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fo\Downloads\"/>
    </mc:Choice>
  </mc:AlternateContent>
  <xr:revisionPtr revIDLastSave="0" documentId="13_ncr:1_{461A9AD1-1370-4538-BCDD-CD3832FD9C26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Ajay Malhotra timesheet" sheetId="1" r:id="rId1"/>
    <sheet name="Alban Jerome timesheet" sheetId="2" r:id="rId2"/>
    <sheet name="Harkanwal Malhotra timesheet" sheetId="3" r:id="rId3"/>
    <sheet name="Baxter Wallace timesheet" sheetId="4" r:id="rId4"/>
    <sheet name="Matthew Macmillan timesheet" sheetId="5" r:id="rId5"/>
    <sheet name="Amir Mohamed timesheet" sheetId="6" r:id="rId6"/>
    <sheet name="Armeen Talwandi timesheet" sheetId="7" r:id="rId7"/>
    <sheet name="David Hua timesheet" sheetId="8" r:id="rId8"/>
    <sheet name="Dereck Tu timesheet" sheetId="9" r:id="rId9"/>
    <sheet name="Derek Zhang timesheet" sheetId="10" r:id="rId10"/>
    <sheet name="Nahum Zewdie timesheet" sheetId="11" r:id="rId11"/>
    <sheet name="Mahad Khan timesheet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2" l="1"/>
  <c r="G64" i="12"/>
  <c r="G63" i="12"/>
  <c r="G62" i="12"/>
  <c r="G61" i="12"/>
  <c r="G60" i="12"/>
  <c r="G55" i="12"/>
  <c r="G54" i="12"/>
  <c r="G53" i="12"/>
  <c r="G56" i="12" s="1"/>
  <c r="G52" i="12"/>
  <c r="G51" i="12"/>
  <c r="G46" i="12"/>
  <c r="G45" i="12"/>
  <c r="G44" i="12"/>
  <c r="G43" i="12"/>
  <c r="G42" i="12"/>
  <c r="G47" i="12" s="1"/>
  <c r="G37" i="12"/>
  <c r="G36" i="12"/>
  <c r="G38" i="12" s="1"/>
  <c r="G35" i="12"/>
  <c r="G34" i="12"/>
  <c r="G33" i="12"/>
  <c r="G28" i="12"/>
  <c r="G27" i="12"/>
  <c r="G26" i="12"/>
  <c r="G25" i="12"/>
  <c r="G24" i="12"/>
  <c r="G29" i="12" s="1"/>
  <c r="G20" i="12"/>
  <c r="G19" i="12"/>
  <c r="G18" i="12"/>
  <c r="G17" i="12"/>
  <c r="G16" i="12"/>
  <c r="G15" i="12"/>
  <c r="G10" i="12"/>
  <c r="G9" i="12"/>
  <c r="G8" i="12"/>
  <c r="G7" i="12"/>
  <c r="G11" i="12" s="1"/>
  <c r="G64" i="11"/>
  <c r="G63" i="11"/>
  <c r="G62" i="11"/>
  <c r="G61" i="11"/>
  <c r="G60" i="11"/>
  <c r="G65" i="11" s="1"/>
  <c r="G55" i="11"/>
  <c r="G54" i="11"/>
  <c r="G56" i="11" s="1"/>
  <c r="G53" i="11"/>
  <c r="G52" i="11"/>
  <c r="G51" i="11"/>
  <c r="G46" i="11"/>
  <c r="G45" i="11"/>
  <c r="G44" i="11"/>
  <c r="G43" i="11"/>
  <c r="G42" i="11"/>
  <c r="G47" i="11" s="1"/>
  <c r="G38" i="11"/>
  <c r="G37" i="11"/>
  <c r="G36" i="11"/>
  <c r="G35" i="11"/>
  <c r="G34" i="11"/>
  <c r="G33" i="11"/>
  <c r="G28" i="11"/>
  <c r="G27" i="11"/>
  <c r="G26" i="11"/>
  <c r="G25" i="11"/>
  <c r="G29" i="11" s="1"/>
  <c r="G24" i="11"/>
  <c r="G19" i="11"/>
  <c r="G18" i="11"/>
  <c r="G17" i="11"/>
  <c r="G16" i="11"/>
  <c r="G15" i="11"/>
  <c r="G20" i="11" s="1"/>
  <c r="G10" i="11"/>
  <c r="G9" i="11"/>
  <c r="G11" i="11" s="1"/>
  <c r="G8" i="11"/>
  <c r="G7" i="11"/>
  <c r="G64" i="10"/>
  <c r="G63" i="10"/>
  <c r="G62" i="10"/>
  <c r="G61" i="10"/>
  <c r="G60" i="10"/>
  <c r="G65" i="10" s="1"/>
  <c r="G56" i="10"/>
  <c r="G55" i="10"/>
  <c r="G54" i="10"/>
  <c r="G53" i="10"/>
  <c r="G52" i="10"/>
  <c r="G51" i="10"/>
  <c r="G46" i="10"/>
  <c r="G45" i="10"/>
  <c r="G44" i="10"/>
  <c r="G43" i="10"/>
  <c r="G47" i="10" s="1"/>
  <c r="G42" i="10"/>
  <c r="G37" i="10"/>
  <c r="G36" i="10"/>
  <c r="G35" i="10"/>
  <c r="G34" i="10"/>
  <c r="G33" i="10"/>
  <c r="G38" i="10" s="1"/>
  <c r="G28" i="10"/>
  <c r="G27" i="10"/>
  <c r="G29" i="10" s="1"/>
  <c r="G26" i="10"/>
  <c r="G25" i="10"/>
  <c r="G24" i="10"/>
  <c r="G19" i="10"/>
  <c r="G18" i="10"/>
  <c r="G17" i="10"/>
  <c r="G16" i="10"/>
  <c r="G15" i="10"/>
  <c r="G20" i="10" s="1"/>
  <c r="G11" i="10"/>
  <c r="G10" i="10"/>
  <c r="G9" i="10"/>
  <c r="G8" i="10"/>
  <c r="G7" i="10"/>
  <c r="G64" i="9"/>
  <c r="G63" i="9"/>
  <c r="G62" i="9"/>
  <c r="G61" i="9"/>
  <c r="G65" i="9" s="1"/>
  <c r="G60" i="9"/>
  <c r="G55" i="9"/>
  <c r="G54" i="9"/>
  <c r="G53" i="9"/>
  <c r="G52" i="9"/>
  <c r="G51" i="9"/>
  <c r="G56" i="9" s="1"/>
  <c r="G46" i="9"/>
  <c r="G45" i="9"/>
  <c r="G47" i="9" s="1"/>
  <c r="G44" i="9"/>
  <c r="G43" i="9"/>
  <c r="G42" i="9"/>
  <c r="G37" i="9"/>
  <c r="G36" i="9"/>
  <c r="G35" i="9"/>
  <c r="G34" i="9"/>
  <c r="G33" i="9"/>
  <c r="G38" i="9" s="1"/>
  <c r="G29" i="9"/>
  <c r="G28" i="9"/>
  <c r="G27" i="9"/>
  <c r="G26" i="9"/>
  <c r="G25" i="9"/>
  <c r="G24" i="9"/>
  <c r="G19" i="9"/>
  <c r="G18" i="9"/>
  <c r="G17" i="9"/>
  <c r="G16" i="9"/>
  <c r="G20" i="9" s="1"/>
  <c r="G15" i="9"/>
  <c r="G10" i="9"/>
  <c r="G9" i="9"/>
  <c r="G8" i="9"/>
  <c r="G7" i="9"/>
  <c r="G11" i="9" s="1"/>
  <c r="G64" i="8"/>
  <c r="G63" i="8"/>
  <c r="G65" i="8" s="1"/>
  <c r="G62" i="8"/>
  <c r="G61" i="8"/>
  <c r="G60" i="8"/>
  <c r="G55" i="8"/>
  <c r="G54" i="8"/>
  <c r="G53" i="8"/>
  <c r="G52" i="8"/>
  <c r="G51" i="8"/>
  <c r="G56" i="8" s="1"/>
  <c r="G47" i="8"/>
  <c r="G46" i="8"/>
  <c r="G45" i="8"/>
  <c r="G44" i="8"/>
  <c r="G43" i="8"/>
  <c r="G42" i="8"/>
  <c r="G37" i="8"/>
  <c r="G36" i="8"/>
  <c r="G35" i="8"/>
  <c r="G34" i="8"/>
  <c r="G38" i="8" s="1"/>
  <c r="G33" i="8"/>
  <c r="G28" i="8"/>
  <c r="G27" i="8"/>
  <c r="G26" i="8"/>
  <c r="G25" i="8"/>
  <c r="G24" i="8"/>
  <c r="G29" i="8" s="1"/>
  <c r="G19" i="8"/>
  <c r="G18" i="8"/>
  <c r="G20" i="8" s="1"/>
  <c r="G17" i="8"/>
  <c r="G16" i="8"/>
  <c r="G15" i="8"/>
  <c r="G10" i="8"/>
  <c r="G9" i="8"/>
  <c r="G8" i="8"/>
  <c r="G7" i="8"/>
  <c r="G11" i="8" s="1"/>
  <c r="G67" i="8" s="1"/>
  <c r="G65" i="7"/>
  <c r="G64" i="7"/>
  <c r="G63" i="7"/>
  <c r="G62" i="7"/>
  <c r="G61" i="7"/>
  <c r="G60" i="7"/>
  <c r="G55" i="7"/>
  <c r="G54" i="7"/>
  <c r="G53" i="7"/>
  <c r="G52" i="7"/>
  <c r="G56" i="7" s="1"/>
  <c r="G51" i="7"/>
  <c r="G46" i="7"/>
  <c r="G45" i="7"/>
  <c r="G44" i="7"/>
  <c r="G43" i="7"/>
  <c r="G42" i="7"/>
  <c r="G47" i="7" s="1"/>
  <c r="G37" i="7"/>
  <c r="G36" i="7"/>
  <c r="G38" i="7" s="1"/>
  <c r="G35" i="7"/>
  <c r="G34" i="7"/>
  <c r="G33" i="7"/>
  <c r="G28" i="7"/>
  <c r="G27" i="7"/>
  <c r="G26" i="7"/>
  <c r="G25" i="7"/>
  <c r="G24" i="7"/>
  <c r="G29" i="7" s="1"/>
  <c r="G20" i="7"/>
  <c r="G19" i="7"/>
  <c r="G18" i="7"/>
  <c r="G17" i="7"/>
  <c r="G16" i="7"/>
  <c r="G15" i="7"/>
  <c r="G10" i="7"/>
  <c r="G9" i="7"/>
  <c r="G8" i="7"/>
  <c r="G7" i="7"/>
  <c r="G11" i="7" s="1"/>
  <c r="G64" i="6"/>
  <c r="G63" i="6"/>
  <c r="G62" i="6"/>
  <c r="G61" i="6"/>
  <c r="G60" i="6"/>
  <c r="G65" i="6" s="1"/>
  <c r="G55" i="6"/>
  <c r="G54" i="6"/>
  <c r="G56" i="6" s="1"/>
  <c r="G53" i="6"/>
  <c r="G52" i="6"/>
  <c r="G51" i="6"/>
  <c r="G46" i="6"/>
  <c r="G45" i="6"/>
  <c r="G44" i="6"/>
  <c r="G43" i="6"/>
  <c r="G42" i="6"/>
  <c r="G47" i="6" s="1"/>
  <c r="G38" i="6"/>
  <c r="G37" i="6"/>
  <c r="G36" i="6"/>
  <c r="G35" i="6"/>
  <c r="G34" i="6"/>
  <c r="G33" i="6"/>
  <c r="G28" i="6"/>
  <c r="G27" i="6"/>
  <c r="G26" i="6"/>
  <c r="G25" i="6"/>
  <c r="G29" i="6" s="1"/>
  <c r="G24" i="6"/>
  <c r="G19" i="6"/>
  <c r="G18" i="6"/>
  <c r="G17" i="6"/>
  <c r="G16" i="6"/>
  <c r="G15" i="6"/>
  <c r="G20" i="6" s="1"/>
  <c r="G10" i="6"/>
  <c r="G9" i="6"/>
  <c r="G11" i="6" s="1"/>
  <c r="G8" i="6"/>
  <c r="G7" i="6"/>
  <c r="F16" i="5"/>
  <c r="F15" i="5"/>
  <c r="F10" i="5"/>
  <c r="F9" i="5"/>
  <c r="F8" i="5"/>
  <c r="F7" i="5"/>
  <c r="F11" i="5" s="1"/>
  <c r="F18" i="5" s="1"/>
  <c r="F46" i="4"/>
  <c r="F45" i="4"/>
  <c r="F44" i="4"/>
  <c r="F43" i="4"/>
  <c r="F42" i="4"/>
  <c r="F47" i="4" s="1"/>
  <c r="F37" i="4"/>
  <c r="F36" i="4"/>
  <c r="F38" i="4" s="1"/>
  <c r="F35" i="4"/>
  <c r="F34" i="4"/>
  <c r="F33" i="4"/>
  <c r="F28" i="4"/>
  <c r="F27" i="4"/>
  <c r="F26" i="4"/>
  <c r="F25" i="4"/>
  <c r="F24" i="4"/>
  <c r="F29" i="4" s="1"/>
  <c r="F20" i="4"/>
  <c r="F19" i="4"/>
  <c r="F18" i="4"/>
  <c r="F17" i="4"/>
  <c r="F16" i="4"/>
  <c r="F15" i="4"/>
  <c r="F10" i="4"/>
  <c r="F9" i="4"/>
  <c r="F8" i="4"/>
  <c r="F7" i="4"/>
  <c r="F11" i="4" s="1"/>
  <c r="G419" i="3"/>
  <c r="G418" i="3"/>
  <c r="G417" i="3"/>
  <c r="G416" i="3"/>
  <c r="G415" i="3"/>
  <c r="G420" i="3" s="1"/>
  <c r="G411" i="3"/>
  <c r="G410" i="3"/>
  <c r="G412" i="3" s="1"/>
  <c r="G409" i="3"/>
  <c r="G408" i="3"/>
  <c r="G407" i="3"/>
  <c r="G403" i="3"/>
  <c r="G402" i="3"/>
  <c r="G401" i="3"/>
  <c r="G400" i="3"/>
  <c r="G399" i="3"/>
  <c r="G404" i="3" s="1"/>
  <c r="G396" i="3"/>
  <c r="G395" i="3"/>
  <c r="G394" i="3"/>
  <c r="G393" i="3"/>
  <c r="G392" i="3"/>
  <c r="G391" i="3"/>
  <c r="G387" i="3"/>
  <c r="G386" i="3"/>
  <c r="G385" i="3"/>
  <c r="G384" i="3"/>
  <c r="G388" i="3" s="1"/>
  <c r="G383" i="3"/>
  <c r="G379" i="3"/>
  <c r="G378" i="3"/>
  <c r="G377" i="3"/>
  <c r="G376" i="3"/>
  <c r="G375" i="3"/>
  <c r="G380" i="3" s="1"/>
  <c r="G371" i="3"/>
  <c r="G370" i="3"/>
  <c r="G372" i="3" s="1"/>
  <c r="G369" i="3"/>
  <c r="G368" i="3"/>
  <c r="G367" i="3"/>
  <c r="G363" i="3"/>
  <c r="G362" i="3"/>
  <c r="G361" i="3"/>
  <c r="G360" i="3"/>
  <c r="G359" i="3"/>
  <c r="G364" i="3" s="1"/>
  <c r="G356" i="3"/>
  <c r="G355" i="3"/>
  <c r="G354" i="3"/>
  <c r="G353" i="3"/>
  <c r="G352" i="3"/>
  <c r="G351" i="3"/>
  <c r="G347" i="3"/>
  <c r="G346" i="3"/>
  <c r="G345" i="3"/>
  <c r="G344" i="3"/>
  <c r="G348" i="3" s="1"/>
  <c r="G343" i="3"/>
  <c r="G339" i="3"/>
  <c r="G338" i="3"/>
  <c r="G337" i="3"/>
  <c r="G336" i="3"/>
  <c r="G335" i="3"/>
  <c r="G340" i="3" s="1"/>
  <c r="G331" i="3"/>
  <c r="G330" i="3"/>
  <c r="G332" i="3" s="1"/>
  <c r="G329" i="3"/>
  <c r="G328" i="3"/>
  <c r="G327" i="3"/>
  <c r="G323" i="3"/>
  <c r="G322" i="3"/>
  <c r="G321" i="3"/>
  <c r="G320" i="3"/>
  <c r="G319" i="3"/>
  <c r="G324" i="3" s="1"/>
  <c r="G316" i="3"/>
  <c r="G315" i="3"/>
  <c r="G314" i="3"/>
  <c r="G313" i="3"/>
  <c r="G312" i="3"/>
  <c r="G311" i="3"/>
  <c r="G307" i="3"/>
  <c r="G306" i="3"/>
  <c r="G305" i="3"/>
  <c r="G304" i="3"/>
  <c r="G308" i="3" s="1"/>
  <c r="G303" i="3"/>
  <c r="G299" i="3"/>
  <c r="G298" i="3"/>
  <c r="G297" i="3"/>
  <c r="G296" i="3"/>
  <c r="G295" i="3"/>
  <c r="G300" i="3" s="1"/>
  <c r="G291" i="3"/>
  <c r="G290" i="3"/>
  <c r="G292" i="3" s="1"/>
  <c r="G289" i="3"/>
  <c r="G288" i="3"/>
  <c r="G287" i="3"/>
  <c r="G283" i="3"/>
  <c r="G282" i="3"/>
  <c r="G281" i="3"/>
  <c r="G280" i="3"/>
  <c r="G279" i="3"/>
  <c r="G284" i="3" s="1"/>
  <c r="G276" i="3"/>
  <c r="G275" i="3"/>
  <c r="G274" i="3"/>
  <c r="G273" i="3"/>
  <c r="G272" i="3"/>
  <c r="G271" i="3"/>
  <c r="G267" i="3"/>
  <c r="G266" i="3"/>
  <c r="G265" i="3"/>
  <c r="G264" i="3"/>
  <c r="G268" i="3" s="1"/>
  <c r="G263" i="3"/>
  <c r="G259" i="3"/>
  <c r="G258" i="3"/>
  <c r="G257" i="3"/>
  <c r="G256" i="3"/>
  <c r="G255" i="3"/>
  <c r="G260" i="3" s="1"/>
  <c r="G251" i="3"/>
  <c r="G250" i="3"/>
  <c r="G252" i="3" s="1"/>
  <c r="G249" i="3"/>
  <c r="G248" i="3"/>
  <c r="G247" i="3"/>
  <c r="G243" i="3"/>
  <c r="G242" i="3"/>
  <c r="G241" i="3"/>
  <c r="G240" i="3"/>
  <c r="G239" i="3"/>
  <c r="G244" i="3" s="1"/>
  <c r="G236" i="3"/>
  <c r="G235" i="3"/>
  <c r="G234" i="3"/>
  <c r="G233" i="3"/>
  <c r="G232" i="3"/>
  <c r="G231" i="3"/>
  <c r="G227" i="3"/>
  <c r="G226" i="3"/>
  <c r="G225" i="3"/>
  <c r="G224" i="3"/>
  <c r="G228" i="3" s="1"/>
  <c r="G223" i="3"/>
  <c r="G219" i="3"/>
  <c r="G218" i="3"/>
  <c r="G217" i="3"/>
  <c r="G216" i="3"/>
  <c r="G215" i="3"/>
  <c r="G220" i="3" s="1"/>
  <c r="G211" i="3"/>
  <c r="G210" i="3"/>
  <c r="G212" i="3" s="1"/>
  <c r="G209" i="3"/>
  <c r="G208" i="3"/>
  <c r="G207" i="3"/>
  <c r="G203" i="3"/>
  <c r="G202" i="3"/>
  <c r="G201" i="3"/>
  <c r="G200" i="3"/>
  <c r="G199" i="3"/>
  <c r="G204" i="3" s="1"/>
  <c r="G196" i="3"/>
  <c r="G195" i="3"/>
  <c r="G194" i="3"/>
  <c r="G193" i="3"/>
  <c r="G192" i="3"/>
  <c r="G191" i="3"/>
  <c r="G187" i="3"/>
  <c r="G186" i="3"/>
  <c r="G185" i="3"/>
  <c r="G184" i="3"/>
  <c r="G188" i="3" s="1"/>
  <c r="G183" i="3"/>
  <c r="G179" i="3"/>
  <c r="G178" i="3"/>
  <c r="G177" i="3"/>
  <c r="G176" i="3"/>
  <c r="G175" i="3"/>
  <c r="G180" i="3" s="1"/>
  <c r="G171" i="3"/>
  <c r="G170" i="3"/>
  <c r="G172" i="3" s="1"/>
  <c r="G169" i="3"/>
  <c r="G168" i="3"/>
  <c r="G167" i="3"/>
  <c r="G163" i="3"/>
  <c r="G162" i="3"/>
  <c r="G161" i="3"/>
  <c r="G160" i="3"/>
  <c r="G159" i="3"/>
  <c r="G164" i="3" s="1"/>
  <c r="G156" i="3"/>
  <c r="G155" i="3"/>
  <c r="G154" i="3"/>
  <c r="G153" i="3"/>
  <c r="G152" i="3"/>
  <c r="G151" i="3"/>
  <c r="G147" i="3"/>
  <c r="G146" i="3"/>
  <c r="G145" i="3"/>
  <c r="G144" i="3"/>
  <c r="G148" i="3" s="1"/>
  <c r="G143" i="3"/>
  <c r="G139" i="3"/>
  <c r="G138" i="3"/>
  <c r="G137" i="3"/>
  <c r="G136" i="3"/>
  <c r="G135" i="3"/>
  <c r="G140" i="3" s="1"/>
  <c r="G131" i="3"/>
  <c r="G130" i="3"/>
  <c r="G132" i="3" s="1"/>
  <c r="G129" i="3"/>
  <c r="G128" i="3"/>
  <c r="G127" i="3"/>
  <c r="G123" i="3"/>
  <c r="G122" i="3"/>
  <c r="G121" i="3"/>
  <c r="G120" i="3"/>
  <c r="G119" i="3"/>
  <c r="G124" i="3" s="1"/>
  <c r="G116" i="3"/>
  <c r="G115" i="3"/>
  <c r="G114" i="3"/>
  <c r="G113" i="3"/>
  <c r="G112" i="3"/>
  <c r="G111" i="3"/>
  <c r="G107" i="3"/>
  <c r="G106" i="3"/>
  <c r="G105" i="3"/>
  <c r="G104" i="3"/>
  <c r="G108" i="3" s="1"/>
  <c r="G103" i="3"/>
  <c r="G99" i="3"/>
  <c r="G98" i="3"/>
  <c r="G97" i="3"/>
  <c r="G96" i="3"/>
  <c r="G95" i="3"/>
  <c r="G100" i="3" s="1"/>
  <c r="G91" i="3"/>
  <c r="G90" i="3"/>
  <c r="G92" i="3" s="1"/>
  <c r="G89" i="3"/>
  <c r="G88" i="3"/>
  <c r="G87" i="3"/>
  <c r="G83" i="3"/>
  <c r="G82" i="3"/>
  <c r="G81" i="3"/>
  <c r="G80" i="3"/>
  <c r="G79" i="3"/>
  <c r="G84" i="3" s="1"/>
  <c r="G76" i="3"/>
  <c r="G75" i="3"/>
  <c r="G74" i="3"/>
  <c r="G73" i="3"/>
  <c r="G72" i="3"/>
  <c r="G71" i="3"/>
  <c r="G67" i="3"/>
  <c r="G66" i="3"/>
  <c r="G65" i="3"/>
  <c r="G64" i="3"/>
  <c r="G68" i="3" s="1"/>
  <c r="G59" i="3"/>
  <c r="G58" i="3"/>
  <c r="G57" i="3"/>
  <c r="G56" i="3"/>
  <c r="G55" i="3"/>
  <c r="G60" i="3" s="1"/>
  <c r="G51" i="3"/>
  <c r="G50" i="3"/>
  <c r="G49" i="3"/>
  <c r="G52" i="3" s="1"/>
  <c r="G48" i="3"/>
  <c r="G47" i="3"/>
  <c r="G44" i="3"/>
  <c r="G43" i="3"/>
  <c r="G42" i="3"/>
  <c r="G41" i="3"/>
  <c r="G40" i="3"/>
  <c r="G39" i="3"/>
  <c r="G35" i="3"/>
  <c r="G36" i="3" s="1"/>
  <c r="G34" i="3"/>
  <c r="G33" i="3"/>
  <c r="G32" i="3"/>
  <c r="G31" i="3"/>
  <c r="G27" i="3"/>
  <c r="G26" i="3"/>
  <c r="G25" i="3"/>
  <c r="G24" i="3"/>
  <c r="G23" i="3"/>
  <c r="G28" i="3" s="1"/>
  <c r="G19" i="3"/>
  <c r="G18" i="3"/>
  <c r="G17" i="3"/>
  <c r="G16" i="3"/>
  <c r="G15" i="3"/>
  <c r="G20" i="3" s="1"/>
  <c r="G11" i="3"/>
  <c r="G10" i="3"/>
  <c r="G9" i="3"/>
  <c r="G12" i="3" s="1"/>
  <c r="G8" i="3"/>
  <c r="G7" i="3"/>
  <c r="G419" i="2"/>
  <c r="G418" i="2"/>
  <c r="G417" i="2"/>
  <c r="G416" i="2"/>
  <c r="G415" i="2"/>
  <c r="G420" i="2" s="1"/>
  <c r="G412" i="2"/>
  <c r="G411" i="2"/>
  <c r="G410" i="2"/>
  <c r="G409" i="2"/>
  <c r="G408" i="2"/>
  <c r="G407" i="2"/>
  <c r="G403" i="2"/>
  <c r="G402" i="2"/>
  <c r="G401" i="2"/>
  <c r="G400" i="2"/>
  <c r="G404" i="2" s="1"/>
  <c r="G399" i="2"/>
  <c r="G395" i="2"/>
  <c r="G394" i="2"/>
  <c r="G393" i="2"/>
  <c r="G392" i="2"/>
  <c r="G391" i="2"/>
  <c r="G396" i="2" s="1"/>
  <c r="G387" i="2"/>
  <c r="G386" i="2"/>
  <c r="G388" i="2" s="1"/>
  <c r="G385" i="2"/>
  <c r="G384" i="2"/>
  <c r="G383" i="2"/>
  <c r="G379" i="2"/>
  <c r="G378" i="2"/>
  <c r="G377" i="2"/>
  <c r="G376" i="2"/>
  <c r="G375" i="2"/>
  <c r="G380" i="2" s="1"/>
  <c r="G372" i="2"/>
  <c r="G371" i="2"/>
  <c r="G370" i="2"/>
  <c r="G369" i="2"/>
  <c r="G368" i="2"/>
  <c r="G367" i="2"/>
  <c r="G363" i="2"/>
  <c r="G362" i="2"/>
  <c r="G361" i="2"/>
  <c r="G360" i="2"/>
  <c r="G364" i="2" s="1"/>
  <c r="G359" i="2"/>
  <c r="G355" i="2"/>
  <c r="G354" i="2"/>
  <c r="G353" i="2"/>
  <c r="G352" i="2"/>
  <c r="G351" i="2"/>
  <c r="G356" i="2" s="1"/>
  <c r="G347" i="2"/>
  <c r="G346" i="2"/>
  <c r="G348" i="2" s="1"/>
  <c r="G345" i="2"/>
  <c r="G344" i="2"/>
  <c r="G343" i="2"/>
  <c r="G339" i="2"/>
  <c r="G338" i="2"/>
  <c r="G337" i="2"/>
  <c r="G336" i="2"/>
  <c r="G335" i="2"/>
  <c r="G340" i="2" s="1"/>
  <c r="G332" i="2"/>
  <c r="G331" i="2"/>
  <c r="G330" i="2"/>
  <c r="G329" i="2"/>
  <c r="G328" i="2"/>
  <c r="G327" i="2"/>
  <c r="G323" i="2"/>
  <c r="G322" i="2"/>
  <c r="G321" i="2"/>
  <c r="G320" i="2"/>
  <c r="G324" i="2" s="1"/>
  <c r="G319" i="2"/>
  <c r="G315" i="2"/>
  <c r="G314" i="2"/>
  <c r="G313" i="2"/>
  <c r="G312" i="2"/>
  <c r="G311" i="2"/>
  <c r="G316" i="2" s="1"/>
  <c r="G307" i="2"/>
  <c r="G306" i="2"/>
  <c r="G308" i="2" s="1"/>
  <c r="G305" i="2"/>
  <c r="G304" i="2"/>
  <c r="G303" i="2"/>
  <c r="G299" i="2"/>
  <c r="G298" i="2"/>
  <c r="G297" i="2"/>
  <c r="G296" i="2"/>
  <c r="G295" i="2"/>
  <c r="G300" i="2" s="1"/>
  <c r="G292" i="2"/>
  <c r="G291" i="2"/>
  <c r="G290" i="2"/>
  <c r="G289" i="2"/>
  <c r="G288" i="2"/>
  <c r="G287" i="2"/>
  <c r="G283" i="2"/>
  <c r="G282" i="2"/>
  <c r="G281" i="2"/>
  <c r="G280" i="2"/>
  <c r="G284" i="2" s="1"/>
  <c r="G279" i="2"/>
  <c r="G275" i="2"/>
  <c r="G274" i="2"/>
  <c r="G273" i="2"/>
  <c r="G272" i="2"/>
  <c r="G271" i="2"/>
  <c r="G276" i="2" s="1"/>
  <c r="G267" i="2"/>
  <c r="G266" i="2"/>
  <c r="G268" i="2" s="1"/>
  <c r="G265" i="2"/>
  <c r="G264" i="2"/>
  <c r="G263" i="2"/>
  <c r="G259" i="2"/>
  <c r="G258" i="2"/>
  <c r="G257" i="2"/>
  <c r="G256" i="2"/>
  <c r="G255" i="2"/>
  <c r="G260" i="2" s="1"/>
  <c r="G252" i="2"/>
  <c r="G251" i="2"/>
  <c r="G250" i="2"/>
  <c r="G249" i="2"/>
  <c r="G248" i="2"/>
  <c r="G247" i="2"/>
  <c r="G243" i="2"/>
  <c r="G242" i="2"/>
  <c r="G241" i="2"/>
  <c r="G240" i="2"/>
  <c r="G244" i="2" s="1"/>
  <c r="G239" i="2"/>
  <c r="G235" i="2"/>
  <c r="G234" i="2"/>
  <c r="G233" i="2"/>
  <c r="G232" i="2"/>
  <c r="G231" i="2"/>
  <c r="G236" i="2" s="1"/>
  <c r="G227" i="2"/>
  <c r="G226" i="2"/>
  <c r="G228" i="2" s="1"/>
  <c r="G225" i="2"/>
  <c r="G224" i="2"/>
  <c r="G223" i="2"/>
  <c r="G219" i="2"/>
  <c r="G218" i="2"/>
  <c r="G217" i="2"/>
  <c r="G216" i="2"/>
  <c r="G215" i="2"/>
  <c r="G220" i="2" s="1"/>
  <c r="G212" i="2"/>
  <c r="G211" i="2"/>
  <c r="G210" i="2"/>
  <c r="G209" i="2"/>
  <c r="G208" i="2"/>
  <c r="G207" i="2"/>
  <c r="G203" i="2"/>
  <c r="G202" i="2"/>
  <c r="G201" i="2"/>
  <c r="G200" i="2"/>
  <c r="G204" i="2" s="1"/>
  <c r="G199" i="2"/>
  <c r="G195" i="2"/>
  <c r="G194" i="2"/>
  <c r="G193" i="2"/>
  <c r="G192" i="2"/>
  <c r="G191" i="2"/>
  <c r="G196" i="2" s="1"/>
  <c r="G187" i="2"/>
  <c r="G186" i="2"/>
  <c r="G188" i="2" s="1"/>
  <c r="G185" i="2"/>
  <c r="G184" i="2"/>
  <c r="G183" i="2"/>
  <c r="G179" i="2"/>
  <c r="G178" i="2"/>
  <c r="G177" i="2"/>
  <c r="G176" i="2"/>
  <c r="G175" i="2"/>
  <c r="G180" i="2" s="1"/>
  <c r="G172" i="2"/>
  <c r="G171" i="2"/>
  <c r="G170" i="2"/>
  <c r="G169" i="2"/>
  <c r="G168" i="2"/>
  <c r="G167" i="2"/>
  <c r="G163" i="2"/>
  <c r="G162" i="2"/>
  <c r="G161" i="2"/>
  <c r="G160" i="2"/>
  <c r="G164" i="2" s="1"/>
  <c r="G159" i="2"/>
  <c r="G155" i="2"/>
  <c r="G154" i="2"/>
  <c r="G153" i="2"/>
  <c r="G152" i="2"/>
  <c r="G151" i="2"/>
  <c r="G156" i="2" s="1"/>
  <c r="G147" i="2"/>
  <c r="G146" i="2"/>
  <c r="G148" i="2" s="1"/>
  <c r="G145" i="2"/>
  <c r="G144" i="2"/>
  <c r="G143" i="2"/>
  <c r="G139" i="2"/>
  <c r="G138" i="2"/>
  <c r="G137" i="2"/>
  <c r="G136" i="2"/>
  <c r="G135" i="2"/>
  <c r="G140" i="2" s="1"/>
  <c r="G132" i="2"/>
  <c r="G131" i="2"/>
  <c r="G130" i="2"/>
  <c r="G129" i="2"/>
  <c r="G128" i="2"/>
  <c r="G127" i="2"/>
  <c r="G123" i="2"/>
  <c r="G122" i="2"/>
  <c r="G121" i="2"/>
  <c r="G120" i="2"/>
  <c r="G124" i="2" s="1"/>
  <c r="G119" i="2"/>
  <c r="G115" i="2"/>
  <c r="G114" i="2"/>
  <c r="G113" i="2"/>
  <c r="G112" i="2"/>
  <c r="G111" i="2"/>
  <c r="G116" i="2" s="1"/>
  <c r="G107" i="2"/>
  <c r="G106" i="2"/>
  <c r="G108" i="2" s="1"/>
  <c r="G105" i="2"/>
  <c r="G104" i="2"/>
  <c r="G103" i="2"/>
  <c r="G99" i="2"/>
  <c r="G98" i="2"/>
  <c r="G97" i="2"/>
  <c r="G96" i="2"/>
  <c r="G95" i="2"/>
  <c r="G100" i="2" s="1"/>
  <c r="G92" i="2"/>
  <c r="G91" i="2"/>
  <c r="G90" i="2"/>
  <c r="G89" i="2"/>
  <c r="G88" i="2"/>
  <c r="G87" i="2"/>
  <c r="G83" i="2"/>
  <c r="G82" i="2"/>
  <c r="G81" i="2"/>
  <c r="G80" i="2"/>
  <c r="G84" i="2" s="1"/>
  <c r="G79" i="2"/>
  <c r="G75" i="2"/>
  <c r="G74" i="2"/>
  <c r="G73" i="2"/>
  <c r="G72" i="2"/>
  <c r="G71" i="2"/>
  <c r="G76" i="2" s="1"/>
  <c r="G67" i="2"/>
  <c r="G66" i="2"/>
  <c r="G68" i="2" s="1"/>
  <c r="G65" i="2"/>
  <c r="G64" i="2"/>
  <c r="G60" i="2"/>
  <c r="G59" i="2"/>
  <c r="G58" i="2"/>
  <c r="G57" i="2"/>
  <c r="G56" i="2"/>
  <c r="G55" i="2"/>
  <c r="G51" i="2"/>
  <c r="G52" i="2" s="1"/>
  <c r="G50" i="2"/>
  <c r="G49" i="2"/>
  <c r="G48" i="2"/>
  <c r="G47" i="2"/>
  <c r="G43" i="2"/>
  <c r="G42" i="2"/>
  <c r="G41" i="2"/>
  <c r="G40" i="2"/>
  <c r="G39" i="2"/>
  <c r="G44" i="2" s="1"/>
  <c r="G35" i="2"/>
  <c r="G34" i="2"/>
  <c r="G33" i="2"/>
  <c r="G32" i="2"/>
  <c r="G31" i="2"/>
  <c r="G36" i="2" s="1"/>
  <c r="G27" i="2"/>
  <c r="G26" i="2"/>
  <c r="G25" i="2"/>
  <c r="G28" i="2" s="1"/>
  <c r="G24" i="2"/>
  <c r="G23" i="2"/>
  <c r="G19" i="2"/>
  <c r="G18" i="2"/>
  <c r="G17" i="2"/>
  <c r="G16" i="2"/>
  <c r="G15" i="2"/>
  <c r="G20" i="2" s="1"/>
  <c r="G11" i="2"/>
  <c r="G12" i="2" s="1"/>
  <c r="G10" i="2"/>
  <c r="G9" i="2"/>
  <c r="G8" i="2"/>
  <c r="G7" i="2"/>
  <c r="G419" i="1"/>
  <c r="G418" i="1"/>
  <c r="G417" i="1"/>
  <c r="G416" i="1"/>
  <c r="G420" i="1" s="1"/>
  <c r="G422" i="1" s="1"/>
  <c r="G415" i="1"/>
  <c r="G411" i="1"/>
  <c r="G410" i="1"/>
  <c r="G409" i="1"/>
  <c r="G408" i="1"/>
  <c r="G407" i="1"/>
  <c r="G412" i="1" s="1"/>
  <c r="G403" i="1"/>
  <c r="G402" i="1"/>
  <c r="G404" i="1" s="1"/>
  <c r="G401" i="1"/>
  <c r="G400" i="1"/>
  <c r="G399" i="1"/>
  <c r="G395" i="1"/>
  <c r="G394" i="1"/>
  <c r="G393" i="1"/>
  <c r="G392" i="1"/>
  <c r="G391" i="1"/>
  <c r="G396" i="1" s="1"/>
  <c r="G388" i="1"/>
  <c r="G387" i="1"/>
  <c r="G386" i="1"/>
  <c r="G385" i="1"/>
  <c r="G384" i="1"/>
  <c r="G383" i="1"/>
  <c r="G379" i="1"/>
  <c r="G378" i="1"/>
  <c r="G377" i="1"/>
  <c r="G376" i="1"/>
  <c r="G380" i="1" s="1"/>
  <c r="G375" i="1"/>
  <c r="G371" i="1"/>
  <c r="G372" i="1" s="1"/>
  <c r="G370" i="1"/>
  <c r="G369" i="1"/>
  <c r="G368" i="1"/>
  <c r="G367" i="1"/>
  <c r="G363" i="1"/>
  <c r="G362" i="1"/>
  <c r="G364" i="1" s="1"/>
  <c r="G361" i="1"/>
  <c r="G360" i="1"/>
  <c r="G359" i="1"/>
  <c r="G355" i="1"/>
  <c r="G354" i="1"/>
  <c r="G353" i="1"/>
  <c r="G352" i="1"/>
  <c r="G351" i="1"/>
  <c r="G356" i="1" s="1"/>
  <c r="G348" i="1"/>
  <c r="G347" i="1"/>
  <c r="G346" i="1"/>
  <c r="G345" i="1"/>
  <c r="G344" i="1"/>
  <c r="G343" i="1"/>
  <c r="G339" i="1"/>
  <c r="G338" i="1"/>
  <c r="G337" i="1"/>
  <c r="G336" i="1"/>
  <c r="G340" i="1" s="1"/>
  <c r="G335" i="1"/>
  <c r="G331" i="1"/>
  <c r="G330" i="1"/>
  <c r="G329" i="1"/>
  <c r="G328" i="1"/>
  <c r="G327" i="1"/>
  <c r="G332" i="1" s="1"/>
  <c r="G323" i="1"/>
  <c r="G322" i="1"/>
  <c r="G324" i="1" s="1"/>
  <c r="G321" i="1"/>
  <c r="G320" i="1"/>
  <c r="G319" i="1"/>
  <c r="G315" i="1"/>
  <c r="G314" i="1"/>
  <c r="G313" i="1"/>
  <c r="G312" i="1"/>
  <c r="G311" i="1"/>
  <c r="G316" i="1" s="1"/>
  <c r="G308" i="1"/>
  <c r="G307" i="1"/>
  <c r="G306" i="1"/>
  <c r="G305" i="1"/>
  <c r="G304" i="1"/>
  <c r="G303" i="1"/>
  <c r="G299" i="1"/>
  <c r="G298" i="1"/>
  <c r="G297" i="1"/>
  <c r="G296" i="1"/>
  <c r="G300" i="1" s="1"/>
  <c r="G295" i="1"/>
  <c r="G291" i="1"/>
  <c r="G290" i="1"/>
  <c r="G289" i="1"/>
  <c r="G288" i="1"/>
  <c r="G287" i="1"/>
  <c r="G292" i="1" s="1"/>
  <c r="G283" i="1"/>
  <c r="G282" i="1"/>
  <c r="G284" i="1" s="1"/>
  <c r="G281" i="1"/>
  <c r="G280" i="1"/>
  <c r="G279" i="1"/>
  <c r="G275" i="1"/>
  <c r="G274" i="1"/>
  <c r="G273" i="1"/>
  <c r="G272" i="1"/>
  <c r="G271" i="1"/>
  <c r="G276" i="1" s="1"/>
  <c r="G268" i="1"/>
  <c r="G267" i="1"/>
  <c r="G266" i="1"/>
  <c r="G265" i="1"/>
  <c r="G264" i="1"/>
  <c r="G263" i="1"/>
  <c r="G259" i="1"/>
  <c r="G258" i="1"/>
  <c r="G257" i="1"/>
  <c r="G256" i="1"/>
  <c r="G260" i="1" s="1"/>
  <c r="G255" i="1"/>
  <c r="G251" i="1"/>
  <c r="G250" i="1"/>
  <c r="G249" i="1"/>
  <c r="G248" i="1"/>
  <c r="G247" i="1"/>
  <c r="G252" i="1" s="1"/>
  <c r="G243" i="1"/>
  <c r="G242" i="1"/>
  <c r="G244" i="1" s="1"/>
  <c r="G241" i="1"/>
  <c r="G240" i="1"/>
  <c r="G239" i="1"/>
  <c r="G235" i="1"/>
  <c r="G234" i="1"/>
  <c r="G233" i="1"/>
  <c r="G232" i="1"/>
  <c r="G231" i="1"/>
  <c r="G236" i="1" s="1"/>
  <c r="G228" i="1"/>
  <c r="G227" i="1"/>
  <c r="G226" i="1"/>
  <c r="G225" i="1"/>
  <c r="G224" i="1"/>
  <c r="G223" i="1"/>
  <c r="G219" i="1"/>
  <c r="G218" i="1"/>
  <c r="G217" i="1"/>
  <c r="G216" i="1"/>
  <c r="G220" i="1" s="1"/>
  <c r="G215" i="1"/>
  <c r="G211" i="1"/>
  <c r="G210" i="1"/>
  <c r="G209" i="1"/>
  <c r="G208" i="1"/>
  <c r="G207" i="1"/>
  <c r="G212" i="1" s="1"/>
  <c r="G203" i="1"/>
  <c r="G202" i="1"/>
  <c r="G204" i="1" s="1"/>
  <c r="G201" i="1"/>
  <c r="G200" i="1"/>
  <c r="G199" i="1"/>
  <c r="G195" i="1"/>
  <c r="G194" i="1"/>
  <c r="G193" i="1"/>
  <c r="G192" i="1"/>
  <c r="G191" i="1"/>
  <c r="G196" i="1" s="1"/>
  <c r="G188" i="1"/>
  <c r="G187" i="1"/>
  <c r="G186" i="1"/>
  <c r="G185" i="1"/>
  <c r="G184" i="1"/>
  <c r="G183" i="1"/>
  <c r="G179" i="1"/>
  <c r="G178" i="1"/>
  <c r="G177" i="1"/>
  <c r="G176" i="1"/>
  <c r="G180" i="1" s="1"/>
  <c r="G175" i="1"/>
  <c r="G171" i="1"/>
  <c r="G170" i="1"/>
  <c r="G169" i="1"/>
  <c r="G168" i="1"/>
  <c r="G167" i="1"/>
  <c r="G172" i="1" s="1"/>
  <c r="G163" i="1"/>
  <c r="G162" i="1"/>
  <c r="G164" i="1" s="1"/>
  <c r="G161" i="1"/>
  <c r="G160" i="1"/>
  <c r="G159" i="1"/>
  <c r="G155" i="1"/>
  <c r="G154" i="1"/>
  <c r="G153" i="1"/>
  <c r="G152" i="1"/>
  <c r="G151" i="1"/>
  <c r="G156" i="1" s="1"/>
  <c r="G148" i="1"/>
  <c r="G147" i="1"/>
  <c r="G146" i="1"/>
  <c r="G145" i="1"/>
  <c r="G144" i="1"/>
  <c r="G143" i="1"/>
  <c r="G139" i="1"/>
  <c r="G138" i="1"/>
  <c r="G137" i="1"/>
  <c r="G136" i="1"/>
  <c r="G140" i="1" s="1"/>
  <c r="G135" i="1"/>
  <c r="G131" i="1"/>
  <c r="G130" i="1"/>
  <c r="G129" i="1"/>
  <c r="G128" i="1"/>
  <c r="G127" i="1"/>
  <c r="G132" i="1" s="1"/>
  <c r="G123" i="1"/>
  <c r="G122" i="1"/>
  <c r="G124" i="1" s="1"/>
  <c r="G121" i="1"/>
  <c r="G120" i="1"/>
  <c r="G119" i="1"/>
  <c r="G115" i="1"/>
  <c r="G114" i="1"/>
  <c r="G113" i="1"/>
  <c r="G112" i="1"/>
  <c r="G111" i="1"/>
  <c r="G116" i="1" s="1"/>
  <c r="G108" i="1"/>
  <c r="G107" i="1"/>
  <c r="G106" i="1"/>
  <c r="G105" i="1"/>
  <c r="G104" i="1"/>
  <c r="G103" i="1"/>
  <c r="G99" i="1"/>
  <c r="G98" i="1"/>
  <c r="G97" i="1"/>
  <c r="G96" i="1"/>
  <c r="G100" i="1" s="1"/>
  <c r="G95" i="1"/>
  <c r="G91" i="1"/>
  <c r="G90" i="1"/>
  <c r="G89" i="1"/>
  <c r="G88" i="1"/>
  <c r="G87" i="1"/>
  <c r="G92" i="1" s="1"/>
  <c r="G83" i="1"/>
  <c r="G82" i="1"/>
  <c r="G84" i="1" s="1"/>
  <c r="G81" i="1"/>
  <c r="G80" i="1"/>
  <c r="G79" i="1"/>
  <c r="G75" i="1"/>
  <c r="G74" i="1"/>
  <c r="G73" i="1"/>
  <c r="G72" i="1"/>
  <c r="G71" i="1"/>
  <c r="G76" i="1" s="1"/>
  <c r="G68" i="1"/>
  <c r="G67" i="1"/>
  <c r="G66" i="1"/>
  <c r="G65" i="1"/>
  <c r="G64" i="1"/>
  <c r="G59" i="1"/>
  <c r="G58" i="1"/>
  <c r="G57" i="1"/>
  <c r="G56" i="1"/>
  <c r="G55" i="1"/>
  <c r="G60" i="1" s="1"/>
  <c r="G51" i="1"/>
  <c r="G50" i="1"/>
  <c r="G49" i="1"/>
  <c r="G48" i="1"/>
  <c r="G47" i="1"/>
  <c r="G52" i="1" s="1"/>
  <c r="G43" i="1"/>
  <c r="G42" i="1"/>
  <c r="G41" i="1"/>
  <c r="G44" i="1" s="1"/>
  <c r="G40" i="1"/>
  <c r="G39" i="1"/>
  <c r="G35" i="1"/>
  <c r="G34" i="1"/>
  <c r="G33" i="1"/>
  <c r="G32" i="1"/>
  <c r="G31" i="1"/>
  <c r="G36" i="1" s="1"/>
  <c r="G27" i="1"/>
  <c r="G28" i="1" s="1"/>
  <c r="G26" i="1"/>
  <c r="G25" i="1"/>
  <c r="G24" i="1"/>
  <c r="G23" i="1"/>
  <c r="G19" i="1"/>
  <c r="G18" i="1"/>
  <c r="G17" i="1"/>
  <c r="G16" i="1"/>
  <c r="G15" i="1"/>
  <c r="G20" i="1" s="1"/>
  <c r="G11" i="1"/>
  <c r="G10" i="1"/>
  <c r="G9" i="1"/>
  <c r="G8" i="1"/>
  <c r="G7" i="1"/>
  <c r="G12" i="1" s="1"/>
  <c r="G67" i="12" l="1"/>
  <c r="G423" i="2"/>
  <c r="G67" i="7"/>
  <c r="G67" i="6"/>
  <c r="G422" i="3"/>
  <c r="F49" i="4"/>
  <c r="G67" i="11"/>
  <c r="G67" i="10"/>
  <c r="G67" i="9"/>
</calcChain>
</file>

<file path=xl/sharedStrings.xml><?xml version="1.0" encoding="utf-8"?>
<sst xmlns="http://schemas.openxmlformats.org/spreadsheetml/2006/main" count="2784" uniqueCount="108">
  <si>
    <t>Ajay Malhotra</t>
  </si>
  <si>
    <t>Start date</t>
  </si>
  <si>
    <t>End date</t>
  </si>
  <si>
    <t>Week of 2022/01/03 till 2022/01/07</t>
  </si>
  <si>
    <t>Market Research</t>
  </si>
  <si>
    <t>Sprint Planning</t>
  </si>
  <si>
    <t>Daily Scrum</t>
  </si>
  <si>
    <t>Development</t>
  </si>
  <si>
    <t>Demo / QC</t>
  </si>
  <si>
    <t>Total Hours Worked</t>
  </si>
  <si>
    <t>Monday</t>
  </si>
  <si>
    <t>Tuesday</t>
  </si>
  <si>
    <t>Wednesday</t>
  </si>
  <si>
    <t>Thursday</t>
  </si>
  <si>
    <t>Friday</t>
  </si>
  <si>
    <t>Week Total</t>
  </si>
  <si>
    <t>Week of 2022/01/10 till 2022/01/14</t>
  </si>
  <si>
    <t>Week of 2022/01/17 till 2022/01/21</t>
  </si>
  <si>
    <t xml:space="preserve">Friday </t>
  </si>
  <si>
    <t>Week of 2022/01/24 till 2022/01/28</t>
  </si>
  <si>
    <t>Week of 2022/01/31 till 2022/02/04</t>
  </si>
  <si>
    <t>Week of 2022/02/07 till 2022/02/11</t>
  </si>
  <si>
    <t>Week of 2022/02/14 till 2022/02/18</t>
  </si>
  <si>
    <t>Week of 2022/02/21 till 2022/02/25</t>
  </si>
  <si>
    <r>
      <t xml:space="preserve">Monday </t>
    </r>
    <r>
      <rPr>
        <b/>
        <sz val="10"/>
        <rFont val="Arial"/>
      </rPr>
      <t>(Public holiday)</t>
    </r>
  </si>
  <si>
    <t>Week of 2022/02/28 till 2022/03/04</t>
  </si>
  <si>
    <t>Week of 2022/03/07 till 2022/03/11</t>
  </si>
  <si>
    <t>Week of 2022/03/14 till 2022/03/18</t>
  </si>
  <si>
    <t>Week of 2022/03/21 till 2022/03/25</t>
  </si>
  <si>
    <t>Week of 2022/03/28 till 2022/04/01</t>
  </si>
  <si>
    <t>Week of 2022/04/04 till 2022/04/08</t>
  </si>
  <si>
    <t>Week of 2022/04/11 till 2022/04/15</t>
  </si>
  <si>
    <r>
      <t xml:space="preserve">Friday </t>
    </r>
    <r>
      <rPr>
        <b/>
        <sz val="10"/>
        <rFont val="Arial"/>
      </rPr>
      <t>(Public holiday)</t>
    </r>
  </si>
  <si>
    <t>Week of 2022/04/18 till 2022/04/22</t>
  </si>
  <si>
    <t>Week of 2022/04/25 till 2022/04/29</t>
  </si>
  <si>
    <t>Week of 2022/05/02 till 2022/05/06</t>
  </si>
  <si>
    <t>Week of 2022/05/09 till 2022/05/13</t>
  </si>
  <si>
    <t>Week of 2022/05/16 till 2022/05/20</t>
  </si>
  <si>
    <t>Week of 2022/05/23 till 2022/05/27</t>
  </si>
  <si>
    <r>
      <t xml:space="preserve">Monday </t>
    </r>
    <r>
      <rPr>
        <b/>
        <sz val="10"/>
        <rFont val="Arial"/>
      </rPr>
      <t>(Public holiday)</t>
    </r>
  </si>
  <si>
    <t>Week of 2022/05/30 till 2022/06/03</t>
  </si>
  <si>
    <t>Week of 2022/06/06 till 2022/06/10</t>
  </si>
  <si>
    <t>Week of 2022/06/13 till 2022/06/17</t>
  </si>
  <si>
    <t>Week of 2022/06/20 till 2022/06/24</t>
  </si>
  <si>
    <t>Week of 2022/06/27 till 2022/07/01</t>
  </si>
  <si>
    <r>
      <t xml:space="preserve">Friday </t>
    </r>
    <r>
      <rPr>
        <b/>
        <sz val="10"/>
        <rFont val="Arial"/>
      </rPr>
      <t>(Public holiday)</t>
    </r>
  </si>
  <si>
    <t>Week of 2022/07/04 till 2022/07/08</t>
  </si>
  <si>
    <t>Week of 2022/07/11 till 2022/07/15</t>
  </si>
  <si>
    <t>Week of 2022/07/18 till 2022/07/22</t>
  </si>
  <si>
    <t>Week of 2022/07/25 till 2022/07/29</t>
  </si>
  <si>
    <t>Week of 2022/08/01 till 2022/08/05</t>
  </si>
  <si>
    <t>Week of 2022/08/08 till 2022/08/12</t>
  </si>
  <si>
    <t>Week of 2022/08/15 till 2022/08/19</t>
  </si>
  <si>
    <t>Week of 2022/08/22 till 2022/08/26</t>
  </si>
  <si>
    <t>Week of 2022/08/29 till 2022/09/02</t>
  </si>
  <si>
    <t>Week of 2022/09/05 till 2022/09/09</t>
  </si>
  <si>
    <r>
      <t xml:space="preserve">Monday </t>
    </r>
    <r>
      <rPr>
        <b/>
        <sz val="10"/>
        <rFont val="Arial"/>
      </rPr>
      <t>(Public holiday)</t>
    </r>
  </si>
  <si>
    <t>Week of 2022/09/12 till 2022/09/16</t>
  </si>
  <si>
    <t>Week of 2022/09/19 till 2022/09/23</t>
  </si>
  <si>
    <t>Week of 2022/09/26 till 2022/09/30</t>
  </si>
  <si>
    <t>Week of 2022/10/03 till 2022/10/07</t>
  </si>
  <si>
    <t>Week of 2022/10/10 till 2022/10/14</t>
  </si>
  <si>
    <r>
      <t xml:space="preserve">Monday </t>
    </r>
    <r>
      <rPr>
        <b/>
        <sz val="10"/>
        <rFont val="Arial"/>
      </rPr>
      <t>(Public holiday)</t>
    </r>
  </si>
  <si>
    <t>Week of 2022/10/17 till 2022/10/21</t>
  </si>
  <si>
    <t>Week of 2022/10/24 till 2022/10/28</t>
  </si>
  <si>
    <t>Week of 2022/10/31 till 2022/11/04</t>
  </si>
  <si>
    <t>Week of 2022/11/07 till 2022/11/11</t>
  </si>
  <si>
    <t>Week of 2022/11/14 till 2022/11/18</t>
  </si>
  <si>
    <t>Week of 2022/11/21 till 2022/11/25</t>
  </si>
  <si>
    <t>Week of 2022/11/28 till 2022/12/02</t>
  </si>
  <si>
    <t>Week of 2022/12/05 till 2022/12/09</t>
  </si>
  <si>
    <t>Week of 2022/12/12 till 2022/12/16</t>
  </si>
  <si>
    <t>Week of 2022/12/19 till 2022/12/23</t>
  </si>
  <si>
    <t>Week of 2022/12/26 till 2022/12/30</t>
  </si>
  <si>
    <r>
      <t xml:space="preserve">Monday </t>
    </r>
    <r>
      <rPr>
        <b/>
        <sz val="10"/>
        <rFont val="Arial"/>
      </rPr>
      <t>(Public holiday)</t>
    </r>
  </si>
  <si>
    <t>Total hours</t>
  </si>
  <si>
    <t>Alban Jerome</t>
  </si>
  <si>
    <t>Analysis</t>
  </si>
  <si>
    <r>
      <t xml:space="preserve">Monday </t>
    </r>
    <r>
      <rPr>
        <b/>
        <sz val="10"/>
        <rFont val="Arial"/>
      </rPr>
      <t>(Public holiday)</t>
    </r>
  </si>
  <si>
    <r>
      <t xml:space="preserve">Friday </t>
    </r>
    <r>
      <rPr>
        <b/>
        <sz val="10"/>
        <rFont val="Arial"/>
      </rPr>
      <t>(Public holiday)</t>
    </r>
  </si>
  <si>
    <r>
      <t xml:space="preserve">Monday </t>
    </r>
    <r>
      <rPr>
        <b/>
        <sz val="10"/>
        <rFont val="Arial"/>
      </rPr>
      <t>(Public holiday)</t>
    </r>
  </si>
  <si>
    <r>
      <t xml:space="preserve">Friday </t>
    </r>
    <r>
      <rPr>
        <b/>
        <sz val="10"/>
        <rFont val="Arial"/>
      </rPr>
      <t>(Public holiday)</t>
    </r>
  </si>
  <si>
    <r>
      <t xml:space="preserve">Monday </t>
    </r>
    <r>
      <rPr>
        <b/>
        <sz val="10"/>
        <rFont val="Arial"/>
      </rPr>
      <t>(Public holiday)</t>
    </r>
  </si>
  <si>
    <r>
      <t xml:space="preserve">Monday </t>
    </r>
    <r>
      <rPr>
        <b/>
        <sz val="10"/>
        <rFont val="Arial"/>
      </rPr>
      <t>(Public holiday)</t>
    </r>
  </si>
  <si>
    <r>
      <t xml:space="preserve">Monday </t>
    </r>
    <r>
      <rPr>
        <b/>
        <sz val="10"/>
        <rFont val="Arial"/>
      </rPr>
      <t>(Public holiday)</t>
    </r>
  </si>
  <si>
    <t>Harkanwal Malhotra</t>
  </si>
  <si>
    <r>
      <t xml:space="preserve">Monday </t>
    </r>
    <r>
      <rPr>
        <b/>
        <sz val="10"/>
        <rFont val="Arial"/>
      </rPr>
      <t>(Public holiday)</t>
    </r>
  </si>
  <si>
    <r>
      <t xml:space="preserve">Friday </t>
    </r>
    <r>
      <rPr>
        <b/>
        <sz val="10"/>
        <rFont val="Arial"/>
      </rPr>
      <t>(Public holiday)</t>
    </r>
  </si>
  <si>
    <r>
      <t xml:space="preserve">Monday </t>
    </r>
    <r>
      <rPr>
        <b/>
        <sz val="10"/>
        <rFont val="Arial"/>
      </rPr>
      <t>(Public holiday)</t>
    </r>
  </si>
  <si>
    <r>
      <t xml:space="preserve">Friday </t>
    </r>
    <r>
      <rPr>
        <b/>
        <sz val="10"/>
        <rFont val="Arial"/>
      </rPr>
      <t>(Public holiday)</t>
    </r>
  </si>
  <si>
    <r>
      <t xml:space="preserve">Monday </t>
    </r>
    <r>
      <rPr>
        <b/>
        <sz val="10"/>
        <rFont val="Arial"/>
      </rPr>
      <t>(Public holiday)</t>
    </r>
  </si>
  <si>
    <r>
      <t xml:space="preserve">Monday </t>
    </r>
    <r>
      <rPr>
        <b/>
        <sz val="10"/>
        <rFont val="Arial"/>
      </rPr>
      <t>(Public holiday)</t>
    </r>
  </si>
  <si>
    <r>
      <t xml:space="preserve">Monday </t>
    </r>
    <r>
      <rPr>
        <b/>
        <sz val="10"/>
        <rFont val="Arial"/>
      </rPr>
      <t>(Public holiday)</t>
    </r>
  </si>
  <si>
    <t>Baxter Wallace</t>
  </si>
  <si>
    <t>Week of 2022/01/04 till 2022/01/07</t>
  </si>
  <si>
    <t>Matthew Macmillan</t>
  </si>
  <si>
    <t>Week of 2022/01/10 till 2022/01/10</t>
  </si>
  <si>
    <t>Amir Mohamed</t>
  </si>
  <si>
    <t>Week of 2022/03/01 till 2022/03/04</t>
  </si>
  <si>
    <t>Week of 2022/04/11 till 2022/04/14</t>
  </si>
  <si>
    <t>Armeen Talwandi</t>
  </si>
  <si>
    <t>David Hua</t>
  </si>
  <si>
    <t>Dereck Tu</t>
  </si>
  <si>
    <t>Derek Zhang</t>
  </si>
  <si>
    <t>Nahum Zewdie</t>
  </si>
  <si>
    <t>Business Development</t>
  </si>
  <si>
    <t>QC</t>
  </si>
  <si>
    <t>Mahad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</si>
</sst>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8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422"/>
  <sheetViews>
    <sheetView tabSelected="1" workbookViewId="0">
      <selection activeCell="D16" sqref="D16"/>
    </sheetView>
  </sheetViews>
  <sheetFormatPr defaultColWidth="12.59765625" defaultRowHeight="15.75" customHeight="1" x14ac:dyDescent="0.35"/>
  <cols>
    <col min="1" max="1" width="27.3984375" customWidth="1"/>
    <col min="2" max="2" width="14.3984375" customWidth="1"/>
    <col min="3" max="3" width="13.265625" customWidth="1"/>
    <col min="4" max="4" width="10.59765625" customWidth="1"/>
    <col min="5" max="5" width="11.46484375" customWidth="1"/>
    <col min="6" max="6" width="9.59765625" customWidth="1"/>
    <col min="7" max="7" width="16.59765625" customWidth="1"/>
  </cols>
  <sheetData>
    <row r="1" spans="1:8" ht="15.75" customHeight="1" x14ac:dyDescent="0.4">
      <c r="A1" s="1" t="s">
        <v>0</v>
      </c>
      <c r="B1" s="2"/>
      <c r="C1" s="2"/>
      <c r="D1" s="2"/>
      <c r="E1" s="2"/>
      <c r="F1" s="2"/>
      <c r="G1" s="2"/>
      <c r="H1" s="3"/>
    </row>
    <row r="2" spans="1:8" ht="15.75" customHeight="1" x14ac:dyDescent="0.4">
      <c r="A2" s="1" t="s">
        <v>1</v>
      </c>
      <c r="B2" s="4">
        <v>44562</v>
      </c>
      <c r="C2" s="2"/>
      <c r="D2" s="2"/>
      <c r="E2" s="2"/>
      <c r="F2" s="2"/>
      <c r="G2" s="2"/>
      <c r="H2" s="3"/>
    </row>
    <row r="3" spans="1:8" ht="15.75" customHeight="1" x14ac:dyDescent="0.4">
      <c r="A3" s="1" t="s">
        <v>2</v>
      </c>
      <c r="B3" s="4">
        <v>44926</v>
      </c>
      <c r="C3" s="2"/>
      <c r="D3" s="2"/>
      <c r="E3" s="2"/>
      <c r="F3" s="2"/>
      <c r="G3" s="2"/>
      <c r="H3" s="3"/>
    </row>
    <row r="4" spans="1:8" ht="15.75" customHeight="1" x14ac:dyDescent="0.4">
      <c r="A4" s="1"/>
      <c r="B4" s="2"/>
      <c r="C4" s="2"/>
      <c r="D4" s="2"/>
      <c r="E4" s="2"/>
      <c r="F4" s="2"/>
      <c r="G4" s="2"/>
      <c r="H4" s="3"/>
    </row>
    <row r="5" spans="1:8" ht="15.75" customHeight="1" x14ac:dyDescent="0.4">
      <c r="A5" s="5" t="s">
        <v>3</v>
      </c>
      <c r="B5" s="6"/>
      <c r="C5" s="6"/>
      <c r="D5" s="6"/>
      <c r="E5" s="6"/>
      <c r="F5" s="6"/>
      <c r="G5" s="6"/>
      <c r="H5" s="3"/>
    </row>
    <row r="6" spans="1:8" ht="15.75" customHeight="1" x14ac:dyDescent="0.4">
      <c r="A6" s="6"/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3"/>
    </row>
    <row r="7" spans="1:8" ht="15.75" customHeight="1" x14ac:dyDescent="0.35">
      <c r="A7" s="6" t="s">
        <v>10</v>
      </c>
      <c r="B7" s="7">
        <v>0</v>
      </c>
      <c r="C7" s="7">
        <v>1</v>
      </c>
      <c r="D7" s="7">
        <v>0.5</v>
      </c>
      <c r="E7" s="7">
        <v>5</v>
      </c>
      <c r="F7" s="7">
        <v>0</v>
      </c>
      <c r="G7" s="7">
        <f t="shared" ref="G7:G11" si="0">SUM(B7:F7)</f>
        <v>6.5</v>
      </c>
    </row>
    <row r="8" spans="1:8" ht="15.75" customHeight="1" x14ac:dyDescent="0.35">
      <c r="A8" s="6" t="s">
        <v>11</v>
      </c>
      <c r="B8" s="7">
        <v>0</v>
      </c>
      <c r="C8" s="7">
        <v>0</v>
      </c>
      <c r="D8" s="7">
        <v>0.5</v>
      </c>
      <c r="E8" s="7">
        <v>6</v>
      </c>
      <c r="F8" s="7">
        <v>0</v>
      </c>
      <c r="G8" s="7">
        <f t="shared" si="0"/>
        <v>6.5</v>
      </c>
    </row>
    <row r="9" spans="1:8" ht="15.75" customHeight="1" x14ac:dyDescent="0.35">
      <c r="A9" s="6" t="s">
        <v>12</v>
      </c>
      <c r="B9" s="7">
        <v>0</v>
      </c>
      <c r="C9" s="7">
        <v>0</v>
      </c>
      <c r="D9" s="7">
        <v>0.5</v>
      </c>
      <c r="E9" s="7">
        <v>4</v>
      </c>
      <c r="F9" s="7">
        <v>0</v>
      </c>
      <c r="G9" s="7">
        <f t="shared" si="0"/>
        <v>4.5</v>
      </c>
    </row>
    <row r="10" spans="1:8" ht="15.75" customHeight="1" x14ac:dyDescent="0.35">
      <c r="A10" s="6" t="s">
        <v>13</v>
      </c>
      <c r="B10" s="7">
        <v>0</v>
      </c>
      <c r="C10" s="7">
        <v>0</v>
      </c>
      <c r="D10" s="7">
        <v>0.5</v>
      </c>
      <c r="E10" s="7">
        <v>3</v>
      </c>
      <c r="F10" s="7">
        <v>0</v>
      </c>
      <c r="G10" s="7">
        <f t="shared" si="0"/>
        <v>3.5</v>
      </c>
    </row>
    <row r="11" spans="1:8" ht="15.75" customHeight="1" x14ac:dyDescent="0.35">
      <c r="A11" s="6" t="s">
        <v>14</v>
      </c>
      <c r="B11" s="7">
        <v>0</v>
      </c>
      <c r="C11" s="7">
        <v>0</v>
      </c>
      <c r="D11" s="7">
        <v>0.5</v>
      </c>
      <c r="E11" s="7">
        <v>3</v>
      </c>
      <c r="F11" s="7">
        <v>1.5</v>
      </c>
      <c r="G11" s="7">
        <f t="shared" si="0"/>
        <v>5</v>
      </c>
    </row>
    <row r="12" spans="1:8" ht="15.75" customHeight="1" x14ac:dyDescent="0.4">
      <c r="A12" s="6"/>
      <c r="B12" s="8"/>
      <c r="C12" s="8"/>
      <c r="D12" s="8"/>
      <c r="E12" s="8"/>
      <c r="F12" s="9" t="s">
        <v>15</v>
      </c>
      <c r="G12" s="10">
        <f>SUM(G7:G11)</f>
        <v>26</v>
      </c>
    </row>
    <row r="14" spans="1:8" ht="15.75" customHeight="1" x14ac:dyDescent="0.4">
      <c r="A14" s="5" t="s">
        <v>16</v>
      </c>
      <c r="B14" s="5" t="s">
        <v>4</v>
      </c>
      <c r="C14" s="5" t="s">
        <v>5</v>
      </c>
      <c r="D14" s="5" t="s">
        <v>6</v>
      </c>
      <c r="E14" s="5" t="s">
        <v>7</v>
      </c>
      <c r="F14" s="5" t="s">
        <v>8</v>
      </c>
      <c r="G14" s="5" t="s">
        <v>9</v>
      </c>
    </row>
    <row r="15" spans="1:8" ht="15.75" customHeight="1" x14ac:dyDescent="0.35">
      <c r="A15" s="6" t="s">
        <v>10</v>
      </c>
      <c r="B15" s="7">
        <v>0</v>
      </c>
      <c r="C15" s="7">
        <v>1</v>
      </c>
      <c r="D15" s="7">
        <v>0.5</v>
      </c>
      <c r="E15" s="7">
        <v>4.5</v>
      </c>
      <c r="F15" s="7">
        <v>0</v>
      </c>
      <c r="G15" s="7">
        <f t="shared" ref="G15:G19" si="1">SUM(B15:F15)</f>
        <v>6</v>
      </c>
    </row>
    <row r="16" spans="1:8" ht="15.75" customHeight="1" x14ac:dyDescent="0.35">
      <c r="A16" s="6" t="s">
        <v>11</v>
      </c>
      <c r="B16" s="7">
        <v>0</v>
      </c>
      <c r="C16" s="7">
        <v>0</v>
      </c>
      <c r="D16" s="7">
        <v>0.5</v>
      </c>
      <c r="E16" s="7">
        <v>3.5</v>
      </c>
      <c r="F16" s="7">
        <v>0</v>
      </c>
      <c r="G16" s="7">
        <f t="shared" si="1"/>
        <v>4</v>
      </c>
    </row>
    <row r="17" spans="1:7" ht="15.75" customHeight="1" x14ac:dyDescent="0.35">
      <c r="A17" s="6" t="s">
        <v>12</v>
      </c>
      <c r="B17" s="7">
        <v>0</v>
      </c>
      <c r="C17" s="7">
        <v>0</v>
      </c>
      <c r="D17" s="7">
        <v>0.5</v>
      </c>
      <c r="E17" s="7">
        <v>6</v>
      </c>
      <c r="F17" s="7">
        <v>0</v>
      </c>
      <c r="G17" s="7">
        <f t="shared" si="1"/>
        <v>6.5</v>
      </c>
    </row>
    <row r="18" spans="1:7" ht="15.75" customHeight="1" x14ac:dyDescent="0.35">
      <c r="A18" s="6" t="s">
        <v>13</v>
      </c>
      <c r="B18" s="7">
        <v>0</v>
      </c>
      <c r="C18" s="7">
        <v>0</v>
      </c>
      <c r="D18" s="7">
        <v>0.5</v>
      </c>
      <c r="E18" s="7">
        <v>6</v>
      </c>
      <c r="F18" s="7">
        <v>2</v>
      </c>
      <c r="G18" s="7">
        <f t="shared" si="1"/>
        <v>8.5</v>
      </c>
    </row>
    <row r="19" spans="1:7" ht="15.75" customHeight="1" x14ac:dyDescent="0.35">
      <c r="A19" s="6" t="s">
        <v>14</v>
      </c>
      <c r="B19" s="7">
        <v>0</v>
      </c>
      <c r="C19" s="7">
        <v>0</v>
      </c>
      <c r="D19" s="7">
        <v>0.5</v>
      </c>
      <c r="E19" s="7">
        <v>1</v>
      </c>
      <c r="F19" s="7">
        <v>0</v>
      </c>
      <c r="G19" s="7">
        <f t="shared" si="1"/>
        <v>1.5</v>
      </c>
    </row>
    <row r="20" spans="1:7" ht="15.75" customHeight="1" x14ac:dyDescent="0.4">
      <c r="A20" s="6"/>
      <c r="B20" s="6"/>
      <c r="C20" s="6"/>
      <c r="D20" s="6"/>
      <c r="E20" s="6"/>
      <c r="F20" s="9" t="s">
        <v>15</v>
      </c>
      <c r="G20" s="10">
        <f>SUM(G15:G19)</f>
        <v>26.5</v>
      </c>
    </row>
    <row r="22" spans="1:7" ht="15.75" customHeight="1" x14ac:dyDescent="0.4">
      <c r="A22" s="5" t="s">
        <v>17</v>
      </c>
      <c r="B22" s="5" t="s">
        <v>4</v>
      </c>
      <c r="C22" s="5" t="s">
        <v>5</v>
      </c>
      <c r="D22" s="5" t="s">
        <v>6</v>
      </c>
      <c r="E22" s="5" t="s">
        <v>7</v>
      </c>
      <c r="F22" s="5" t="s">
        <v>8</v>
      </c>
      <c r="G22" s="5" t="s">
        <v>9</v>
      </c>
    </row>
    <row r="23" spans="1:7" ht="15.75" customHeight="1" x14ac:dyDescent="0.35">
      <c r="A23" s="6" t="s">
        <v>10</v>
      </c>
      <c r="B23" s="7">
        <v>0</v>
      </c>
      <c r="C23" s="7">
        <v>1</v>
      </c>
      <c r="D23" s="7">
        <v>0.5</v>
      </c>
      <c r="E23" s="7">
        <v>3</v>
      </c>
      <c r="F23" s="7">
        <v>0</v>
      </c>
      <c r="G23" s="7">
        <f t="shared" ref="G23:G27" si="2">SUM(B23:F23)</f>
        <v>4.5</v>
      </c>
    </row>
    <row r="24" spans="1:7" ht="15.75" customHeight="1" x14ac:dyDescent="0.35">
      <c r="A24" s="6" t="s">
        <v>11</v>
      </c>
      <c r="B24" s="7">
        <v>0</v>
      </c>
      <c r="C24" s="7">
        <v>0</v>
      </c>
      <c r="D24" s="7">
        <v>0.5</v>
      </c>
      <c r="E24" s="7">
        <v>2.5</v>
      </c>
      <c r="F24" s="7">
        <v>0</v>
      </c>
      <c r="G24" s="7">
        <f t="shared" si="2"/>
        <v>3</v>
      </c>
    </row>
    <row r="25" spans="1:7" ht="15.75" customHeight="1" x14ac:dyDescent="0.35">
      <c r="A25" s="6" t="s">
        <v>12</v>
      </c>
      <c r="B25" s="7">
        <v>0</v>
      </c>
      <c r="C25" s="7">
        <v>0</v>
      </c>
      <c r="D25" s="7">
        <v>0.5</v>
      </c>
      <c r="E25" s="7">
        <v>5.5</v>
      </c>
      <c r="F25" s="7">
        <v>0</v>
      </c>
      <c r="G25" s="7">
        <f t="shared" si="2"/>
        <v>6</v>
      </c>
    </row>
    <row r="26" spans="1:7" ht="15.75" customHeight="1" x14ac:dyDescent="0.35">
      <c r="A26" s="6" t="s">
        <v>13</v>
      </c>
      <c r="B26" s="7">
        <v>0</v>
      </c>
      <c r="C26" s="7">
        <v>0</v>
      </c>
      <c r="D26" s="7">
        <v>0.5</v>
      </c>
      <c r="E26" s="7">
        <v>3</v>
      </c>
      <c r="F26" s="7">
        <v>0</v>
      </c>
      <c r="G26" s="7">
        <f t="shared" si="2"/>
        <v>3.5</v>
      </c>
    </row>
    <row r="27" spans="1:7" ht="15.75" customHeight="1" x14ac:dyDescent="0.35">
      <c r="A27" s="6" t="s">
        <v>18</v>
      </c>
      <c r="B27" s="7">
        <v>0</v>
      </c>
      <c r="C27" s="7">
        <v>0</v>
      </c>
      <c r="D27" s="7">
        <v>0.5</v>
      </c>
      <c r="E27" s="7">
        <v>4</v>
      </c>
      <c r="F27" s="7">
        <v>2.5</v>
      </c>
      <c r="G27" s="7">
        <f t="shared" si="2"/>
        <v>7</v>
      </c>
    </row>
    <row r="28" spans="1:7" ht="15.75" customHeight="1" x14ac:dyDescent="0.4">
      <c r="A28" s="6"/>
      <c r="B28" s="6"/>
      <c r="C28" s="6"/>
      <c r="D28" s="6"/>
      <c r="E28" s="6"/>
      <c r="F28" s="9" t="s">
        <v>15</v>
      </c>
      <c r="G28" s="10">
        <f>SUM(G23:G27)</f>
        <v>24</v>
      </c>
    </row>
    <row r="30" spans="1:7" ht="15.75" customHeight="1" x14ac:dyDescent="0.4">
      <c r="A30" s="5" t="s">
        <v>19</v>
      </c>
      <c r="B30" s="5" t="s">
        <v>4</v>
      </c>
      <c r="C30" s="5" t="s">
        <v>5</v>
      </c>
      <c r="D30" s="5" t="s">
        <v>6</v>
      </c>
      <c r="E30" s="5" t="s">
        <v>7</v>
      </c>
      <c r="F30" s="5" t="s">
        <v>8</v>
      </c>
      <c r="G30" s="5" t="s">
        <v>9</v>
      </c>
    </row>
    <row r="31" spans="1:7" ht="12.75" x14ac:dyDescent="0.35">
      <c r="A31" s="6" t="s">
        <v>10</v>
      </c>
      <c r="B31" s="7">
        <v>0</v>
      </c>
      <c r="C31" s="7">
        <v>1</v>
      </c>
      <c r="D31" s="7">
        <v>0.5</v>
      </c>
      <c r="E31" s="7">
        <v>4.5</v>
      </c>
      <c r="F31" s="7">
        <v>0</v>
      </c>
      <c r="G31" s="7">
        <f t="shared" ref="G31:G35" si="3">SUM(B31:F31)</f>
        <v>6</v>
      </c>
    </row>
    <row r="32" spans="1:7" ht="12.75" x14ac:dyDescent="0.35">
      <c r="A32" s="6" t="s">
        <v>11</v>
      </c>
      <c r="B32" s="7">
        <v>0</v>
      </c>
      <c r="C32" s="7">
        <v>0</v>
      </c>
      <c r="D32" s="7">
        <v>0.5</v>
      </c>
      <c r="E32" s="7">
        <v>5.5</v>
      </c>
      <c r="F32" s="7">
        <v>0</v>
      </c>
      <c r="G32" s="7">
        <f t="shared" si="3"/>
        <v>6</v>
      </c>
    </row>
    <row r="33" spans="1:7" ht="12.75" x14ac:dyDescent="0.35">
      <c r="A33" s="6" t="s">
        <v>12</v>
      </c>
      <c r="B33" s="7">
        <v>0</v>
      </c>
      <c r="C33" s="7">
        <v>0</v>
      </c>
      <c r="D33" s="7">
        <v>0.5</v>
      </c>
      <c r="E33" s="7">
        <v>6</v>
      </c>
      <c r="F33" s="7">
        <v>0</v>
      </c>
      <c r="G33" s="7">
        <f t="shared" si="3"/>
        <v>6.5</v>
      </c>
    </row>
    <row r="34" spans="1:7" ht="12.75" x14ac:dyDescent="0.35">
      <c r="A34" s="6" t="s">
        <v>13</v>
      </c>
      <c r="B34" s="7">
        <v>0</v>
      </c>
      <c r="C34" s="7">
        <v>0</v>
      </c>
      <c r="D34" s="7">
        <v>0.5</v>
      </c>
      <c r="E34" s="7">
        <v>3</v>
      </c>
      <c r="F34" s="7">
        <v>0</v>
      </c>
      <c r="G34" s="7">
        <f t="shared" si="3"/>
        <v>3.5</v>
      </c>
    </row>
    <row r="35" spans="1:7" ht="12.75" x14ac:dyDescent="0.35">
      <c r="A35" s="6" t="s">
        <v>14</v>
      </c>
      <c r="B35" s="7">
        <v>0</v>
      </c>
      <c r="C35" s="7">
        <v>0</v>
      </c>
      <c r="D35" s="7">
        <v>0.5</v>
      </c>
      <c r="E35" s="7">
        <v>3.5</v>
      </c>
      <c r="F35" s="7">
        <v>1</v>
      </c>
      <c r="G35" s="7">
        <f t="shared" si="3"/>
        <v>5</v>
      </c>
    </row>
    <row r="36" spans="1:7" ht="13.15" x14ac:dyDescent="0.4">
      <c r="A36" s="6"/>
      <c r="B36" s="6"/>
      <c r="C36" s="6"/>
      <c r="D36" s="6"/>
      <c r="E36" s="6"/>
      <c r="F36" s="9" t="s">
        <v>15</v>
      </c>
      <c r="G36" s="10">
        <f>SUM(G31:G35)</f>
        <v>27</v>
      </c>
    </row>
    <row r="38" spans="1:7" ht="13.15" x14ac:dyDescent="0.4">
      <c r="A38" s="5" t="s">
        <v>20</v>
      </c>
      <c r="B38" s="5" t="s">
        <v>4</v>
      </c>
      <c r="C38" s="5" t="s">
        <v>5</v>
      </c>
      <c r="D38" s="5" t="s">
        <v>6</v>
      </c>
      <c r="E38" s="5" t="s">
        <v>7</v>
      </c>
      <c r="F38" s="5" t="s">
        <v>8</v>
      </c>
      <c r="G38" s="5" t="s">
        <v>9</v>
      </c>
    </row>
    <row r="39" spans="1:7" ht="12.75" x14ac:dyDescent="0.35">
      <c r="A39" s="6" t="s">
        <v>10</v>
      </c>
      <c r="B39" s="7">
        <v>0</v>
      </c>
      <c r="C39" s="7">
        <v>1</v>
      </c>
      <c r="D39" s="7">
        <v>0.5</v>
      </c>
      <c r="E39" s="7">
        <v>3</v>
      </c>
      <c r="F39" s="7">
        <v>0</v>
      </c>
      <c r="G39" s="7">
        <f t="shared" ref="G39:G43" si="4">SUM(B39:F39)</f>
        <v>4.5</v>
      </c>
    </row>
    <row r="40" spans="1:7" ht="12.75" x14ac:dyDescent="0.35">
      <c r="A40" s="6" t="s">
        <v>11</v>
      </c>
      <c r="B40" s="7">
        <v>0</v>
      </c>
      <c r="C40" s="7">
        <v>0</v>
      </c>
      <c r="D40" s="7">
        <v>0.5</v>
      </c>
      <c r="E40" s="7">
        <v>4.5</v>
      </c>
      <c r="F40" s="7">
        <v>0</v>
      </c>
      <c r="G40" s="7">
        <f t="shared" si="4"/>
        <v>5</v>
      </c>
    </row>
    <row r="41" spans="1:7" ht="12.75" x14ac:dyDescent="0.35">
      <c r="A41" s="6" t="s">
        <v>12</v>
      </c>
      <c r="B41" s="7">
        <v>0</v>
      </c>
      <c r="C41" s="7">
        <v>0</v>
      </c>
      <c r="D41" s="7">
        <v>0.5</v>
      </c>
      <c r="E41" s="7">
        <v>4.5</v>
      </c>
      <c r="F41" s="7">
        <v>0</v>
      </c>
      <c r="G41" s="7">
        <f t="shared" si="4"/>
        <v>5</v>
      </c>
    </row>
    <row r="42" spans="1:7" ht="12.75" x14ac:dyDescent="0.35">
      <c r="A42" s="6" t="s">
        <v>13</v>
      </c>
      <c r="B42" s="7">
        <v>0</v>
      </c>
      <c r="C42" s="7">
        <v>0</v>
      </c>
      <c r="D42" s="7">
        <v>0.5</v>
      </c>
      <c r="E42" s="7">
        <v>4</v>
      </c>
      <c r="F42" s="7">
        <v>0</v>
      </c>
      <c r="G42" s="7">
        <f t="shared" si="4"/>
        <v>4.5</v>
      </c>
    </row>
    <row r="43" spans="1:7" ht="12.75" x14ac:dyDescent="0.35">
      <c r="A43" s="6" t="s">
        <v>14</v>
      </c>
      <c r="B43" s="7">
        <v>0</v>
      </c>
      <c r="C43" s="7">
        <v>0</v>
      </c>
      <c r="D43" s="7">
        <v>0.5</v>
      </c>
      <c r="E43" s="7">
        <v>4.5</v>
      </c>
      <c r="F43" s="7">
        <v>1.5</v>
      </c>
      <c r="G43" s="7">
        <f t="shared" si="4"/>
        <v>6.5</v>
      </c>
    </row>
    <row r="44" spans="1:7" ht="13.15" x14ac:dyDescent="0.4">
      <c r="A44" s="6"/>
      <c r="B44" s="6"/>
      <c r="C44" s="6"/>
      <c r="D44" s="6"/>
      <c r="E44" s="6"/>
      <c r="F44" s="9" t="s">
        <v>15</v>
      </c>
      <c r="G44" s="10">
        <f>SUM(G39:G43)</f>
        <v>25.5</v>
      </c>
    </row>
    <row r="45" spans="1:7" ht="13.15" x14ac:dyDescent="0.4">
      <c r="F45" s="11"/>
      <c r="G45" s="12"/>
    </row>
    <row r="46" spans="1:7" ht="13.15" x14ac:dyDescent="0.4">
      <c r="A46" s="5" t="s">
        <v>21</v>
      </c>
      <c r="B46" s="5" t="s">
        <v>4</v>
      </c>
      <c r="C46" s="5" t="s">
        <v>5</v>
      </c>
      <c r="D46" s="5" t="s">
        <v>6</v>
      </c>
      <c r="E46" s="5" t="s">
        <v>7</v>
      </c>
      <c r="F46" s="5" t="s">
        <v>8</v>
      </c>
      <c r="G46" s="5" t="s">
        <v>9</v>
      </c>
    </row>
    <row r="47" spans="1:7" ht="12.75" x14ac:dyDescent="0.35">
      <c r="A47" s="6" t="s">
        <v>10</v>
      </c>
      <c r="B47" s="7">
        <v>0</v>
      </c>
      <c r="C47" s="7">
        <v>1</v>
      </c>
      <c r="D47" s="7">
        <v>0.5</v>
      </c>
      <c r="E47" s="7">
        <v>6.5</v>
      </c>
      <c r="F47" s="7">
        <v>0</v>
      </c>
      <c r="G47" s="7">
        <f t="shared" ref="G47:G51" si="5">SUM(B47:F47)</f>
        <v>8</v>
      </c>
    </row>
    <row r="48" spans="1:7" ht="12.75" x14ac:dyDescent="0.35">
      <c r="A48" s="6" t="s">
        <v>11</v>
      </c>
      <c r="B48" s="7">
        <v>0</v>
      </c>
      <c r="C48" s="7">
        <v>0</v>
      </c>
      <c r="D48" s="7">
        <v>0.5</v>
      </c>
      <c r="E48" s="7">
        <v>4</v>
      </c>
      <c r="F48" s="7">
        <v>0</v>
      </c>
      <c r="G48" s="7">
        <f t="shared" si="5"/>
        <v>4.5</v>
      </c>
    </row>
    <row r="49" spans="1:7" ht="12.75" x14ac:dyDescent="0.35">
      <c r="A49" s="6" t="s">
        <v>12</v>
      </c>
      <c r="B49" s="7">
        <v>0</v>
      </c>
      <c r="C49" s="7">
        <v>0</v>
      </c>
      <c r="D49" s="7">
        <v>0.5</v>
      </c>
      <c r="E49" s="7">
        <v>5.5</v>
      </c>
      <c r="F49" s="7">
        <v>0</v>
      </c>
      <c r="G49" s="7">
        <f t="shared" si="5"/>
        <v>6</v>
      </c>
    </row>
    <row r="50" spans="1:7" ht="12.75" x14ac:dyDescent="0.35">
      <c r="A50" s="6" t="s">
        <v>13</v>
      </c>
      <c r="B50" s="7">
        <v>0</v>
      </c>
      <c r="C50" s="7">
        <v>0</v>
      </c>
      <c r="D50" s="7">
        <v>0.5</v>
      </c>
      <c r="E50" s="7">
        <v>3</v>
      </c>
      <c r="F50" s="7">
        <v>0</v>
      </c>
      <c r="G50" s="7">
        <f t="shared" si="5"/>
        <v>3.5</v>
      </c>
    </row>
    <row r="51" spans="1:7" ht="12.75" x14ac:dyDescent="0.35">
      <c r="A51" s="6" t="s">
        <v>14</v>
      </c>
      <c r="B51" s="7">
        <v>0</v>
      </c>
      <c r="C51" s="7">
        <v>0</v>
      </c>
      <c r="D51" s="7">
        <v>0.5</v>
      </c>
      <c r="E51" s="7">
        <v>2</v>
      </c>
      <c r="F51" s="7">
        <v>2</v>
      </c>
      <c r="G51" s="7">
        <f t="shared" si="5"/>
        <v>4.5</v>
      </c>
    </row>
    <row r="52" spans="1:7" ht="13.15" x14ac:dyDescent="0.4">
      <c r="A52" s="6"/>
      <c r="B52" s="6"/>
      <c r="C52" s="6"/>
      <c r="D52" s="6"/>
      <c r="E52" s="6"/>
      <c r="F52" s="9" t="s">
        <v>15</v>
      </c>
      <c r="G52" s="10">
        <f>SUM(G47:G51)</f>
        <v>26.5</v>
      </c>
    </row>
    <row r="54" spans="1:7" ht="13.15" x14ac:dyDescent="0.4">
      <c r="A54" s="5" t="s">
        <v>22</v>
      </c>
      <c r="B54" s="5" t="s">
        <v>4</v>
      </c>
      <c r="C54" s="5" t="s">
        <v>5</v>
      </c>
      <c r="D54" s="5" t="s">
        <v>6</v>
      </c>
      <c r="E54" s="5" t="s">
        <v>7</v>
      </c>
      <c r="F54" s="5" t="s">
        <v>8</v>
      </c>
      <c r="G54" s="5" t="s">
        <v>9</v>
      </c>
    </row>
    <row r="55" spans="1:7" ht="12.75" x14ac:dyDescent="0.35">
      <c r="A55" s="6" t="s">
        <v>10</v>
      </c>
      <c r="B55" s="7">
        <v>0</v>
      </c>
      <c r="C55" s="7">
        <v>1</v>
      </c>
      <c r="D55" s="7">
        <v>0.5</v>
      </c>
      <c r="E55" s="7">
        <v>5</v>
      </c>
      <c r="F55" s="7">
        <v>0</v>
      </c>
      <c r="G55" s="7">
        <f t="shared" ref="G55:G59" si="6">SUM(B55:F55)</f>
        <v>6.5</v>
      </c>
    </row>
    <row r="56" spans="1:7" ht="12.75" x14ac:dyDescent="0.35">
      <c r="A56" s="6" t="s">
        <v>11</v>
      </c>
      <c r="B56" s="7">
        <v>0</v>
      </c>
      <c r="C56" s="7">
        <v>0</v>
      </c>
      <c r="D56" s="7">
        <v>0.5</v>
      </c>
      <c r="E56" s="7">
        <v>4.5</v>
      </c>
      <c r="F56" s="7">
        <v>0</v>
      </c>
      <c r="G56" s="7">
        <f t="shared" si="6"/>
        <v>5</v>
      </c>
    </row>
    <row r="57" spans="1:7" ht="12.75" x14ac:dyDescent="0.35">
      <c r="A57" s="6" t="s">
        <v>12</v>
      </c>
      <c r="B57" s="7">
        <v>0</v>
      </c>
      <c r="C57" s="7">
        <v>0</v>
      </c>
      <c r="D57" s="7">
        <v>0.5</v>
      </c>
      <c r="E57" s="7">
        <v>4</v>
      </c>
      <c r="F57" s="7">
        <v>0</v>
      </c>
      <c r="G57" s="7">
        <f t="shared" si="6"/>
        <v>4.5</v>
      </c>
    </row>
    <row r="58" spans="1:7" ht="12.75" x14ac:dyDescent="0.35">
      <c r="A58" s="6" t="s">
        <v>13</v>
      </c>
      <c r="B58" s="7">
        <v>0</v>
      </c>
      <c r="C58" s="7">
        <v>0</v>
      </c>
      <c r="D58" s="7">
        <v>0.5</v>
      </c>
      <c r="E58" s="7">
        <v>3.5</v>
      </c>
      <c r="F58" s="7">
        <v>0</v>
      </c>
      <c r="G58" s="7">
        <f t="shared" si="6"/>
        <v>4</v>
      </c>
    </row>
    <row r="59" spans="1:7" ht="12.75" x14ac:dyDescent="0.35">
      <c r="A59" s="6" t="s">
        <v>14</v>
      </c>
      <c r="B59" s="7">
        <v>0</v>
      </c>
      <c r="C59" s="7">
        <v>0</v>
      </c>
      <c r="D59" s="7">
        <v>0.5</v>
      </c>
      <c r="E59" s="7">
        <v>2</v>
      </c>
      <c r="F59" s="7">
        <v>2</v>
      </c>
      <c r="G59" s="7">
        <f t="shared" si="6"/>
        <v>4.5</v>
      </c>
    </row>
    <row r="60" spans="1:7" ht="13.15" x14ac:dyDescent="0.4">
      <c r="A60" s="6"/>
      <c r="B60" s="6"/>
      <c r="C60" s="6"/>
      <c r="D60" s="6"/>
      <c r="E60" s="6"/>
      <c r="F60" s="9" t="s">
        <v>15</v>
      </c>
      <c r="G60" s="10">
        <f>SUM(G55:G59)</f>
        <v>24.5</v>
      </c>
    </row>
    <row r="62" spans="1:7" ht="13.15" x14ac:dyDescent="0.4">
      <c r="A62" s="5" t="s">
        <v>23</v>
      </c>
      <c r="B62" s="5" t="s">
        <v>4</v>
      </c>
      <c r="C62" s="5" t="s">
        <v>5</v>
      </c>
      <c r="D62" s="5" t="s">
        <v>6</v>
      </c>
      <c r="E62" s="5" t="s">
        <v>7</v>
      </c>
      <c r="F62" s="5" t="s">
        <v>8</v>
      </c>
      <c r="G62" s="5" t="s">
        <v>9</v>
      </c>
    </row>
    <row r="63" spans="1:7" ht="13.15" x14ac:dyDescent="0.4">
      <c r="A63" s="6" t="s">
        <v>24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</row>
    <row r="64" spans="1:7" ht="12.75" x14ac:dyDescent="0.35">
      <c r="A64" s="6" t="s">
        <v>11</v>
      </c>
      <c r="B64" s="7">
        <v>0</v>
      </c>
      <c r="C64" s="7">
        <v>0</v>
      </c>
      <c r="D64" s="7">
        <v>0.5</v>
      </c>
      <c r="E64" s="7">
        <v>4.5</v>
      </c>
      <c r="F64" s="7">
        <v>0</v>
      </c>
      <c r="G64" s="7">
        <f t="shared" ref="G64:G67" si="7">SUM(B64:F64)</f>
        <v>5</v>
      </c>
    </row>
    <row r="65" spans="1:7" ht="12.75" x14ac:dyDescent="0.35">
      <c r="A65" s="6" t="s">
        <v>12</v>
      </c>
      <c r="B65" s="7">
        <v>0</v>
      </c>
      <c r="C65" s="7">
        <v>0</v>
      </c>
      <c r="D65" s="7">
        <v>0.5</v>
      </c>
      <c r="E65" s="7">
        <v>6.5</v>
      </c>
      <c r="F65" s="7">
        <v>0</v>
      </c>
      <c r="G65" s="7">
        <f t="shared" si="7"/>
        <v>7</v>
      </c>
    </row>
    <row r="66" spans="1:7" ht="12.75" x14ac:dyDescent="0.35">
      <c r="A66" s="6" t="s">
        <v>13</v>
      </c>
      <c r="B66" s="7">
        <v>0</v>
      </c>
      <c r="C66" s="7">
        <v>0</v>
      </c>
      <c r="D66" s="7">
        <v>0.5</v>
      </c>
      <c r="E66" s="7">
        <v>6</v>
      </c>
      <c r="F66" s="7">
        <v>0</v>
      </c>
      <c r="G66" s="7">
        <f t="shared" si="7"/>
        <v>6.5</v>
      </c>
    </row>
    <row r="67" spans="1:7" ht="12.75" x14ac:dyDescent="0.35">
      <c r="A67" s="6" t="s">
        <v>14</v>
      </c>
      <c r="B67" s="7">
        <v>0</v>
      </c>
      <c r="C67" s="7">
        <v>0</v>
      </c>
      <c r="D67" s="7">
        <v>0.5</v>
      </c>
      <c r="E67" s="7">
        <v>4.5</v>
      </c>
      <c r="F67" s="7">
        <v>2</v>
      </c>
      <c r="G67" s="7">
        <f t="shared" si="7"/>
        <v>7</v>
      </c>
    </row>
    <row r="68" spans="1:7" ht="13.15" x14ac:dyDescent="0.4">
      <c r="A68" s="6"/>
      <c r="B68" s="6"/>
      <c r="C68" s="6"/>
      <c r="D68" s="6"/>
      <c r="E68" s="6"/>
      <c r="F68" s="9" t="s">
        <v>15</v>
      </c>
      <c r="G68" s="10">
        <f>SUM(G63:G67)</f>
        <v>25.5</v>
      </c>
    </row>
    <row r="70" spans="1:7" ht="13.15" x14ac:dyDescent="0.4">
      <c r="A70" s="5" t="s">
        <v>25</v>
      </c>
      <c r="B70" s="5" t="s">
        <v>4</v>
      </c>
      <c r="C70" s="5" t="s">
        <v>5</v>
      </c>
      <c r="D70" s="5" t="s">
        <v>6</v>
      </c>
      <c r="E70" s="5" t="s">
        <v>7</v>
      </c>
      <c r="F70" s="5" t="s">
        <v>8</v>
      </c>
      <c r="G70" s="5" t="s">
        <v>9</v>
      </c>
    </row>
    <row r="71" spans="1:7" ht="12.75" x14ac:dyDescent="0.35">
      <c r="A71" s="6" t="s">
        <v>10</v>
      </c>
      <c r="B71" s="7">
        <v>0</v>
      </c>
      <c r="C71" s="7">
        <v>1</v>
      </c>
      <c r="D71" s="7">
        <v>0.5</v>
      </c>
      <c r="E71" s="7">
        <v>5.5</v>
      </c>
      <c r="F71" s="7">
        <v>0</v>
      </c>
      <c r="G71" s="7">
        <f t="shared" ref="G71:G75" si="8">SUM(B71:F71)</f>
        <v>7</v>
      </c>
    </row>
    <row r="72" spans="1:7" ht="12.75" x14ac:dyDescent="0.35">
      <c r="A72" s="6" t="s">
        <v>11</v>
      </c>
      <c r="B72" s="7">
        <v>0</v>
      </c>
      <c r="C72" s="7">
        <v>0</v>
      </c>
      <c r="D72" s="7">
        <v>0.5</v>
      </c>
      <c r="E72" s="7">
        <v>6</v>
      </c>
      <c r="F72" s="7">
        <v>0</v>
      </c>
      <c r="G72" s="7">
        <f t="shared" si="8"/>
        <v>6.5</v>
      </c>
    </row>
    <row r="73" spans="1:7" ht="12.75" x14ac:dyDescent="0.35">
      <c r="A73" s="6" t="s">
        <v>12</v>
      </c>
      <c r="B73" s="7">
        <v>0</v>
      </c>
      <c r="C73" s="7">
        <v>0</v>
      </c>
      <c r="D73" s="7">
        <v>0.5</v>
      </c>
      <c r="E73" s="7">
        <v>3.5</v>
      </c>
      <c r="F73" s="7">
        <v>0</v>
      </c>
      <c r="G73" s="7">
        <f t="shared" si="8"/>
        <v>4</v>
      </c>
    </row>
    <row r="74" spans="1:7" ht="12.75" x14ac:dyDescent="0.35">
      <c r="A74" s="6" t="s">
        <v>13</v>
      </c>
      <c r="B74" s="7">
        <v>0</v>
      </c>
      <c r="C74" s="7">
        <v>0</v>
      </c>
      <c r="D74" s="7">
        <v>0.5</v>
      </c>
      <c r="E74" s="7">
        <v>3.5</v>
      </c>
      <c r="F74" s="7">
        <v>0</v>
      </c>
      <c r="G74" s="7">
        <f t="shared" si="8"/>
        <v>4</v>
      </c>
    </row>
    <row r="75" spans="1:7" ht="12.75" x14ac:dyDescent="0.35">
      <c r="A75" s="6" t="s">
        <v>14</v>
      </c>
      <c r="B75" s="7">
        <v>0</v>
      </c>
      <c r="C75" s="7">
        <v>0</v>
      </c>
      <c r="D75" s="7">
        <v>0.5</v>
      </c>
      <c r="E75" s="7">
        <v>3.5</v>
      </c>
      <c r="F75" s="7">
        <v>1</v>
      </c>
      <c r="G75" s="7">
        <f t="shared" si="8"/>
        <v>5</v>
      </c>
    </row>
    <row r="76" spans="1:7" ht="13.15" x14ac:dyDescent="0.4">
      <c r="A76" s="6"/>
      <c r="B76" s="6"/>
      <c r="C76" s="6"/>
      <c r="D76" s="6"/>
      <c r="E76" s="6"/>
      <c r="F76" s="9" t="s">
        <v>15</v>
      </c>
      <c r="G76" s="10">
        <f>SUM(G71:G75)</f>
        <v>26.5</v>
      </c>
    </row>
    <row r="78" spans="1:7" ht="13.15" x14ac:dyDescent="0.4">
      <c r="A78" s="5" t="s">
        <v>26</v>
      </c>
      <c r="B78" s="5" t="s">
        <v>4</v>
      </c>
      <c r="C78" s="5" t="s">
        <v>5</v>
      </c>
      <c r="D78" s="5" t="s">
        <v>6</v>
      </c>
      <c r="E78" s="5" t="s">
        <v>7</v>
      </c>
      <c r="F78" s="5" t="s">
        <v>8</v>
      </c>
      <c r="G78" s="5" t="s">
        <v>9</v>
      </c>
    </row>
    <row r="79" spans="1:7" ht="12.75" x14ac:dyDescent="0.35">
      <c r="A79" s="6" t="s">
        <v>10</v>
      </c>
      <c r="B79" s="7">
        <v>0</v>
      </c>
      <c r="C79" s="7">
        <v>1</v>
      </c>
      <c r="D79" s="7">
        <v>0.5</v>
      </c>
      <c r="E79" s="7">
        <v>4</v>
      </c>
      <c r="F79" s="7">
        <v>0</v>
      </c>
      <c r="G79" s="7">
        <f t="shared" ref="G79:G83" si="9">SUM(B79:F79)</f>
        <v>5.5</v>
      </c>
    </row>
    <row r="80" spans="1:7" ht="12.75" x14ac:dyDescent="0.35">
      <c r="A80" s="6" t="s">
        <v>11</v>
      </c>
      <c r="B80" s="7">
        <v>0</v>
      </c>
      <c r="C80" s="7">
        <v>0</v>
      </c>
      <c r="D80" s="7">
        <v>0.5</v>
      </c>
      <c r="E80" s="7">
        <v>3.5</v>
      </c>
      <c r="F80" s="7">
        <v>0</v>
      </c>
      <c r="G80" s="7">
        <f t="shared" si="9"/>
        <v>4</v>
      </c>
    </row>
    <row r="81" spans="1:7" ht="12.75" x14ac:dyDescent="0.35">
      <c r="A81" s="6" t="s">
        <v>12</v>
      </c>
      <c r="B81" s="7">
        <v>0</v>
      </c>
      <c r="C81" s="7">
        <v>0</v>
      </c>
      <c r="D81" s="7">
        <v>0.5</v>
      </c>
      <c r="E81" s="7">
        <v>6</v>
      </c>
      <c r="F81" s="7">
        <v>0</v>
      </c>
      <c r="G81" s="7">
        <f t="shared" si="9"/>
        <v>6.5</v>
      </c>
    </row>
    <row r="82" spans="1:7" ht="12.75" x14ac:dyDescent="0.35">
      <c r="A82" s="6" t="s">
        <v>13</v>
      </c>
      <c r="B82" s="7">
        <v>0</v>
      </c>
      <c r="C82" s="7">
        <v>0</v>
      </c>
      <c r="D82" s="7">
        <v>0.5</v>
      </c>
      <c r="E82" s="7">
        <v>4.5</v>
      </c>
      <c r="F82" s="7">
        <v>0</v>
      </c>
      <c r="G82" s="7">
        <f t="shared" si="9"/>
        <v>5</v>
      </c>
    </row>
    <row r="83" spans="1:7" ht="12.75" x14ac:dyDescent="0.35">
      <c r="A83" s="6" t="s">
        <v>14</v>
      </c>
      <c r="B83" s="7">
        <v>0</v>
      </c>
      <c r="C83" s="7">
        <v>0</v>
      </c>
      <c r="D83" s="7">
        <v>0.5</v>
      </c>
      <c r="E83" s="7">
        <v>5</v>
      </c>
      <c r="F83" s="7">
        <v>2</v>
      </c>
      <c r="G83" s="7">
        <f t="shared" si="9"/>
        <v>7.5</v>
      </c>
    </row>
    <row r="84" spans="1:7" ht="13.15" x14ac:dyDescent="0.4">
      <c r="A84" s="6"/>
      <c r="B84" s="6"/>
      <c r="C84" s="6"/>
      <c r="D84" s="6"/>
      <c r="E84" s="6"/>
      <c r="F84" s="9" t="s">
        <v>15</v>
      </c>
      <c r="G84" s="10">
        <f>SUM(G79:G83)</f>
        <v>28.5</v>
      </c>
    </row>
    <row r="86" spans="1:7" ht="13.15" x14ac:dyDescent="0.4">
      <c r="A86" s="5" t="s">
        <v>27</v>
      </c>
      <c r="B86" s="5" t="s">
        <v>4</v>
      </c>
      <c r="C86" s="5" t="s">
        <v>5</v>
      </c>
      <c r="D86" s="5" t="s">
        <v>6</v>
      </c>
      <c r="E86" s="5" t="s">
        <v>7</v>
      </c>
      <c r="F86" s="5" t="s">
        <v>8</v>
      </c>
      <c r="G86" s="5" t="s">
        <v>9</v>
      </c>
    </row>
    <row r="87" spans="1:7" ht="12.75" x14ac:dyDescent="0.35">
      <c r="A87" s="6" t="s">
        <v>10</v>
      </c>
      <c r="B87" s="7">
        <v>0</v>
      </c>
      <c r="C87" s="7">
        <v>1</v>
      </c>
      <c r="D87" s="7">
        <v>0.5</v>
      </c>
      <c r="E87" s="7">
        <v>5</v>
      </c>
      <c r="F87" s="7">
        <v>0</v>
      </c>
      <c r="G87" s="7">
        <f t="shared" ref="G87:G91" si="10">SUM(B87:F87)</f>
        <v>6.5</v>
      </c>
    </row>
    <row r="88" spans="1:7" ht="12.75" x14ac:dyDescent="0.35">
      <c r="A88" s="6" t="s">
        <v>11</v>
      </c>
      <c r="B88" s="7">
        <v>0</v>
      </c>
      <c r="C88" s="7">
        <v>0</v>
      </c>
      <c r="D88" s="7">
        <v>0.5</v>
      </c>
      <c r="E88" s="7">
        <v>7</v>
      </c>
      <c r="F88" s="7">
        <v>0</v>
      </c>
      <c r="G88" s="7">
        <f t="shared" si="10"/>
        <v>7.5</v>
      </c>
    </row>
    <row r="89" spans="1:7" ht="12.75" x14ac:dyDescent="0.35">
      <c r="A89" s="6" t="s">
        <v>12</v>
      </c>
      <c r="B89" s="7">
        <v>0</v>
      </c>
      <c r="C89" s="7">
        <v>0</v>
      </c>
      <c r="D89" s="7">
        <v>0.5</v>
      </c>
      <c r="E89" s="7">
        <v>3.5</v>
      </c>
      <c r="F89" s="7">
        <v>0</v>
      </c>
      <c r="G89" s="7">
        <f t="shared" si="10"/>
        <v>4</v>
      </c>
    </row>
    <row r="90" spans="1:7" ht="12.75" x14ac:dyDescent="0.35">
      <c r="A90" s="6" t="s">
        <v>13</v>
      </c>
      <c r="B90" s="7">
        <v>0</v>
      </c>
      <c r="C90" s="7">
        <v>0</v>
      </c>
      <c r="D90" s="7">
        <v>0.5</v>
      </c>
      <c r="E90" s="7">
        <v>4</v>
      </c>
      <c r="F90" s="7">
        <v>0</v>
      </c>
      <c r="G90" s="7">
        <f t="shared" si="10"/>
        <v>4.5</v>
      </c>
    </row>
    <row r="91" spans="1:7" ht="12.75" x14ac:dyDescent="0.35">
      <c r="A91" s="6" t="s">
        <v>14</v>
      </c>
      <c r="B91" s="7">
        <v>0</v>
      </c>
      <c r="C91" s="7">
        <v>0</v>
      </c>
      <c r="D91" s="7">
        <v>0.5</v>
      </c>
      <c r="E91" s="7">
        <v>2</v>
      </c>
      <c r="F91" s="7">
        <v>1</v>
      </c>
      <c r="G91" s="7">
        <f t="shared" si="10"/>
        <v>3.5</v>
      </c>
    </row>
    <row r="92" spans="1:7" ht="13.15" x14ac:dyDescent="0.4">
      <c r="A92" s="6"/>
      <c r="B92" s="6"/>
      <c r="C92" s="6"/>
      <c r="D92" s="6"/>
      <c r="E92" s="6"/>
      <c r="F92" s="9" t="s">
        <v>15</v>
      </c>
      <c r="G92" s="10">
        <f>SUM(G87:G91)</f>
        <v>26</v>
      </c>
    </row>
    <row r="94" spans="1:7" ht="13.15" x14ac:dyDescent="0.4">
      <c r="A94" s="5" t="s">
        <v>28</v>
      </c>
      <c r="B94" s="5" t="s">
        <v>4</v>
      </c>
      <c r="C94" s="5" t="s">
        <v>5</v>
      </c>
      <c r="D94" s="5" t="s">
        <v>6</v>
      </c>
      <c r="E94" s="5" t="s">
        <v>7</v>
      </c>
      <c r="F94" s="5" t="s">
        <v>8</v>
      </c>
      <c r="G94" s="5" t="s">
        <v>9</v>
      </c>
    </row>
    <row r="95" spans="1:7" ht="12.75" x14ac:dyDescent="0.35">
      <c r="A95" s="6" t="s">
        <v>10</v>
      </c>
      <c r="B95" s="7">
        <v>0</v>
      </c>
      <c r="C95" s="7">
        <v>1</v>
      </c>
      <c r="D95" s="7">
        <v>0.5</v>
      </c>
      <c r="E95" s="7">
        <v>4</v>
      </c>
      <c r="F95" s="7">
        <v>0</v>
      </c>
      <c r="G95" s="7">
        <f t="shared" ref="G95:G99" si="11">SUM(B95:F95)</f>
        <v>5.5</v>
      </c>
    </row>
    <row r="96" spans="1:7" ht="12.75" x14ac:dyDescent="0.35">
      <c r="A96" s="6" t="s">
        <v>11</v>
      </c>
      <c r="B96" s="7">
        <v>0</v>
      </c>
      <c r="C96" s="7">
        <v>0</v>
      </c>
      <c r="D96" s="7">
        <v>0.5</v>
      </c>
      <c r="E96" s="7">
        <v>4</v>
      </c>
      <c r="F96" s="7">
        <v>0</v>
      </c>
      <c r="G96" s="7">
        <f t="shared" si="11"/>
        <v>4.5</v>
      </c>
    </row>
    <row r="97" spans="1:7" ht="12.75" x14ac:dyDescent="0.35">
      <c r="A97" s="6" t="s">
        <v>12</v>
      </c>
      <c r="B97" s="7">
        <v>0</v>
      </c>
      <c r="C97" s="7">
        <v>0</v>
      </c>
      <c r="D97" s="7">
        <v>0.5</v>
      </c>
      <c r="E97" s="7">
        <v>5.5</v>
      </c>
      <c r="F97" s="7">
        <v>0</v>
      </c>
      <c r="G97" s="7">
        <f t="shared" si="11"/>
        <v>6</v>
      </c>
    </row>
    <row r="98" spans="1:7" ht="12.75" x14ac:dyDescent="0.35">
      <c r="A98" s="6" t="s">
        <v>13</v>
      </c>
      <c r="B98" s="7">
        <v>0</v>
      </c>
      <c r="C98" s="7">
        <v>0</v>
      </c>
      <c r="D98" s="7">
        <v>0.5</v>
      </c>
      <c r="E98" s="7">
        <v>3</v>
      </c>
      <c r="F98" s="7">
        <v>0</v>
      </c>
      <c r="G98" s="7">
        <f t="shared" si="11"/>
        <v>3.5</v>
      </c>
    </row>
    <row r="99" spans="1:7" ht="12.75" x14ac:dyDescent="0.35">
      <c r="A99" s="6" t="s">
        <v>14</v>
      </c>
      <c r="B99" s="7">
        <v>0</v>
      </c>
      <c r="C99" s="7">
        <v>0</v>
      </c>
      <c r="D99" s="7">
        <v>0.5</v>
      </c>
      <c r="E99" s="7">
        <v>3</v>
      </c>
      <c r="F99" s="7">
        <v>2</v>
      </c>
      <c r="G99" s="7">
        <f t="shared" si="11"/>
        <v>5.5</v>
      </c>
    </row>
    <row r="100" spans="1:7" ht="13.15" x14ac:dyDescent="0.4">
      <c r="A100" s="6"/>
      <c r="B100" s="6"/>
      <c r="C100" s="6"/>
      <c r="D100" s="6"/>
      <c r="E100" s="6"/>
      <c r="F100" s="9" t="s">
        <v>15</v>
      </c>
      <c r="G100" s="10">
        <f>SUM(G95:G99)</f>
        <v>25</v>
      </c>
    </row>
    <row r="102" spans="1:7" ht="13.15" x14ac:dyDescent="0.4">
      <c r="A102" s="5" t="s">
        <v>29</v>
      </c>
      <c r="B102" s="5" t="s">
        <v>4</v>
      </c>
      <c r="C102" s="5" t="s">
        <v>5</v>
      </c>
      <c r="D102" s="5" t="s">
        <v>6</v>
      </c>
      <c r="E102" s="5" t="s">
        <v>7</v>
      </c>
      <c r="F102" s="5" t="s">
        <v>8</v>
      </c>
      <c r="G102" s="5" t="s">
        <v>9</v>
      </c>
    </row>
    <row r="103" spans="1:7" ht="12.75" x14ac:dyDescent="0.35">
      <c r="A103" s="6" t="s">
        <v>10</v>
      </c>
      <c r="B103" s="7">
        <v>0</v>
      </c>
      <c r="C103" s="7">
        <v>1</v>
      </c>
      <c r="D103" s="7">
        <v>0.5</v>
      </c>
      <c r="E103" s="7">
        <v>4.5</v>
      </c>
      <c r="F103" s="7">
        <v>0</v>
      </c>
      <c r="G103" s="7">
        <f t="shared" ref="G103:G107" si="12">SUM(B103:F103)</f>
        <v>6</v>
      </c>
    </row>
    <row r="104" spans="1:7" ht="12.75" x14ac:dyDescent="0.35">
      <c r="A104" s="6" t="s">
        <v>11</v>
      </c>
      <c r="B104" s="7">
        <v>0</v>
      </c>
      <c r="C104" s="7">
        <v>0</v>
      </c>
      <c r="D104" s="7">
        <v>0.5</v>
      </c>
      <c r="E104" s="7">
        <v>5</v>
      </c>
      <c r="F104" s="7">
        <v>0</v>
      </c>
      <c r="G104" s="7">
        <f t="shared" si="12"/>
        <v>5.5</v>
      </c>
    </row>
    <row r="105" spans="1:7" ht="12.75" x14ac:dyDescent="0.35">
      <c r="A105" s="6" t="s">
        <v>12</v>
      </c>
      <c r="B105" s="7">
        <v>0</v>
      </c>
      <c r="C105" s="7">
        <v>0</v>
      </c>
      <c r="D105" s="7">
        <v>0.5</v>
      </c>
      <c r="E105" s="7">
        <v>6</v>
      </c>
      <c r="F105" s="7">
        <v>0</v>
      </c>
      <c r="G105" s="7">
        <f t="shared" si="12"/>
        <v>6.5</v>
      </c>
    </row>
    <row r="106" spans="1:7" ht="12.75" x14ac:dyDescent="0.35">
      <c r="A106" s="6" t="s">
        <v>13</v>
      </c>
      <c r="B106" s="7">
        <v>0</v>
      </c>
      <c r="C106" s="7">
        <v>0</v>
      </c>
      <c r="D106" s="7">
        <v>0.5</v>
      </c>
      <c r="E106" s="7">
        <v>3</v>
      </c>
      <c r="F106" s="7">
        <v>0</v>
      </c>
      <c r="G106" s="7">
        <f t="shared" si="12"/>
        <v>3.5</v>
      </c>
    </row>
    <row r="107" spans="1:7" ht="12.75" x14ac:dyDescent="0.35">
      <c r="A107" s="6" t="s">
        <v>14</v>
      </c>
      <c r="B107" s="7">
        <v>0</v>
      </c>
      <c r="C107" s="7">
        <v>0</v>
      </c>
      <c r="D107" s="7">
        <v>0.5</v>
      </c>
      <c r="E107" s="7">
        <v>2</v>
      </c>
      <c r="F107" s="7">
        <v>1</v>
      </c>
      <c r="G107" s="7">
        <f t="shared" si="12"/>
        <v>3.5</v>
      </c>
    </row>
    <row r="108" spans="1:7" ht="13.15" x14ac:dyDescent="0.4">
      <c r="A108" s="6"/>
      <c r="B108" s="6"/>
      <c r="C108" s="6"/>
      <c r="D108" s="6"/>
      <c r="E108" s="6"/>
      <c r="F108" s="9" t="s">
        <v>15</v>
      </c>
      <c r="G108" s="10">
        <f>SUM(G103:G107)</f>
        <v>25</v>
      </c>
    </row>
    <row r="110" spans="1:7" ht="13.15" x14ac:dyDescent="0.4">
      <c r="A110" s="5" t="s">
        <v>30</v>
      </c>
      <c r="B110" s="5" t="s">
        <v>4</v>
      </c>
      <c r="C110" s="5" t="s">
        <v>5</v>
      </c>
      <c r="D110" s="5" t="s">
        <v>6</v>
      </c>
      <c r="E110" s="5" t="s">
        <v>7</v>
      </c>
      <c r="F110" s="5" t="s">
        <v>8</v>
      </c>
      <c r="G110" s="5" t="s">
        <v>9</v>
      </c>
    </row>
    <row r="111" spans="1:7" ht="12.75" x14ac:dyDescent="0.35">
      <c r="A111" s="6" t="s">
        <v>10</v>
      </c>
      <c r="B111" s="7">
        <v>0</v>
      </c>
      <c r="C111" s="7">
        <v>1</v>
      </c>
      <c r="D111" s="7">
        <v>0.5</v>
      </c>
      <c r="E111" s="7">
        <v>5.5</v>
      </c>
      <c r="F111" s="7">
        <v>0</v>
      </c>
      <c r="G111" s="7">
        <f t="shared" ref="G111:G115" si="13">SUM(B111:F111)</f>
        <v>7</v>
      </c>
    </row>
    <row r="112" spans="1:7" ht="12.75" x14ac:dyDescent="0.35">
      <c r="A112" s="6" t="s">
        <v>11</v>
      </c>
      <c r="B112" s="7">
        <v>0</v>
      </c>
      <c r="C112" s="7">
        <v>0</v>
      </c>
      <c r="D112" s="7">
        <v>0.5</v>
      </c>
      <c r="E112" s="7">
        <v>7</v>
      </c>
      <c r="F112" s="7">
        <v>0</v>
      </c>
      <c r="G112" s="7">
        <f t="shared" si="13"/>
        <v>7.5</v>
      </c>
    </row>
    <row r="113" spans="1:7" ht="12.75" x14ac:dyDescent="0.35">
      <c r="A113" s="6" t="s">
        <v>12</v>
      </c>
      <c r="B113" s="7">
        <v>0</v>
      </c>
      <c r="C113" s="7">
        <v>0</v>
      </c>
      <c r="D113" s="7">
        <v>0.5</v>
      </c>
      <c r="E113" s="7">
        <v>3.5</v>
      </c>
      <c r="F113" s="7">
        <v>0</v>
      </c>
      <c r="G113" s="7">
        <f t="shared" si="13"/>
        <v>4</v>
      </c>
    </row>
    <row r="114" spans="1:7" ht="12.75" x14ac:dyDescent="0.35">
      <c r="A114" s="6" t="s">
        <v>13</v>
      </c>
      <c r="B114" s="7">
        <v>0</v>
      </c>
      <c r="C114" s="7">
        <v>0</v>
      </c>
      <c r="D114" s="7">
        <v>0.5</v>
      </c>
      <c r="E114" s="7">
        <v>4</v>
      </c>
      <c r="F114" s="7">
        <v>0</v>
      </c>
      <c r="G114" s="7">
        <f t="shared" si="13"/>
        <v>4.5</v>
      </c>
    </row>
    <row r="115" spans="1:7" ht="12.75" x14ac:dyDescent="0.35">
      <c r="A115" s="6" t="s">
        <v>14</v>
      </c>
      <c r="B115" s="7">
        <v>0</v>
      </c>
      <c r="C115" s="7">
        <v>0</v>
      </c>
      <c r="D115" s="7">
        <v>0.5</v>
      </c>
      <c r="E115" s="7">
        <v>3</v>
      </c>
      <c r="F115" s="7">
        <v>1</v>
      </c>
      <c r="G115" s="7">
        <f t="shared" si="13"/>
        <v>4.5</v>
      </c>
    </row>
    <row r="116" spans="1:7" ht="13.15" x14ac:dyDescent="0.4">
      <c r="A116" s="6"/>
      <c r="B116" s="6"/>
      <c r="C116" s="6"/>
      <c r="D116" s="6"/>
      <c r="E116" s="6"/>
      <c r="F116" s="9" t="s">
        <v>15</v>
      </c>
      <c r="G116" s="10">
        <f>SUM(G111:G115)</f>
        <v>27.5</v>
      </c>
    </row>
    <row r="118" spans="1:7" ht="13.15" x14ac:dyDescent="0.4">
      <c r="A118" s="5" t="s">
        <v>31</v>
      </c>
      <c r="B118" s="5" t="s">
        <v>4</v>
      </c>
      <c r="C118" s="5" t="s">
        <v>5</v>
      </c>
      <c r="D118" s="5" t="s">
        <v>6</v>
      </c>
      <c r="E118" s="5" t="s">
        <v>7</v>
      </c>
      <c r="F118" s="5" t="s">
        <v>8</v>
      </c>
      <c r="G118" s="5" t="s">
        <v>9</v>
      </c>
    </row>
    <row r="119" spans="1:7" ht="12.75" x14ac:dyDescent="0.35">
      <c r="A119" s="6" t="s">
        <v>10</v>
      </c>
      <c r="B119" s="7">
        <v>0</v>
      </c>
      <c r="C119" s="7">
        <v>1</v>
      </c>
      <c r="D119" s="7">
        <v>0.5</v>
      </c>
      <c r="E119" s="7">
        <v>6</v>
      </c>
      <c r="F119" s="7">
        <v>0</v>
      </c>
      <c r="G119" s="7">
        <f t="shared" ref="G119:G123" si="14">SUM(B119:F119)</f>
        <v>7.5</v>
      </c>
    </row>
    <row r="120" spans="1:7" ht="12.75" x14ac:dyDescent="0.35">
      <c r="A120" s="6" t="s">
        <v>11</v>
      </c>
      <c r="B120" s="7">
        <v>0</v>
      </c>
      <c r="C120" s="7">
        <v>0</v>
      </c>
      <c r="D120" s="7">
        <v>0.5</v>
      </c>
      <c r="E120" s="7">
        <v>4.5</v>
      </c>
      <c r="F120" s="7">
        <v>0</v>
      </c>
      <c r="G120" s="7">
        <f t="shared" si="14"/>
        <v>5</v>
      </c>
    </row>
    <row r="121" spans="1:7" ht="12.75" x14ac:dyDescent="0.35">
      <c r="A121" s="6" t="s">
        <v>12</v>
      </c>
      <c r="B121" s="7">
        <v>0</v>
      </c>
      <c r="C121" s="7">
        <v>0</v>
      </c>
      <c r="D121" s="7">
        <v>0.5</v>
      </c>
      <c r="E121" s="7">
        <v>3</v>
      </c>
      <c r="F121" s="7">
        <v>0</v>
      </c>
      <c r="G121" s="7">
        <f t="shared" si="14"/>
        <v>3.5</v>
      </c>
    </row>
    <row r="122" spans="1:7" ht="12.75" x14ac:dyDescent="0.35">
      <c r="A122" s="6" t="s">
        <v>13</v>
      </c>
      <c r="B122" s="7">
        <v>0</v>
      </c>
      <c r="C122" s="7">
        <v>0</v>
      </c>
      <c r="D122" s="7">
        <v>0.5</v>
      </c>
      <c r="E122" s="7">
        <v>5</v>
      </c>
      <c r="F122" s="7">
        <v>2</v>
      </c>
      <c r="G122" s="7">
        <f t="shared" si="14"/>
        <v>7.5</v>
      </c>
    </row>
    <row r="123" spans="1:7" ht="13.15" x14ac:dyDescent="0.4">
      <c r="A123" s="6" t="s">
        <v>32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f t="shared" si="14"/>
        <v>0</v>
      </c>
    </row>
    <row r="124" spans="1:7" ht="13.15" x14ac:dyDescent="0.4">
      <c r="A124" s="6"/>
      <c r="B124" s="6"/>
      <c r="C124" s="6"/>
      <c r="D124" s="6"/>
      <c r="E124" s="6"/>
      <c r="F124" s="9" t="s">
        <v>15</v>
      </c>
      <c r="G124" s="10">
        <f>SUM(G119:G123)</f>
        <v>23.5</v>
      </c>
    </row>
    <row r="126" spans="1:7" ht="13.15" x14ac:dyDescent="0.4">
      <c r="A126" s="5" t="s">
        <v>33</v>
      </c>
      <c r="B126" s="5" t="s">
        <v>4</v>
      </c>
      <c r="C126" s="5" t="s">
        <v>5</v>
      </c>
      <c r="D126" s="5" t="s">
        <v>6</v>
      </c>
      <c r="E126" s="5" t="s">
        <v>7</v>
      </c>
      <c r="F126" s="5" t="s">
        <v>8</v>
      </c>
      <c r="G126" s="5" t="s">
        <v>9</v>
      </c>
    </row>
    <row r="127" spans="1:7" ht="12.75" x14ac:dyDescent="0.35">
      <c r="A127" s="6" t="s">
        <v>10</v>
      </c>
      <c r="B127" s="7">
        <v>0</v>
      </c>
      <c r="C127" s="7">
        <v>1</v>
      </c>
      <c r="D127" s="7">
        <v>0.5</v>
      </c>
      <c r="E127" s="7">
        <v>4.5</v>
      </c>
      <c r="F127" s="7">
        <v>0</v>
      </c>
      <c r="G127" s="7">
        <f t="shared" ref="G127:G131" si="15">SUM(B127:F127)</f>
        <v>6</v>
      </c>
    </row>
    <row r="128" spans="1:7" ht="12.75" x14ac:dyDescent="0.35">
      <c r="A128" s="6" t="s">
        <v>11</v>
      </c>
      <c r="B128" s="7">
        <v>0</v>
      </c>
      <c r="C128" s="7">
        <v>0</v>
      </c>
      <c r="D128" s="7">
        <v>0.5</v>
      </c>
      <c r="E128" s="7">
        <v>7</v>
      </c>
      <c r="F128" s="7">
        <v>0</v>
      </c>
      <c r="G128" s="7">
        <f t="shared" si="15"/>
        <v>7.5</v>
      </c>
    </row>
    <row r="129" spans="1:7" ht="12.75" x14ac:dyDescent="0.35">
      <c r="A129" s="6" t="s">
        <v>12</v>
      </c>
      <c r="B129" s="7">
        <v>0</v>
      </c>
      <c r="C129" s="7">
        <v>0</v>
      </c>
      <c r="D129" s="7">
        <v>0.5</v>
      </c>
      <c r="E129" s="7">
        <v>3.5</v>
      </c>
      <c r="F129" s="7">
        <v>0</v>
      </c>
      <c r="G129" s="7">
        <f t="shared" si="15"/>
        <v>4</v>
      </c>
    </row>
    <row r="130" spans="1:7" ht="12.75" x14ac:dyDescent="0.35">
      <c r="A130" s="6" t="s">
        <v>13</v>
      </c>
      <c r="B130" s="7">
        <v>0</v>
      </c>
      <c r="C130" s="7">
        <v>0</v>
      </c>
      <c r="D130" s="7">
        <v>0.5</v>
      </c>
      <c r="E130" s="7">
        <v>4</v>
      </c>
      <c r="F130" s="7">
        <v>0</v>
      </c>
      <c r="G130" s="7">
        <f t="shared" si="15"/>
        <v>4.5</v>
      </c>
    </row>
    <row r="131" spans="1:7" ht="12.75" x14ac:dyDescent="0.35">
      <c r="A131" s="6" t="s">
        <v>14</v>
      </c>
      <c r="B131" s="7">
        <v>0</v>
      </c>
      <c r="C131" s="7">
        <v>0</v>
      </c>
      <c r="D131" s="7">
        <v>0.5</v>
      </c>
      <c r="E131" s="7">
        <v>2</v>
      </c>
      <c r="F131" s="7">
        <v>1</v>
      </c>
      <c r="G131" s="7">
        <f t="shared" si="15"/>
        <v>3.5</v>
      </c>
    </row>
    <row r="132" spans="1:7" ht="13.15" x14ac:dyDescent="0.4">
      <c r="A132" s="6"/>
      <c r="B132" s="6"/>
      <c r="C132" s="6"/>
      <c r="D132" s="6"/>
      <c r="E132" s="6"/>
      <c r="F132" s="9" t="s">
        <v>15</v>
      </c>
      <c r="G132" s="10">
        <f>SUM(G127:G131)</f>
        <v>25.5</v>
      </c>
    </row>
    <row r="134" spans="1:7" ht="13.15" x14ac:dyDescent="0.4">
      <c r="A134" s="5" t="s">
        <v>34</v>
      </c>
      <c r="B134" s="5" t="s">
        <v>4</v>
      </c>
      <c r="C134" s="5" t="s">
        <v>5</v>
      </c>
      <c r="D134" s="5" t="s">
        <v>6</v>
      </c>
      <c r="E134" s="5" t="s">
        <v>7</v>
      </c>
      <c r="F134" s="5" t="s">
        <v>8</v>
      </c>
      <c r="G134" s="5" t="s">
        <v>9</v>
      </c>
    </row>
    <row r="135" spans="1:7" ht="12.75" x14ac:dyDescent="0.35">
      <c r="A135" s="6" t="s">
        <v>10</v>
      </c>
      <c r="B135" s="7">
        <v>0</v>
      </c>
      <c r="C135" s="7">
        <v>1</v>
      </c>
      <c r="D135" s="7">
        <v>0.5</v>
      </c>
      <c r="E135" s="7">
        <v>5</v>
      </c>
      <c r="F135" s="7">
        <v>0</v>
      </c>
      <c r="G135" s="7">
        <f t="shared" ref="G135:G139" si="16">SUM(B135:F135)</f>
        <v>6.5</v>
      </c>
    </row>
    <row r="136" spans="1:7" ht="12.75" x14ac:dyDescent="0.35">
      <c r="A136" s="6" t="s">
        <v>11</v>
      </c>
      <c r="B136" s="7">
        <v>0</v>
      </c>
      <c r="C136" s="7">
        <v>0</v>
      </c>
      <c r="D136" s="7">
        <v>0.5</v>
      </c>
      <c r="E136" s="7">
        <v>4</v>
      </c>
      <c r="F136" s="7">
        <v>0</v>
      </c>
      <c r="G136" s="7">
        <f t="shared" si="16"/>
        <v>4.5</v>
      </c>
    </row>
    <row r="137" spans="1:7" ht="12.75" x14ac:dyDescent="0.35">
      <c r="A137" s="6" t="s">
        <v>12</v>
      </c>
      <c r="B137" s="7">
        <v>0</v>
      </c>
      <c r="C137" s="7">
        <v>0</v>
      </c>
      <c r="D137" s="7">
        <v>0.5</v>
      </c>
      <c r="E137" s="7">
        <v>6</v>
      </c>
      <c r="F137" s="7">
        <v>0</v>
      </c>
      <c r="G137" s="7">
        <f t="shared" si="16"/>
        <v>6.5</v>
      </c>
    </row>
    <row r="138" spans="1:7" ht="12.75" x14ac:dyDescent="0.35">
      <c r="A138" s="6" t="s">
        <v>13</v>
      </c>
      <c r="B138" s="7">
        <v>0</v>
      </c>
      <c r="C138" s="7">
        <v>0</v>
      </c>
      <c r="D138" s="7">
        <v>0.5</v>
      </c>
      <c r="E138" s="7">
        <v>3</v>
      </c>
      <c r="F138" s="7">
        <v>0</v>
      </c>
      <c r="G138" s="7">
        <f t="shared" si="16"/>
        <v>3.5</v>
      </c>
    </row>
    <row r="139" spans="1:7" ht="12.75" x14ac:dyDescent="0.35">
      <c r="A139" s="6" t="s">
        <v>14</v>
      </c>
      <c r="B139" s="7">
        <v>0</v>
      </c>
      <c r="C139" s="7">
        <v>0</v>
      </c>
      <c r="D139" s="7">
        <v>0.5</v>
      </c>
      <c r="E139" s="7">
        <v>2</v>
      </c>
      <c r="F139" s="7">
        <v>2</v>
      </c>
      <c r="G139" s="7">
        <f t="shared" si="16"/>
        <v>4.5</v>
      </c>
    </row>
    <row r="140" spans="1:7" ht="13.15" x14ac:dyDescent="0.4">
      <c r="A140" s="6"/>
      <c r="B140" s="6"/>
      <c r="C140" s="6"/>
      <c r="D140" s="6"/>
      <c r="E140" s="6"/>
      <c r="F140" s="9" t="s">
        <v>15</v>
      </c>
      <c r="G140" s="10">
        <f>SUM(G135:G139)</f>
        <v>25.5</v>
      </c>
    </row>
    <row r="142" spans="1:7" ht="13.15" x14ac:dyDescent="0.4">
      <c r="A142" s="5" t="s">
        <v>35</v>
      </c>
      <c r="B142" s="5" t="s">
        <v>4</v>
      </c>
      <c r="C142" s="5" t="s">
        <v>5</v>
      </c>
      <c r="D142" s="5" t="s">
        <v>6</v>
      </c>
      <c r="E142" s="5" t="s">
        <v>7</v>
      </c>
      <c r="F142" s="5" t="s">
        <v>8</v>
      </c>
      <c r="G142" s="5" t="s">
        <v>9</v>
      </c>
    </row>
    <row r="143" spans="1:7" ht="12.75" x14ac:dyDescent="0.35">
      <c r="A143" s="6" t="s">
        <v>10</v>
      </c>
      <c r="B143" s="7">
        <v>0</v>
      </c>
      <c r="C143" s="7">
        <v>1</v>
      </c>
      <c r="D143" s="7">
        <v>0.5</v>
      </c>
      <c r="E143" s="7">
        <v>3</v>
      </c>
      <c r="F143" s="7">
        <v>0</v>
      </c>
      <c r="G143" s="7">
        <f t="shared" ref="G143:G147" si="17">SUM(B143:F143)</f>
        <v>4.5</v>
      </c>
    </row>
    <row r="144" spans="1:7" ht="12.75" x14ac:dyDescent="0.35">
      <c r="A144" s="6" t="s">
        <v>11</v>
      </c>
      <c r="B144" s="7">
        <v>0</v>
      </c>
      <c r="C144" s="7">
        <v>0</v>
      </c>
      <c r="D144" s="7">
        <v>0.5</v>
      </c>
      <c r="E144" s="7">
        <v>6</v>
      </c>
      <c r="F144" s="7">
        <v>0</v>
      </c>
      <c r="G144" s="7">
        <f t="shared" si="17"/>
        <v>6.5</v>
      </c>
    </row>
    <row r="145" spans="1:7" ht="12.75" x14ac:dyDescent="0.35">
      <c r="A145" s="6" t="s">
        <v>12</v>
      </c>
      <c r="B145" s="7">
        <v>0</v>
      </c>
      <c r="C145" s="7">
        <v>0</v>
      </c>
      <c r="D145" s="7">
        <v>0.5</v>
      </c>
      <c r="E145" s="7">
        <v>4.5</v>
      </c>
      <c r="F145" s="7">
        <v>0</v>
      </c>
      <c r="G145" s="7">
        <f t="shared" si="17"/>
        <v>5</v>
      </c>
    </row>
    <row r="146" spans="1:7" ht="12.75" x14ac:dyDescent="0.35">
      <c r="A146" s="6" t="s">
        <v>13</v>
      </c>
      <c r="B146" s="7">
        <v>0</v>
      </c>
      <c r="C146" s="7">
        <v>0</v>
      </c>
      <c r="D146" s="7">
        <v>0.5</v>
      </c>
      <c r="E146" s="7">
        <v>4</v>
      </c>
      <c r="F146" s="7">
        <v>0</v>
      </c>
      <c r="G146" s="7">
        <f t="shared" si="17"/>
        <v>4.5</v>
      </c>
    </row>
    <row r="147" spans="1:7" ht="12.75" x14ac:dyDescent="0.35">
      <c r="A147" s="6" t="s">
        <v>14</v>
      </c>
      <c r="B147" s="7">
        <v>0</v>
      </c>
      <c r="C147" s="7">
        <v>0</v>
      </c>
      <c r="D147" s="7">
        <v>0.5</v>
      </c>
      <c r="E147" s="7">
        <v>2</v>
      </c>
      <c r="F147" s="7">
        <v>1</v>
      </c>
      <c r="G147" s="7">
        <f t="shared" si="17"/>
        <v>3.5</v>
      </c>
    </row>
    <row r="148" spans="1:7" ht="13.15" x14ac:dyDescent="0.4">
      <c r="A148" s="6"/>
      <c r="B148" s="6"/>
      <c r="C148" s="6"/>
      <c r="D148" s="6"/>
      <c r="E148" s="6"/>
      <c r="F148" s="9" t="s">
        <v>15</v>
      </c>
      <c r="G148" s="10">
        <f>SUM(G143:G147)</f>
        <v>24</v>
      </c>
    </row>
    <row r="150" spans="1:7" ht="13.15" x14ac:dyDescent="0.4">
      <c r="A150" s="5" t="s">
        <v>36</v>
      </c>
      <c r="B150" s="5" t="s">
        <v>4</v>
      </c>
      <c r="C150" s="5" t="s">
        <v>5</v>
      </c>
      <c r="D150" s="5" t="s">
        <v>6</v>
      </c>
      <c r="E150" s="5" t="s">
        <v>7</v>
      </c>
      <c r="F150" s="5" t="s">
        <v>8</v>
      </c>
      <c r="G150" s="5" t="s">
        <v>9</v>
      </c>
    </row>
    <row r="151" spans="1:7" ht="12.75" x14ac:dyDescent="0.35">
      <c r="A151" s="6" t="s">
        <v>10</v>
      </c>
      <c r="B151" s="7">
        <v>0</v>
      </c>
      <c r="C151" s="7">
        <v>1</v>
      </c>
      <c r="D151" s="7">
        <v>0.5</v>
      </c>
      <c r="E151" s="7">
        <v>5</v>
      </c>
      <c r="F151" s="7">
        <v>0</v>
      </c>
      <c r="G151" s="7">
        <f t="shared" ref="G151:G155" si="18">SUM(B151:F151)</f>
        <v>6.5</v>
      </c>
    </row>
    <row r="152" spans="1:7" ht="12.75" x14ac:dyDescent="0.35">
      <c r="A152" s="6" t="s">
        <v>11</v>
      </c>
      <c r="B152" s="7">
        <v>0</v>
      </c>
      <c r="C152" s="7">
        <v>0</v>
      </c>
      <c r="D152" s="7">
        <v>0.5</v>
      </c>
      <c r="E152" s="7">
        <v>4.5</v>
      </c>
      <c r="F152" s="7">
        <v>0</v>
      </c>
      <c r="G152" s="7">
        <f t="shared" si="18"/>
        <v>5</v>
      </c>
    </row>
    <row r="153" spans="1:7" ht="12.75" x14ac:dyDescent="0.35">
      <c r="A153" s="6" t="s">
        <v>12</v>
      </c>
      <c r="B153" s="7">
        <v>0</v>
      </c>
      <c r="C153" s="7">
        <v>0</v>
      </c>
      <c r="D153" s="7">
        <v>0.5</v>
      </c>
      <c r="E153" s="7">
        <v>3.5</v>
      </c>
      <c r="F153" s="7">
        <v>0</v>
      </c>
      <c r="G153" s="7">
        <f t="shared" si="18"/>
        <v>4</v>
      </c>
    </row>
    <row r="154" spans="1:7" ht="12.75" x14ac:dyDescent="0.35">
      <c r="A154" s="6" t="s">
        <v>13</v>
      </c>
      <c r="B154" s="7">
        <v>0</v>
      </c>
      <c r="C154" s="7">
        <v>0</v>
      </c>
      <c r="D154" s="7">
        <v>0.5</v>
      </c>
      <c r="E154" s="7">
        <v>4</v>
      </c>
      <c r="F154" s="7">
        <v>0</v>
      </c>
      <c r="G154" s="7">
        <f t="shared" si="18"/>
        <v>4.5</v>
      </c>
    </row>
    <row r="155" spans="1:7" ht="12.75" x14ac:dyDescent="0.35">
      <c r="A155" s="6" t="s">
        <v>14</v>
      </c>
      <c r="B155" s="7">
        <v>0</v>
      </c>
      <c r="C155" s="7">
        <v>0</v>
      </c>
      <c r="D155" s="7">
        <v>0.5</v>
      </c>
      <c r="E155" s="7">
        <v>3.5</v>
      </c>
      <c r="F155" s="7">
        <v>0</v>
      </c>
      <c r="G155" s="7">
        <f t="shared" si="18"/>
        <v>4</v>
      </c>
    </row>
    <row r="156" spans="1:7" ht="13.15" x14ac:dyDescent="0.4">
      <c r="A156" s="6"/>
      <c r="B156" s="6"/>
      <c r="C156" s="6"/>
      <c r="D156" s="6"/>
      <c r="E156" s="6"/>
      <c r="F156" s="9" t="s">
        <v>15</v>
      </c>
      <c r="G156" s="10">
        <f>SUM(G151:G155)</f>
        <v>24</v>
      </c>
    </row>
    <row r="158" spans="1:7" ht="13.15" x14ac:dyDescent="0.4">
      <c r="A158" s="5" t="s">
        <v>37</v>
      </c>
      <c r="B158" s="5" t="s">
        <v>4</v>
      </c>
      <c r="C158" s="5" t="s">
        <v>5</v>
      </c>
      <c r="D158" s="5" t="s">
        <v>6</v>
      </c>
      <c r="E158" s="5" t="s">
        <v>7</v>
      </c>
      <c r="F158" s="5" t="s">
        <v>8</v>
      </c>
      <c r="G158" s="5" t="s">
        <v>9</v>
      </c>
    </row>
    <row r="159" spans="1:7" ht="12.75" x14ac:dyDescent="0.35">
      <c r="A159" s="6" t="s">
        <v>10</v>
      </c>
      <c r="B159" s="7">
        <v>0</v>
      </c>
      <c r="C159" s="7">
        <v>1</v>
      </c>
      <c r="D159" s="7">
        <v>0.5</v>
      </c>
      <c r="E159" s="7">
        <v>6</v>
      </c>
      <c r="F159" s="7">
        <v>0</v>
      </c>
      <c r="G159" s="7">
        <f t="shared" ref="G159:G163" si="19">SUM(B159:F159)</f>
        <v>7.5</v>
      </c>
    </row>
    <row r="160" spans="1:7" ht="12.75" x14ac:dyDescent="0.35">
      <c r="A160" s="6" t="s">
        <v>11</v>
      </c>
      <c r="B160" s="7">
        <v>0</v>
      </c>
      <c r="C160" s="7">
        <v>0</v>
      </c>
      <c r="D160" s="7">
        <v>0.5</v>
      </c>
      <c r="E160" s="7">
        <v>4</v>
      </c>
      <c r="F160" s="7">
        <v>0</v>
      </c>
      <c r="G160" s="7">
        <f t="shared" si="19"/>
        <v>4.5</v>
      </c>
    </row>
    <row r="161" spans="1:7" ht="12.75" x14ac:dyDescent="0.35">
      <c r="A161" s="6" t="s">
        <v>12</v>
      </c>
      <c r="B161" s="7">
        <v>0</v>
      </c>
      <c r="C161" s="7">
        <v>0</v>
      </c>
      <c r="D161" s="7">
        <v>0.5</v>
      </c>
      <c r="E161" s="7">
        <v>5.5</v>
      </c>
      <c r="F161" s="7">
        <v>0</v>
      </c>
      <c r="G161" s="7">
        <f t="shared" si="19"/>
        <v>6</v>
      </c>
    </row>
    <row r="162" spans="1:7" ht="12.75" x14ac:dyDescent="0.35">
      <c r="A162" s="6" t="s">
        <v>13</v>
      </c>
      <c r="B162" s="7">
        <v>0</v>
      </c>
      <c r="C162" s="7">
        <v>0</v>
      </c>
      <c r="D162" s="7">
        <v>0.5</v>
      </c>
      <c r="E162" s="7">
        <v>4</v>
      </c>
      <c r="F162" s="7">
        <v>0</v>
      </c>
      <c r="G162" s="7">
        <f t="shared" si="19"/>
        <v>4.5</v>
      </c>
    </row>
    <row r="163" spans="1:7" ht="12.75" x14ac:dyDescent="0.35">
      <c r="A163" s="6" t="s">
        <v>14</v>
      </c>
      <c r="B163" s="7">
        <v>0</v>
      </c>
      <c r="C163" s="7">
        <v>0</v>
      </c>
      <c r="D163" s="7">
        <v>0.5</v>
      </c>
      <c r="E163" s="7">
        <v>2</v>
      </c>
      <c r="F163" s="7">
        <v>1</v>
      </c>
      <c r="G163" s="7">
        <f t="shared" si="19"/>
        <v>3.5</v>
      </c>
    </row>
    <row r="164" spans="1:7" ht="13.15" x14ac:dyDescent="0.4">
      <c r="A164" s="6"/>
      <c r="B164" s="6"/>
      <c r="C164" s="6"/>
      <c r="D164" s="6"/>
      <c r="E164" s="6"/>
      <c r="F164" s="9" t="s">
        <v>15</v>
      </c>
      <c r="G164" s="10">
        <f>SUM(G159:G163)</f>
        <v>26</v>
      </c>
    </row>
    <row r="166" spans="1:7" ht="13.15" x14ac:dyDescent="0.4">
      <c r="A166" s="5" t="s">
        <v>38</v>
      </c>
      <c r="B166" s="5" t="s">
        <v>4</v>
      </c>
      <c r="C166" s="5" t="s">
        <v>5</v>
      </c>
      <c r="D166" s="5" t="s">
        <v>6</v>
      </c>
      <c r="E166" s="5" t="s">
        <v>7</v>
      </c>
      <c r="F166" s="5" t="s">
        <v>8</v>
      </c>
      <c r="G166" s="5" t="s">
        <v>9</v>
      </c>
    </row>
    <row r="167" spans="1:7" ht="13.15" x14ac:dyDescent="0.4">
      <c r="A167" s="6" t="s">
        <v>39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f t="shared" ref="G167:G171" si="20">SUM(B167:F167)</f>
        <v>0</v>
      </c>
    </row>
    <row r="168" spans="1:7" ht="12.75" x14ac:dyDescent="0.35">
      <c r="A168" s="6" t="s">
        <v>11</v>
      </c>
      <c r="B168" s="7">
        <v>0</v>
      </c>
      <c r="C168" s="7">
        <v>0</v>
      </c>
      <c r="D168" s="7">
        <v>0.5</v>
      </c>
      <c r="E168" s="7">
        <v>5</v>
      </c>
      <c r="F168" s="7">
        <v>0</v>
      </c>
      <c r="G168" s="7">
        <f t="shared" si="20"/>
        <v>5.5</v>
      </c>
    </row>
    <row r="169" spans="1:7" ht="12.75" x14ac:dyDescent="0.35">
      <c r="A169" s="6" t="s">
        <v>12</v>
      </c>
      <c r="B169" s="7">
        <v>0</v>
      </c>
      <c r="C169" s="7">
        <v>0</v>
      </c>
      <c r="D169" s="7">
        <v>0.5</v>
      </c>
      <c r="E169" s="7">
        <v>2</v>
      </c>
      <c r="F169" s="7">
        <v>1</v>
      </c>
      <c r="G169" s="7">
        <f t="shared" si="20"/>
        <v>3.5</v>
      </c>
    </row>
    <row r="170" spans="1:7" ht="12.75" x14ac:dyDescent="0.35">
      <c r="A170" s="6" t="s">
        <v>13</v>
      </c>
      <c r="B170" s="7">
        <v>0</v>
      </c>
      <c r="C170" s="7">
        <v>0</v>
      </c>
      <c r="D170" s="7">
        <v>0.5</v>
      </c>
      <c r="E170" s="7">
        <v>4</v>
      </c>
      <c r="F170" s="7">
        <v>0</v>
      </c>
      <c r="G170" s="7">
        <f t="shared" si="20"/>
        <v>4.5</v>
      </c>
    </row>
    <row r="171" spans="1:7" ht="12.75" x14ac:dyDescent="0.35">
      <c r="A171" s="6" t="s">
        <v>14</v>
      </c>
      <c r="B171" s="7">
        <v>0</v>
      </c>
      <c r="C171" s="7">
        <v>0</v>
      </c>
      <c r="D171" s="7">
        <v>0.5</v>
      </c>
      <c r="E171" s="7">
        <v>5.5</v>
      </c>
      <c r="F171" s="7">
        <v>2</v>
      </c>
      <c r="G171" s="7">
        <f t="shared" si="20"/>
        <v>8</v>
      </c>
    </row>
    <row r="172" spans="1:7" ht="13.15" x14ac:dyDescent="0.4">
      <c r="A172" s="6"/>
      <c r="B172" s="6"/>
      <c r="C172" s="6"/>
      <c r="D172" s="6"/>
      <c r="E172" s="6"/>
      <c r="F172" s="9" t="s">
        <v>15</v>
      </c>
      <c r="G172" s="10">
        <f>SUM(G167:G171)</f>
        <v>21.5</v>
      </c>
    </row>
    <row r="174" spans="1:7" ht="13.15" x14ac:dyDescent="0.4">
      <c r="A174" s="5" t="s">
        <v>40</v>
      </c>
      <c r="B174" s="5" t="s">
        <v>4</v>
      </c>
      <c r="C174" s="5" t="s">
        <v>5</v>
      </c>
      <c r="D174" s="5" t="s">
        <v>6</v>
      </c>
      <c r="E174" s="5" t="s">
        <v>7</v>
      </c>
      <c r="F174" s="5" t="s">
        <v>8</v>
      </c>
      <c r="G174" s="5" t="s">
        <v>9</v>
      </c>
    </row>
    <row r="175" spans="1:7" ht="12.75" x14ac:dyDescent="0.35">
      <c r="A175" s="6" t="s">
        <v>10</v>
      </c>
      <c r="B175" s="7">
        <v>0</v>
      </c>
      <c r="C175" s="7">
        <v>1</v>
      </c>
      <c r="D175" s="7">
        <v>0.5</v>
      </c>
      <c r="E175" s="7">
        <v>5.5</v>
      </c>
      <c r="F175" s="7">
        <v>0</v>
      </c>
      <c r="G175" s="7">
        <f t="shared" ref="G175:G179" si="21">SUM(B175:F175)</f>
        <v>7</v>
      </c>
    </row>
    <row r="176" spans="1:7" ht="12.75" x14ac:dyDescent="0.35">
      <c r="A176" s="6" t="s">
        <v>11</v>
      </c>
      <c r="B176" s="7">
        <v>0</v>
      </c>
      <c r="C176" s="7">
        <v>0</v>
      </c>
      <c r="D176" s="7">
        <v>0.5</v>
      </c>
      <c r="E176" s="7">
        <v>4</v>
      </c>
      <c r="F176" s="7">
        <v>0</v>
      </c>
      <c r="G176" s="7">
        <f t="shared" si="21"/>
        <v>4.5</v>
      </c>
    </row>
    <row r="177" spans="1:7" ht="12.75" x14ac:dyDescent="0.35">
      <c r="A177" s="6" t="s">
        <v>12</v>
      </c>
      <c r="B177" s="7">
        <v>0</v>
      </c>
      <c r="C177" s="7">
        <v>0</v>
      </c>
      <c r="D177" s="7">
        <v>0.5</v>
      </c>
      <c r="E177" s="7">
        <v>4.5</v>
      </c>
      <c r="F177" s="7">
        <v>0</v>
      </c>
      <c r="G177" s="7">
        <f t="shared" si="21"/>
        <v>5</v>
      </c>
    </row>
    <row r="178" spans="1:7" ht="12.75" x14ac:dyDescent="0.35">
      <c r="A178" s="6" t="s">
        <v>13</v>
      </c>
      <c r="B178" s="7">
        <v>0</v>
      </c>
      <c r="C178" s="7">
        <v>0</v>
      </c>
      <c r="D178" s="7">
        <v>0.5</v>
      </c>
      <c r="E178" s="7">
        <v>5</v>
      </c>
      <c r="F178" s="7">
        <v>0</v>
      </c>
      <c r="G178" s="7">
        <f t="shared" si="21"/>
        <v>5.5</v>
      </c>
    </row>
    <row r="179" spans="1:7" ht="12.75" x14ac:dyDescent="0.35">
      <c r="A179" s="6" t="s">
        <v>14</v>
      </c>
      <c r="B179" s="7">
        <v>0</v>
      </c>
      <c r="C179" s="7">
        <v>0</v>
      </c>
      <c r="D179" s="7">
        <v>0.5</v>
      </c>
      <c r="E179" s="7">
        <v>3</v>
      </c>
      <c r="F179" s="7">
        <v>1</v>
      </c>
      <c r="G179" s="7">
        <f t="shared" si="21"/>
        <v>4.5</v>
      </c>
    </row>
    <row r="180" spans="1:7" ht="13.15" x14ac:dyDescent="0.4">
      <c r="A180" s="6"/>
      <c r="B180" s="6"/>
      <c r="C180" s="6"/>
      <c r="D180" s="6"/>
      <c r="E180" s="6"/>
      <c r="F180" s="9" t="s">
        <v>15</v>
      </c>
      <c r="G180" s="10">
        <f>SUM(G175:G179)</f>
        <v>26.5</v>
      </c>
    </row>
    <row r="182" spans="1:7" ht="13.15" x14ac:dyDescent="0.4">
      <c r="A182" s="5" t="s">
        <v>41</v>
      </c>
      <c r="B182" s="5" t="s">
        <v>4</v>
      </c>
      <c r="C182" s="5" t="s">
        <v>5</v>
      </c>
      <c r="D182" s="5" t="s">
        <v>6</v>
      </c>
      <c r="E182" s="5" t="s">
        <v>7</v>
      </c>
      <c r="F182" s="5" t="s">
        <v>8</v>
      </c>
      <c r="G182" s="5" t="s">
        <v>9</v>
      </c>
    </row>
    <row r="183" spans="1:7" ht="12.75" x14ac:dyDescent="0.35">
      <c r="A183" s="6" t="s">
        <v>10</v>
      </c>
      <c r="B183" s="7">
        <v>0</v>
      </c>
      <c r="C183" s="7">
        <v>1</v>
      </c>
      <c r="D183" s="7">
        <v>0.5</v>
      </c>
      <c r="E183" s="7">
        <v>5</v>
      </c>
      <c r="F183" s="7">
        <v>0</v>
      </c>
      <c r="G183" s="7">
        <f t="shared" ref="G183:G187" si="22">SUM(B183:F183)</f>
        <v>6.5</v>
      </c>
    </row>
    <row r="184" spans="1:7" ht="12.75" x14ac:dyDescent="0.35">
      <c r="A184" s="6" t="s">
        <v>11</v>
      </c>
      <c r="B184" s="7">
        <v>0</v>
      </c>
      <c r="C184" s="7">
        <v>0</v>
      </c>
      <c r="D184" s="7">
        <v>0.5</v>
      </c>
      <c r="E184" s="7">
        <v>5.5</v>
      </c>
      <c r="F184" s="7">
        <v>0</v>
      </c>
      <c r="G184" s="7">
        <f t="shared" si="22"/>
        <v>6</v>
      </c>
    </row>
    <row r="185" spans="1:7" ht="12.75" x14ac:dyDescent="0.35">
      <c r="A185" s="6" t="s">
        <v>12</v>
      </c>
      <c r="B185" s="7">
        <v>0</v>
      </c>
      <c r="C185" s="7">
        <v>0</v>
      </c>
      <c r="D185" s="7">
        <v>0.5</v>
      </c>
      <c r="E185" s="7">
        <v>3</v>
      </c>
      <c r="F185" s="7">
        <v>0</v>
      </c>
      <c r="G185" s="7">
        <f t="shared" si="22"/>
        <v>3.5</v>
      </c>
    </row>
    <row r="186" spans="1:7" ht="12.75" x14ac:dyDescent="0.35">
      <c r="A186" s="6" t="s">
        <v>13</v>
      </c>
      <c r="B186" s="7">
        <v>0</v>
      </c>
      <c r="C186" s="7">
        <v>0</v>
      </c>
      <c r="D186" s="7">
        <v>0.5</v>
      </c>
      <c r="E186" s="7">
        <v>4.5</v>
      </c>
      <c r="F186" s="7">
        <v>0</v>
      </c>
      <c r="G186" s="7">
        <f t="shared" si="22"/>
        <v>5</v>
      </c>
    </row>
    <row r="187" spans="1:7" ht="12.75" x14ac:dyDescent="0.35">
      <c r="A187" s="6" t="s">
        <v>14</v>
      </c>
      <c r="B187" s="7">
        <v>0</v>
      </c>
      <c r="C187" s="7">
        <v>0</v>
      </c>
      <c r="D187" s="7">
        <v>0.5</v>
      </c>
      <c r="E187" s="7">
        <v>3</v>
      </c>
      <c r="F187" s="7">
        <v>1</v>
      </c>
      <c r="G187" s="7">
        <f t="shared" si="22"/>
        <v>4.5</v>
      </c>
    </row>
    <row r="188" spans="1:7" ht="13.15" x14ac:dyDescent="0.4">
      <c r="A188" s="6"/>
      <c r="B188" s="6"/>
      <c r="C188" s="6"/>
      <c r="D188" s="6"/>
      <c r="E188" s="6"/>
      <c r="F188" s="9" t="s">
        <v>15</v>
      </c>
      <c r="G188" s="10">
        <f>SUM(G183:G187)</f>
        <v>25.5</v>
      </c>
    </row>
    <row r="190" spans="1:7" ht="13.15" x14ac:dyDescent="0.4">
      <c r="A190" s="5" t="s">
        <v>42</v>
      </c>
      <c r="B190" s="5" t="s">
        <v>4</v>
      </c>
      <c r="C190" s="5" t="s">
        <v>5</v>
      </c>
      <c r="D190" s="5" t="s">
        <v>6</v>
      </c>
      <c r="E190" s="5" t="s">
        <v>7</v>
      </c>
      <c r="F190" s="5" t="s">
        <v>8</v>
      </c>
      <c r="G190" s="5" t="s">
        <v>9</v>
      </c>
    </row>
    <row r="191" spans="1:7" ht="12.75" x14ac:dyDescent="0.35">
      <c r="A191" s="6" t="s">
        <v>10</v>
      </c>
      <c r="B191" s="7">
        <v>0</v>
      </c>
      <c r="C191" s="7">
        <v>1</v>
      </c>
      <c r="D191" s="7">
        <v>0.5</v>
      </c>
      <c r="E191" s="7">
        <v>6</v>
      </c>
      <c r="F191" s="7">
        <v>0</v>
      </c>
      <c r="G191" s="7">
        <f t="shared" ref="G191:G195" si="23">SUM(B191:F191)</f>
        <v>7.5</v>
      </c>
    </row>
    <row r="192" spans="1:7" ht="12.75" x14ac:dyDescent="0.35">
      <c r="A192" s="6" t="s">
        <v>11</v>
      </c>
      <c r="B192" s="7">
        <v>0</v>
      </c>
      <c r="C192" s="7">
        <v>0</v>
      </c>
      <c r="D192" s="7">
        <v>0.5</v>
      </c>
      <c r="E192" s="7">
        <v>7</v>
      </c>
      <c r="F192" s="7">
        <v>0</v>
      </c>
      <c r="G192" s="7">
        <f t="shared" si="23"/>
        <v>7.5</v>
      </c>
    </row>
    <row r="193" spans="1:7" ht="12.75" x14ac:dyDescent="0.35">
      <c r="A193" s="6" t="s">
        <v>12</v>
      </c>
      <c r="B193" s="7">
        <v>0</v>
      </c>
      <c r="C193" s="7">
        <v>0</v>
      </c>
      <c r="D193" s="7">
        <v>0.5</v>
      </c>
      <c r="E193" s="7">
        <v>3.5</v>
      </c>
      <c r="F193" s="7">
        <v>0</v>
      </c>
      <c r="G193" s="7">
        <f t="shared" si="23"/>
        <v>4</v>
      </c>
    </row>
    <row r="194" spans="1:7" ht="12.75" x14ac:dyDescent="0.35">
      <c r="A194" s="6" t="s">
        <v>13</v>
      </c>
      <c r="B194" s="7">
        <v>0</v>
      </c>
      <c r="C194" s="7">
        <v>0</v>
      </c>
      <c r="D194" s="7">
        <v>0.5</v>
      </c>
      <c r="E194" s="7">
        <v>4</v>
      </c>
      <c r="F194" s="7">
        <v>0</v>
      </c>
      <c r="G194" s="7">
        <f t="shared" si="23"/>
        <v>4.5</v>
      </c>
    </row>
    <row r="195" spans="1:7" ht="12.75" x14ac:dyDescent="0.35">
      <c r="A195" s="6" t="s">
        <v>14</v>
      </c>
      <c r="B195" s="7">
        <v>0</v>
      </c>
      <c r="C195" s="7">
        <v>0</v>
      </c>
      <c r="D195" s="7">
        <v>0.5</v>
      </c>
      <c r="E195" s="7">
        <v>2</v>
      </c>
      <c r="F195" s="7">
        <v>1</v>
      </c>
      <c r="G195" s="7">
        <f t="shared" si="23"/>
        <v>3.5</v>
      </c>
    </row>
    <row r="196" spans="1:7" ht="13.15" x14ac:dyDescent="0.4">
      <c r="A196" s="6"/>
      <c r="B196" s="6"/>
      <c r="C196" s="6"/>
      <c r="D196" s="6"/>
      <c r="E196" s="6"/>
      <c r="F196" s="9" t="s">
        <v>15</v>
      </c>
      <c r="G196" s="10">
        <f>SUM(G191:G195)</f>
        <v>27</v>
      </c>
    </row>
    <row r="198" spans="1:7" ht="13.15" x14ac:dyDescent="0.4">
      <c r="A198" s="5" t="s">
        <v>43</v>
      </c>
      <c r="B198" s="5" t="s">
        <v>4</v>
      </c>
      <c r="C198" s="5" t="s">
        <v>5</v>
      </c>
      <c r="D198" s="5" t="s">
        <v>6</v>
      </c>
      <c r="E198" s="5" t="s">
        <v>7</v>
      </c>
      <c r="F198" s="5" t="s">
        <v>8</v>
      </c>
      <c r="G198" s="5" t="s">
        <v>9</v>
      </c>
    </row>
    <row r="199" spans="1:7" ht="12.75" x14ac:dyDescent="0.35">
      <c r="A199" s="6" t="s">
        <v>10</v>
      </c>
      <c r="B199" s="7">
        <v>0</v>
      </c>
      <c r="C199" s="7">
        <v>1</v>
      </c>
      <c r="D199" s="7">
        <v>0.5</v>
      </c>
      <c r="E199" s="7">
        <v>5.5</v>
      </c>
      <c r="F199" s="7">
        <v>0</v>
      </c>
      <c r="G199" s="7">
        <f t="shared" ref="G199:G203" si="24">SUM(B199:F199)</f>
        <v>7</v>
      </c>
    </row>
    <row r="200" spans="1:7" ht="12.75" x14ac:dyDescent="0.35">
      <c r="A200" s="6" t="s">
        <v>11</v>
      </c>
      <c r="B200" s="7">
        <v>0</v>
      </c>
      <c r="C200" s="7">
        <v>0</v>
      </c>
      <c r="D200" s="7">
        <v>0.5</v>
      </c>
      <c r="E200" s="7">
        <v>4</v>
      </c>
      <c r="F200" s="7">
        <v>0</v>
      </c>
      <c r="G200" s="7">
        <f t="shared" si="24"/>
        <v>4.5</v>
      </c>
    </row>
    <row r="201" spans="1:7" ht="12.75" x14ac:dyDescent="0.35">
      <c r="A201" s="6" t="s">
        <v>12</v>
      </c>
      <c r="B201" s="7">
        <v>0</v>
      </c>
      <c r="C201" s="7">
        <v>0</v>
      </c>
      <c r="D201" s="7">
        <v>0.5</v>
      </c>
      <c r="E201" s="7">
        <v>3</v>
      </c>
      <c r="F201" s="7">
        <v>0</v>
      </c>
      <c r="G201" s="7">
        <f t="shared" si="24"/>
        <v>3.5</v>
      </c>
    </row>
    <row r="202" spans="1:7" ht="12.75" x14ac:dyDescent="0.35">
      <c r="A202" s="6" t="s">
        <v>13</v>
      </c>
      <c r="B202" s="7">
        <v>0</v>
      </c>
      <c r="C202" s="7">
        <v>0</v>
      </c>
      <c r="D202" s="7">
        <v>0.5</v>
      </c>
      <c r="E202" s="7">
        <v>5</v>
      </c>
      <c r="F202" s="7">
        <v>0</v>
      </c>
      <c r="G202" s="7">
        <f t="shared" si="24"/>
        <v>5.5</v>
      </c>
    </row>
    <row r="203" spans="1:7" ht="12.75" x14ac:dyDescent="0.35">
      <c r="A203" s="6" t="s">
        <v>14</v>
      </c>
      <c r="B203" s="7">
        <v>0</v>
      </c>
      <c r="C203" s="7">
        <v>0</v>
      </c>
      <c r="D203" s="7">
        <v>0.5</v>
      </c>
      <c r="E203" s="7">
        <v>3</v>
      </c>
      <c r="F203" s="7">
        <v>1</v>
      </c>
      <c r="G203" s="7">
        <f t="shared" si="24"/>
        <v>4.5</v>
      </c>
    </row>
    <row r="204" spans="1:7" ht="13.15" x14ac:dyDescent="0.4">
      <c r="A204" s="6"/>
      <c r="B204" s="6"/>
      <c r="C204" s="6"/>
      <c r="D204" s="6"/>
      <c r="E204" s="6"/>
      <c r="F204" s="9" t="s">
        <v>15</v>
      </c>
      <c r="G204" s="10">
        <f>SUM(G199:G203)</f>
        <v>25</v>
      </c>
    </row>
    <row r="206" spans="1:7" ht="13.15" x14ac:dyDescent="0.4">
      <c r="A206" s="5" t="s">
        <v>44</v>
      </c>
      <c r="B206" s="5" t="s">
        <v>4</v>
      </c>
      <c r="C206" s="5" t="s">
        <v>5</v>
      </c>
      <c r="D206" s="5" t="s">
        <v>6</v>
      </c>
      <c r="E206" s="5" t="s">
        <v>7</v>
      </c>
      <c r="F206" s="5" t="s">
        <v>8</v>
      </c>
      <c r="G206" s="5" t="s">
        <v>9</v>
      </c>
    </row>
    <row r="207" spans="1:7" ht="12.75" x14ac:dyDescent="0.35">
      <c r="A207" s="6" t="s">
        <v>10</v>
      </c>
      <c r="B207" s="7">
        <v>0</v>
      </c>
      <c r="C207" s="7">
        <v>1</v>
      </c>
      <c r="D207" s="7">
        <v>0.5</v>
      </c>
      <c r="E207" s="7">
        <v>7</v>
      </c>
      <c r="F207" s="7">
        <v>0</v>
      </c>
      <c r="G207" s="7">
        <f t="shared" ref="G207:G211" si="25">SUM(B207:F207)</f>
        <v>8.5</v>
      </c>
    </row>
    <row r="208" spans="1:7" ht="12.75" x14ac:dyDescent="0.35">
      <c r="A208" s="6" t="s">
        <v>11</v>
      </c>
      <c r="B208" s="7">
        <v>0</v>
      </c>
      <c r="C208" s="7">
        <v>0</v>
      </c>
      <c r="D208" s="7">
        <v>0.5</v>
      </c>
      <c r="E208" s="7">
        <v>5</v>
      </c>
      <c r="F208" s="7">
        <v>0</v>
      </c>
      <c r="G208" s="7">
        <f t="shared" si="25"/>
        <v>5.5</v>
      </c>
    </row>
    <row r="209" spans="1:7" ht="12.75" x14ac:dyDescent="0.35">
      <c r="A209" s="6" t="s">
        <v>12</v>
      </c>
      <c r="B209" s="7">
        <v>0</v>
      </c>
      <c r="C209" s="7">
        <v>0</v>
      </c>
      <c r="D209" s="7">
        <v>0.5</v>
      </c>
      <c r="E209" s="7">
        <v>5.5</v>
      </c>
      <c r="F209" s="7">
        <v>0</v>
      </c>
      <c r="G209" s="7">
        <f t="shared" si="25"/>
        <v>6</v>
      </c>
    </row>
    <row r="210" spans="1:7" ht="12.75" x14ac:dyDescent="0.35">
      <c r="A210" s="6" t="s">
        <v>13</v>
      </c>
      <c r="B210" s="7">
        <v>0</v>
      </c>
      <c r="C210" s="7">
        <v>0</v>
      </c>
      <c r="D210" s="7">
        <v>0.5</v>
      </c>
      <c r="E210" s="7">
        <v>4.5</v>
      </c>
      <c r="F210" s="7">
        <v>1</v>
      </c>
      <c r="G210" s="7">
        <f t="shared" si="25"/>
        <v>6</v>
      </c>
    </row>
    <row r="211" spans="1:7" ht="13.15" x14ac:dyDescent="0.4">
      <c r="A211" s="6" t="s">
        <v>45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f t="shared" si="25"/>
        <v>0</v>
      </c>
    </row>
    <row r="212" spans="1:7" ht="13.15" x14ac:dyDescent="0.4">
      <c r="A212" s="6"/>
      <c r="B212" s="6"/>
      <c r="C212" s="6"/>
      <c r="D212" s="6"/>
      <c r="E212" s="6"/>
      <c r="F212" s="9" t="s">
        <v>15</v>
      </c>
      <c r="G212" s="10">
        <f>SUM(G207:G211)</f>
        <v>26</v>
      </c>
    </row>
    <row r="214" spans="1:7" ht="13.15" x14ac:dyDescent="0.4">
      <c r="A214" s="5" t="s">
        <v>46</v>
      </c>
      <c r="B214" s="5" t="s">
        <v>4</v>
      </c>
      <c r="C214" s="5" t="s">
        <v>5</v>
      </c>
      <c r="D214" s="5" t="s">
        <v>6</v>
      </c>
      <c r="E214" s="5" t="s">
        <v>7</v>
      </c>
      <c r="F214" s="5" t="s">
        <v>8</v>
      </c>
      <c r="G214" s="5" t="s">
        <v>9</v>
      </c>
    </row>
    <row r="215" spans="1:7" ht="12.75" x14ac:dyDescent="0.35">
      <c r="A215" s="6" t="s">
        <v>10</v>
      </c>
      <c r="B215" s="7">
        <v>0</v>
      </c>
      <c r="C215" s="7">
        <v>1</v>
      </c>
      <c r="D215" s="7">
        <v>0.5</v>
      </c>
      <c r="E215" s="7">
        <v>5.5</v>
      </c>
      <c r="F215" s="7">
        <v>0</v>
      </c>
      <c r="G215" s="7">
        <f t="shared" ref="G215:G219" si="26">SUM(B215:F215)</f>
        <v>7</v>
      </c>
    </row>
    <row r="216" spans="1:7" ht="12.75" x14ac:dyDescent="0.35">
      <c r="A216" s="6" t="s">
        <v>11</v>
      </c>
      <c r="B216" s="7">
        <v>0</v>
      </c>
      <c r="C216" s="7">
        <v>0</v>
      </c>
      <c r="D216" s="7">
        <v>0.5</v>
      </c>
      <c r="E216" s="7">
        <v>4</v>
      </c>
      <c r="F216" s="7">
        <v>0</v>
      </c>
      <c r="G216" s="7">
        <f t="shared" si="26"/>
        <v>4.5</v>
      </c>
    </row>
    <row r="217" spans="1:7" ht="12.75" x14ac:dyDescent="0.35">
      <c r="A217" s="6" t="s">
        <v>12</v>
      </c>
      <c r="B217" s="7">
        <v>0</v>
      </c>
      <c r="C217" s="7">
        <v>0</v>
      </c>
      <c r="D217" s="7">
        <v>0.5</v>
      </c>
      <c r="E217" s="7">
        <v>5</v>
      </c>
      <c r="F217" s="7">
        <v>0</v>
      </c>
      <c r="G217" s="7">
        <f t="shared" si="26"/>
        <v>5.5</v>
      </c>
    </row>
    <row r="218" spans="1:7" ht="12.75" x14ac:dyDescent="0.35">
      <c r="A218" s="6" t="s">
        <v>13</v>
      </c>
      <c r="B218" s="7">
        <v>0</v>
      </c>
      <c r="C218" s="7">
        <v>0</v>
      </c>
      <c r="D218" s="7">
        <v>0.5</v>
      </c>
      <c r="E218" s="7">
        <v>3</v>
      </c>
      <c r="F218" s="7">
        <v>0</v>
      </c>
      <c r="G218" s="7">
        <f t="shared" si="26"/>
        <v>3.5</v>
      </c>
    </row>
    <row r="219" spans="1:7" ht="12.75" x14ac:dyDescent="0.35">
      <c r="A219" s="6" t="s">
        <v>14</v>
      </c>
      <c r="B219" s="7">
        <v>0</v>
      </c>
      <c r="C219" s="7">
        <v>0</v>
      </c>
      <c r="D219" s="7">
        <v>0.5</v>
      </c>
      <c r="E219" s="7">
        <v>2</v>
      </c>
      <c r="F219" s="7">
        <v>2</v>
      </c>
      <c r="G219" s="7">
        <f t="shared" si="26"/>
        <v>4.5</v>
      </c>
    </row>
    <row r="220" spans="1:7" ht="13.15" x14ac:dyDescent="0.4">
      <c r="A220" s="6"/>
      <c r="B220" s="6"/>
      <c r="C220" s="6"/>
      <c r="D220" s="6"/>
      <c r="E220" s="6"/>
      <c r="F220" s="9" t="s">
        <v>15</v>
      </c>
      <c r="G220" s="10">
        <f>SUM(G215:G219)</f>
        <v>25</v>
      </c>
    </row>
    <row r="222" spans="1:7" ht="13.15" x14ac:dyDescent="0.4">
      <c r="A222" s="5" t="s">
        <v>47</v>
      </c>
      <c r="B222" s="5" t="s">
        <v>4</v>
      </c>
      <c r="C222" s="5" t="s">
        <v>5</v>
      </c>
      <c r="D222" s="5" t="s">
        <v>6</v>
      </c>
      <c r="E222" s="5" t="s">
        <v>7</v>
      </c>
      <c r="F222" s="5" t="s">
        <v>8</v>
      </c>
      <c r="G222" s="5" t="s">
        <v>9</v>
      </c>
    </row>
    <row r="223" spans="1:7" ht="12.75" x14ac:dyDescent="0.35">
      <c r="A223" s="6" t="s">
        <v>10</v>
      </c>
      <c r="B223" s="7">
        <v>0</v>
      </c>
      <c r="C223" s="7">
        <v>1</v>
      </c>
      <c r="D223" s="7">
        <v>0.5</v>
      </c>
      <c r="E223" s="7">
        <v>6</v>
      </c>
      <c r="F223" s="7">
        <v>0</v>
      </c>
      <c r="G223" s="7">
        <f t="shared" ref="G223:G227" si="27">SUM(B223:F223)</f>
        <v>7.5</v>
      </c>
    </row>
    <row r="224" spans="1:7" ht="12.75" x14ac:dyDescent="0.35">
      <c r="A224" s="6" t="s">
        <v>11</v>
      </c>
      <c r="B224" s="7">
        <v>0</v>
      </c>
      <c r="C224" s="7">
        <v>0</v>
      </c>
      <c r="D224" s="7">
        <v>0.5</v>
      </c>
      <c r="E224" s="7">
        <v>4.5</v>
      </c>
      <c r="F224" s="7">
        <v>0</v>
      </c>
      <c r="G224" s="7">
        <f t="shared" si="27"/>
        <v>5</v>
      </c>
    </row>
    <row r="225" spans="1:7" ht="12.75" x14ac:dyDescent="0.35">
      <c r="A225" s="6" t="s">
        <v>12</v>
      </c>
      <c r="B225" s="7">
        <v>0</v>
      </c>
      <c r="C225" s="7">
        <v>0</v>
      </c>
      <c r="D225" s="7">
        <v>0.5</v>
      </c>
      <c r="E225" s="7">
        <v>5</v>
      </c>
      <c r="F225" s="7">
        <v>0</v>
      </c>
      <c r="G225" s="7">
        <f t="shared" si="27"/>
        <v>5.5</v>
      </c>
    </row>
    <row r="226" spans="1:7" ht="12.75" x14ac:dyDescent="0.35">
      <c r="A226" s="6" t="s">
        <v>13</v>
      </c>
      <c r="B226" s="7">
        <v>0</v>
      </c>
      <c r="C226" s="7">
        <v>0</v>
      </c>
      <c r="D226" s="7">
        <v>0.5</v>
      </c>
      <c r="E226" s="7">
        <v>3</v>
      </c>
      <c r="F226" s="7">
        <v>0</v>
      </c>
      <c r="G226" s="7">
        <f t="shared" si="27"/>
        <v>3.5</v>
      </c>
    </row>
    <row r="227" spans="1:7" ht="12.75" x14ac:dyDescent="0.35">
      <c r="A227" s="6" t="s">
        <v>14</v>
      </c>
      <c r="B227" s="7">
        <v>0</v>
      </c>
      <c r="C227" s="7">
        <v>0</v>
      </c>
      <c r="D227" s="7">
        <v>0.5</v>
      </c>
      <c r="E227" s="7">
        <v>3.5</v>
      </c>
      <c r="F227" s="7">
        <v>1</v>
      </c>
      <c r="G227" s="7">
        <f t="shared" si="27"/>
        <v>5</v>
      </c>
    </row>
    <row r="228" spans="1:7" ht="13.15" x14ac:dyDescent="0.4">
      <c r="A228" s="6"/>
      <c r="B228" s="6"/>
      <c r="C228" s="6"/>
      <c r="D228" s="6"/>
      <c r="E228" s="6"/>
      <c r="F228" s="9" t="s">
        <v>15</v>
      </c>
      <c r="G228" s="10">
        <f>SUM(G223:G227)</f>
        <v>26.5</v>
      </c>
    </row>
    <row r="230" spans="1:7" ht="13.15" x14ac:dyDescent="0.4">
      <c r="A230" s="5" t="s">
        <v>48</v>
      </c>
      <c r="B230" s="5" t="s">
        <v>4</v>
      </c>
      <c r="C230" s="5" t="s">
        <v>5</v>
      </c>
      <c r="D230" s="5" t="s">
        <v>6</v>
      </c>
      <c r="E230" s="5" t="s">
        <v>7</v>
      </c>
      <c r="F230" s="5" t="s">
        <v>8</v>
      </c>
      <c r="G230" s="5" t="s">
        <v>9</v>
      </c>
    </row>
    <row r="231" spans="1:7" ht="12.75" x14ac:dyDescent="0.35">
      <c r="A231" s="6" t="s">
        <v>10</v>
      </c>
      <c r="B231" s="7">
        <v>0</v>
      </c>
      <c r="C231" s="7">
        <v>1</v>
      </c>
      <c r="D231" s="7">
        <v>0.5</v>
      </c>
      <c r="E231" s="7">
        <v>4.5</v>
      </c>
      <c r="F231" s="7">
        <v>0</v>
      </c>
      <c r="G231" s="7">
        <f t="shared" ref="G231:G235" si="28">SUM(B231:F231)</f>
        <v>6</v>
      </c>
    </row>
    <row r="232" spans="1:7" ht="12.75" x14ac:dyDescent="0.35">
      <c r="A232" s="6" t="s">
        <v>11</v>
      </c>
      <c r="B232" s="7">
        <v>0</v>
      </c>
      <c r="C232" s="7">
        <v>0</v>
      </c>
      <c r="D232" s="7">
        <v>0.5</v>
      </c>
      <c r="E232" s="7">
        <v>7.5</v>
      </c>
      <c r="F232" s="7">
        <v>0</v>
      </c>
      <c r="G232" s="7">
        <f t="shared" si="28"/>
        <v>8</v>
      </c>
    </row>
    <row r="233" spans="1:7" ht="12.75" x14ac:dyDescent="0.35">
      <c r="A233" s="6" t="s">
        <v>12</v>
      </c>
      <c r="B233" s="7">
        <v>0</v>
      </c>
      <c r="C233" s="7">
        <v>0</v>
      </c>
      <c r="D233" s="7">
        <v>0.5</v>
      </c>
      <c r="E233" s="7">
        <v>4</v>
      </c>
      <c r="F233" s="7">
        <v>0</v>
      </c>
      <c r="G233" s="7">
        <f t="shared" si="28"/>
        <v>4.5</v>
      </c>
    </row>
    <row r="234" spans="1:7" ht="12.75" x14ac:dyDescent="0.35">
      <c r="A234" s="6" t="s">
        <v>13</v>
      </c>
      <c r="B234" s="7">
        <v>0</v>
      </c>
      <c r="C234" s="7">
        <v>0</v>
      </c>
      <c r="D234" s="7">
        <v>0.5</v>
      </c>
      <c r="E234" s="7">
        <v>2</v>
      </c>
      <c r="F234" s="7">
        <v>0</v>
      </c>
      <c r="G234" s="7">
        <f t="shared" si="28"/>
        <v>2.5</v>
      </c>
    </row>
    <row r="235" spans="1:7" ht="12.75" x14ac:dyDescent="0.35">
      <c r="A235" s="6" t="s">
        <v>14</v>
      </c>
      <c r="B235" s="7">
        <v>0</v>
      </c>
      <c r="C235" s="7">
        <v>0</v>
      </c>
      <c r="D235" s="7">
        <v>0.5</v>
      </c>
      <c r="E235" s="7">
        <v>3</v>
      </c>
      <c r="F235" s="7">
        <v>1</v>
      </c>
      <c r="G235" s="7">
        <f t="shared" si="28"/>
        <v>4.5</v>
      </c>
    </row>
    <row r="236" spans="1:7" ht="13.15" x14ac:dyDescent="0.4">
      <c r="A236" s="6"/>
      <c r="B236" s="6"/>
      <c r="C236" s="6"/>
      <c r="D236" s="6"/>
      <c r="E236" s="6"/>
      <c r="F236" s="9" t="s">
        <v>15</v>
      </c>
      <c r="G236" s="10">
        <f>SUM(G231:G235)</f>
        <v>25.5</v>
      </c>
    </row>
    <row r="238" spans="1:7" ht="13.15" x14ac:dyDescent="0.4">
      <c r="A238" s="5" t="s">
        <v>49</v>
      </c>
      <c r="B238" s="5" t="s">
        <v>4</v>
      </c>
      <c r="C238" s="5" t="s">
        <v>5</v>
      </c>
      <c r="D238" s="5" t="s">
        <v>6</v>
      </c>
      <c r="E238" s="5" t="s">
        <v>7</v>
      </c>
      <c r="F238" s="5" t="s">
        <v>8</v>
      </c>
      <c r="G238" s="5" t="s">
        <v>9</v>
      </c>
    </row>
    <row r="239" spans="1:7" ht="12.75" x14ac:dyDescent="0.35">
      <c r="A239" s="6" t="s">
        <v>10</v>
      </c>
      <c r="B239" s="7">
        <v>0</v>
      </c>
      <c r="C239" s="7">
        <v>1</v>
      </c>
      <c r="D239" s="7">
        <v>0.5</v>
      </c>
      <c r="E239" s="7">
        <v>6</v>
      </c>
      <c r="F239" s="7">
        <v>0</v>
      </c>
      <c r="G239" s="7">
        <f t="shared" ref="G239:G243" si="29">SUM(B239:F239)</f>
        <v>7.5</v>
      </c>
    </row>
    <row r="240" spans="1:7" ht="12.75" x14ac:dyDescent="0.35">
      <c r="A240" s="6" t="s">
        <v>11</v>
      </c>
      <c r="B240" s="7">
        <v>0</v>
      </c>
      <c r="C240" s="7">
        <v>0</v>
      </c>
      <c r="D240" s="7">
        <v>0.5</v>
      </c>
      <c r="E240" s="7">
        <v>4.5</v>
      </c>
      <c r="F240" s="7">
        <v>0</v>
      </c>
      <c r="G240" s="7">
        <f t="shared" si="29"/>
        <v>5</v>
      </c>
    </row>
    <row r="241" spans="1:7" ht="12.75" x14ac:dyDescent="0.35">
      <c r="A241" s="6" t="s">
        <v>12</v>
      </c>
      <c r="B241" s="7">
        <v>0</v>
      </c>
      <c r="C241" s="7">
        <v>0</v>
      </c>
      <c r="D241" s="7">
        <v>0.5</v>
      </c>
      <c r="E241" s="7">
        <v>4</v>
      </c>
      <c r="F241" s="7">
        <v>0</v>
      </c>
      <c r="G241" s="7">
        <f t="shared" si="29"/>
        <v>4.5</v>
      </c>
    </row>
    <row r="242" spans="1:7" ht="12.75" x14ac:dyDescent="0.35">
      <c r="A242" s="6" t="s">
        <v>13</v>
      </c>
      <c r="B242" s="7">
        <v>0</v>
      </c>
      <c r="C242" s="7">
        <v>0</v>
      </c>
      <c r="D242" s="7">
        <v>0.5</v>
      </c>
      <c r="E242" s="7">
        <v>3</v>
      </c>
      <c r="F242" s="7">
        <v>0</v>
      </c>
      <c r="G242" s="7">
        <f t="shared" si="29"/>
        <v>3.5</v>
      </c>
    </row>
    <row r="243" spans="1:7" ht="12.75" x14ac:dyDescent="0.35">
      <c r="A243" s="6" t="s">
        <v>14</v>
      </c>
      <c r="B243" s="7">
        <v>0</v>
      </c>
      <c r="C243" s="7">
        <v>0</v>
      </c>
      <c r="D243" s="7">
        <v>0.5</v>
      </c>
      <c r="E243" s="7">
        <v>3.5</v>
      </c>
      <c r="F243" s="7">
        <v>1</v>
      </c>
      <c r="G243" s="7">
        <f t="shared" si="29"/>
        <v>5</v>
      </c>
    </row>
    <row r="244" spans="1:7" ht="13.15" x14ac:dyDescent="0.4">
      <c r="A244" s="6"/>
      <c r="B244" s="6"/>
      <c r="C244" s="6"/>
      <c r="D244" s="6"/>
      <c r="E244" s="6"/>
      <c r="F244" s="9" t="s">
        <v>15</v>
      </c>
      <c r="G244" s="10">
        <f>SUM(G239:G243)</f>
        <v>25.5</v>
      </c>
    </row>
    <row r="246" spans="1:7" ht="13.15" x14ac:dyDescent="0.4">
      <c r="A246" s="5" t="s">
        <v>50</v>
      </c>
      <c r="B246" s="5" t="s">
        <v>4</v>
      </c>
      <c r="C246" s="5" t="s">
        <v>5</v>
      </c>
      <c r="D246" s="5" t="s">
        <v>6</v>
      </c>
      <c r="E246" s="5" t="s">
        <v>7</v>
      </c>
      <c r="F246" s="5" t="s">
        <v>8</v>
      </c>
      <c r="G246" s="5" t="s">
        <v>9</v>
      </c>
    </row>
    <row r="247" spans="1:7" ht="12.75" x14ac:dyDescent="0.35">
      <c r="A247" s="6" t="s">
        <v>10</v>
      </c>
      <c r="B247" s="7">
        <v>0</v>
      </c>
      <c r="C247" s="7">
        <v>1</v>
      </c>
      <c r="D247" s="7">
        <v>0.5</v>
      </c>
      <c r="E247" s="7">
        <v>5</v>
      </c>
      <c r="F247" s="7">
        <v>0</v>
      </c>
      <c r="G247" s="7">
        <f t="shared" ref="G247:G251" si="30">SUM(B247:F247)</f>
        <v>6.5</v>
      </c>
    </row>
    <row r="248" spans="1:7" ht="12.75" x14ac:dyDescent="0.35">
      <c r="A248" s="6" t="s">
        <v>11</v>
      </c>
      <c r="B248" s="7">
        <v>0</v>
      </c>
      <c r="C248" s="7">
        <v>0</v>
      </c>
      <c r="D248" s="7">
        <v>0.5</v>
      </c>
      <c r="E248" s="7">
        <v>4</v>
      </c>
      <c r="F248" s="7">
        <v>0</v>
      </c>
      <c r="G248" s="7">
        <f t="shared" si="30"/>
        <v>4.5</v>
      </c>
    </row>
    <row r="249" spans="1:7" ht="12.75" x14ac:dyDescent="0.35">
      <c r="A249" s="6" t="s">
        <v>12</v>
      </c>
      <c r="B249" s="7">
        <v>0</v>
      </c>
      <c r="C249" s="7">
        <v>0</v>
      </c>
      <c r="D249" s="7">
        <v>0.5</v>
      </c>
      <c r="E249" s="7">
        <v>5.5</v>
      </c>
      <c r="F249" s="7">
        <v>0</v>
      </c>
      <c r="G249" s="7">
        <f t="shared" si="30"/>
        <v>6</v>
      </c>
    </row>
    <row r="250" spans="1:7" ht="12.75" x14ac:dyDescent="0.35">
      <c r="A250" s="6" t="s">
        <v>13</v>
      </c>
      <c r="B250" s="7">
        <v>0</v>
      </c>
      <c r="C250" s="7">
        <v>0</v>
      </c>
      <c r="D250" s="7">
        <v>0.5</v>
      </c>
      <c r="E250" s="7">
        <v>3</v>
      </c>
      <c r="F250" s="7">
        <v>0</v>
      </c>
      <c r="G250" s="7">
        <f t="shared" si="30"/>
        <v>3.5</v>
      </c>
    </row>
    <row r="251" spans="1:7" ht="12.75" x14ac:dyDescent="0.35">
      <c r="A251" s="6" t="s">
        <v>14</v>
      </c>
      <c r="B251" s="7">
        <v>0</v>
      </c>
      <c r="C251" s="7">
        <v>0</v>
      </c>
      <c r="D251" s="7">
        <v>0.5</v>
      </c>
      <c r="E251" s="7">
        <v>2</v>
      </c>
      <c r="F251" s="7">
        <v>2</v>
      </c>
      <c r="G251" s="7">
        <f t="shared" si="30"/>
        <v>4.5</v>
      </c>
    </row>
    <row r="252" spans="1:7" ht="13.15" x14ac:dyDescent="0.4">
      <c r="A252" s="6"/>
      <c r="B252" s="6"/>
      <c r="C252" s="6"/>
      <c r="D252" s="6"/>
      <c r="E252" s="6"/>
      <c r="F252" s="9" t="s">
        <v>15</v>
      </c>
      <c r="G252" s="10">
        <f>SUM(G247:G251)</f>
        <v>25</v>
      </c>
    </row>
    <row r="254" spans="1:7" ht="13.15" x14ac:dyDescent="0.4">
      <c r="A254" s="5" t="s">
        <v>51</v>
      </c>
      <c r="B254" s="5" t="s">
        <v>4</v>
      </c>
      <c r="C254" s="5" t="s">
        <v>5</v>
      </c>
      <c r="D254" s="5" t="s">
        <v>6</v>
      </c>
      <c r="E254" s="5" t="s">
        <v>7</v>
      </c>
      <c r="F254" s="5" t="s">
        <v>8</v>
      </c>
      <c r="G254" s="5" t="s">
        <v>9</v>
      </c>
    </row>
    <row r="255" spans="1:7" ht="12.75" x14ac:dyDescent="0.35">
      <c r="A255" s="6" t="s">
        <v>10</v>
      </c>
      <c r="B255" s="7">
        <v>0</v>
      </c>
      <c r="C255" s="7">
        <v>1</v>
      </c>
      <c r="D255" s="7">
        <v>0.5</v>
      </c>
      <c r="E255" s="7">
        <v>4</v>
      </c>
      <c r="F255" s="7">
        <v>0</v>
      </c>
      <c r="G255" s="7">
        <f t="shared" ref="G255:G259" si="31">SUM(B255:F255)</f>
        <v>5.5</v>
      </c>
    </row>
    <row r="256" spans="1:7" ht="12.75" x14ac:dyDescent="0.35">
      <c r="A256" s="6" t="s">
        <v>11</v>
      </c>
      <c r="B256" s="7">
        <v>0</v>
      </c>
      <c r="C256" s="7">
        <v>0</v>
      </c>
      <c r="D256" s="7">
        <v>0.5</v>
      </c>
      <c r="E256" s="7">
        <v>6</v>
      </c>
      <c r="F256" s="7">
        <v>0</v>
      </c>
      <c r="G256" s="7">
        <f t="shared" si="31"/>
        <v>6.5</v>
      </c>
    </row>
    <row r="257" spans="1:7" ht="12.75" x14ac:dyDescent="0.35">
      <c r="A257" s="6" t="s">
        <v>12</v>
      </c>
      <c r="B257" s="7">
        <v>0</v>
      </c>
      <c r="C257" s="7">
        <v>0</v>
      </c>
      <c r="D257" s="7">
        <v>0.5</v>
      </c>
      <c r="E257" s="7">
        <v>5</v>
      </c>
      <c r="F257" s="7">
        <v>0</v>
      </c>
      <c r="G257" s="7">
        <f t="shared" si="31"/>
        <v>5.5</v>
      </c>
    </row>
    <row r="258" spans="1:7" ht="12.75" x14ac:dyDescent="0.35">
      <c r="A258" s="6" t="s">
        <v>13</v>
      </c>
      <c r="B258" s="7">
        <v>0</v>
      </c>
      <c r="C258" s="7">
        <v>0</v>
      </c>
      <c r="D258" s="7">
        <v>0.5</v>
      </c>
      <c r="E258" s="7">
        <v>3</v>
      </c>
      <c r="F258" s="7">
        <v>0</v>
      </c>
      <c r="G258" s="7">
        <f t="shared" si="31"/>
        <v>3.5</v>
      </c>
    </row>
    <row r="259" spans="1:7" ht="12.75" x14ac:dyDescent="0.35">
      <c r="A259" s="6" t="s">
        <v>14</v>
      </c>
      <c r="B259" s="7">
        <v>0</v>
      </c>
      <c r="C259" s="7">
        <v>0</v>
      </c>
      <c r="D259" s="7">
        <v>0.5</v>
      </c>
      <c r="E259" s="7">
        <v>2</v>
      </c>
      <c r="F259" s="7">
        <v>2</v>
      </c>
      <c r="G259" s="7">
        <f t="shared" si="31"/>
        <v>4.5</v>
      </c>
    </row>
    <row r="260" spans="1:7" ht="13.15" x14ac:dyDescent="0.4">
      <c r="A260" s="6"/>
      <c r="B260" s="6"/>
      <c r="C260" s="6"/>
      <c r="D260" s="6"/>
      <c r="E260" s="6"/>
      <c r="F260" s="9" t="s">
        <v>15</v>
      </c>
      <c r="G260" s="10">
        <f>SUM(G255:G259)</f>
        <v>25.5</v>
      </c>
    </row>
    <row r="262" spans="1:7" ht="13.15" x14ac:dyDescent="0.4">
      <c r="A262" s="5" t="s">
        <v>52</v>
      </c>
      <c r="B262" s="5" t="s">
        <v>4</v>
      </c>
      <c r="C262" s="5" t="s">
        <v>5</v>
      </c>
      <c r="D262" s="5" t="s">
        <v>6</v>
      </c>
      <c r="E262" s="5" t="s">
        <v>7</v>
      </c>
      <c r="F262" s="5" t="s">
        <v>8</v>
      </c>
      <c r="G262" s="5" t="s">
        <v>9</v>
      </c>
    </row>
    <row r="263" spans="1:7" ht="12.75" x14ac:dyDescent="0.35">
      <c r="A263" s="6" t="s">
        <v>10</v>
      </c>
      <c r="B263" s="7">
        <v>0</v>
      </c>
      <c r="C263" s="7">
        <v>1</v>
      </c>
      <c r="D263" s="7">
        <v>0.5</v>
      </c>
      <c r="E263" s="7">
        <v>7</v>
      </c>
      <c r="F263" s="7">
        <v>0</v>
      </c>
      <c r="G263" s="7">
        <f t="shared" ref="G263:G267" si="32">SUM(B263:F263)</f>
        <v>8.5</v>
      </c>
    </row>
    <row r="264" spans="1:7" ht="12.75" x14ac:dyDescent="0.35">
      <c r="A264" s="6" t="s">
        <v>11</v>
      </c>
      <c r="B264" s="7">
        <v>0</v>
      </c>
      <c r="C264" s="7">
        <v>0</v>
      </c>
      <c r="D264" s="7">
        <v>0.5</v>
      </c>
      <c r="E264" s="7">
        <v>5.5</v>
      </c>
      <c r="F264" s="7">
        <v>0</v>
      </c>
      <c r="G264" s="7">
        <f t="shared" si="32"/>
        <v>6</v>
      </c>
    </row>
    <row r="265" spans="1:7" ht="12.75" x14ac:dyDescent="0.35">
      <c r="A265" s="6" t="s">
        <v>12</v>
      </c>
      <c r="B265" s="7">
        <v>0</v>
      </c>
      <c r="C265" s="7">
        <v>0</v>
      </c>
      <c r="D265" s="7">
        <v>0.5</v>
      </c>
      <c r="E265" s="7">
        <v>3</v>
      </c>
      <c r="F265" s="7">
        <v>0</v>
      </c>
      <c r="G265" s="7">
        <f t="shared" si="32"/>
        <v>3.5</v>
      </c>
    </row>
    <row r="266" spans="1:7" ht="12.75" x14ac:dyDescent="0.35">
      <c r="A266" s="6" t="s">
        <v>13</v>
      </c>
      <c r="B266" s="7">
        <v>0</v>
      </c>
      <c r="C266" s="7">
        <v>0</v>
      </c>
      <c r="D266" s="7">
        <v>0.5</v>
      </c>
      <c r="E266" s="7">
        <v>4.5</v>
      </c>
      <c r="F266" s="7">
        <v>0</v>
      </c>
      <c r="G266" s="7">
        <f t="shared" si="32"/>
        <v>5</v>
      </c>
    </row>
    <row r="267" spans="1:7" ht="12.75" x14ac:dyDescent="0.35">
      <c r="A267" s="6" t="s">
        <v>14</v>
      </c>
      <c r="B267" s="7">
        <v>0</v>
      </c>
      <c r="C267" s="7">
        <v>0</v>
      </c>
      <c r="D267" s="7">
        <v>0.5</v>
      </c>
      <c r="E267" s="7">
        <v>3</v>
      </c>
      <c r="F267" s="7">
        <v>1</v>
      </c>
      <c r="G267" s="7">
        <f t="shared" si="32"/>
        <v>4.5</v>
      </c>
    </row>
    <row r="268" spans="1:7" ht="13.15" x14ac:dyDescent="0.4">
      <c r="A268" s="6"/>
      <c r="B268" s="6"/>
      <c r="C268" s="6"/>
      <c r="D268" s="6"/>
      <c r="E268" s="6"/>
      <c r="F268" s="9" t="s">
        <v>15</v>
      </c>
      <c r="G268" s="10">
        <f>SUM(G263:G267)</f>
        <v>27.5</v>
      </c>
    </row>
    <row r="270" spans="1:7" ht="13.15" x14ac:dyDescent="0.4">
      <c r="A270" s="5" t="s">
        <v>53</v>
      </c>
      <c r="B270" s="5" t="s">
        <v>4</v>
      </c>
      <c r="C270" s="5" t="s">
        <v>5</v>
      </c>
      <c r="D270" s="5" t="s">
        <v>6</v>
      </c>
      <c r="E270" s="5" t="s">
        <v>7</v>
      </c>
      <c r="F270" s="5" t="s">
        <v>8</v>
      </c>
      <c r="G270" s="5" t="s">
        <v>9</v>
      </c>
    </row>
    <row r="271" spans="1:7" ht="12.75" x14ac:dyDescent="0.35">
      <c r="A271" s="6" t="s">
        <v>10</v>
      </c>
      <c r="B271" s="7">
        <v>0</v>
      </c>
      <c r="C271" s="7">
        <v>1</v>
      </c>
      <c r="D271" s="7">
        <v>0.5</v>
      </c>
      <c r="E271" s="7">
        <v>6.5</v>
      </c>
      <c r="F271" s="7">
        <v>0</v>
      </c>
      <c r="G271" s="7">
        <f t="shared" ref="G271:G275" si="33">SUM(B271:F271)</f>
        <v>8</v>
      </c>
    </row>
    <row r="272" spans="1:7" ht="12.75" x14ac:dyDescent="0.35">
      <c r="A272" s="6" t="s">
        <v>11</v>
      </c>
      <c r="B272" s="7">
        <v>0</v>
      </c>
      <c r="C272" s="7">
        <v>0</v>
      </c>
      <c r="D272" s="7">
        <v>0.5</v>
      </c>
      <c r="E272" s="7">
        <v>6</v>
      </c>
      <c r="F272" s="7">
        <v>0</v>
      </c>
      <c r="G272" s="7">
        <f t="shared" si="33"/>
        <v>6.5</v>
      </c>
    </row>
    <row r="273" spans="1:7" ht="12.75" x14ac:dyDescent="0.35">
      <c r="A273" s="6" t="s">
        <v>12</v>
      </c>
      <c r="B273" s="7">
        <v>0</v>
      </c>
      <c r="C273" s="7">
        <v>0</v>
      </c>
      <c r="D273" s="7">
        <v>0.5</v>
      </c>
      <c r="E273" s="7">
        <v>4</v>
      </c>
      <c r="F273" s="7">
        <v>0</v>
      </c>
      <c r="G273" s="7">
        <f t="shared" si="33"/>
        <v>4.5</v>
      </c>
    </row>
    <row r="274" spans="1:7" ht="12.75" x14ac:dyDescent="0.35">
      <c r="A274" s="6" t="s">
        <v>13</v>
      </c>
      <c r="B274" s="7">
        <v>0</v>
      </c>
      <c r="C274" s="7">
        <v>0</v>
      </c>
      <c r="D274" s="7">
        <v>0.5</v>
      </c>
      <c r="E274" s="7">
        <v>2</v>
      </c>
      <c r="F274" s="7">
        <v>0</v>
      </c>
      <c r="G274" s="7">
        <f t="shared" si="33"/>
        <v>2.5</v>
      </c>
    </row>
    <row r="275" spans="1:7" ht="12.75" x14ac:dyDescent="0.35">
      <c r="A275" s="6" t="s">
        <v>14</v>
      </c>
      <c r="B275" s="7">
        <v>0</v>
      </c>
      <c r="C275" s="7">
        <v>0</v>
      </c>
      <c r="D275" s="7">
        <v>0.5</v>
      </c>
      <c r="E275" s="7">
        <v>2</v>
      </c>
      <c r="F275" s="7">
        <v>2</v>
      </c>
      <c r="G275" s="7">
        <f t="shared" si="33"/>
        <v>4.5</v>
      </c>
    </row>
    <row r="276" spans="1:7" ht="13.15" x14ac:dyDescent="0.4">
      <c r="A276" s="6"/>
      <c r="B276" s="6"/>
      <c r="C276" s="6"/>
      <c r="D276" s="6"/>
      <c r="E276" s="6"/>
      <c r="F276" s="9" t="s">
        <v>15</v>
      </c>
      <c r="G276" s="10">
        <f>SUM(G271:G275)</f>
        <v>26</v>
      </c>
    </row>
    <row r="278" spans="1:7" ht="13.15" x14ac:dyDescent="0.4">
      <c r="A278" s="5" t="s">
        <v>54</v>
      </c>
      <c r="B278" s="5" t="s">
        <v>4</v>
      </c>
      <c r="C278" s="5" t="s">
        <v>5</v>
      </c>
      <c r="D278" s="5" t="s">
        <v>6</v>
      </c>
      <c r="E278" s="5" t="s">
        <v>7</v>
      </c>
      <c r="F278" s="5" t="s">
        <v>8</v>
      </c>
      <c r="G278" s="5" t="s">
        <v>9</v>
      </c>
    </row>
    <row r="279" spans="1:7" ht="12.75" x14ac:dyDescent="0.35">
      <c r="A279" s="6" t="s">
        <v>10</v>
      </c>
      <c r="B279" s="7">
        <v>0</v>
      </c>
      <c r="C279" s="7">
        <v>1</v>
      </c>
      <c r="D279" s="7">
        <v>0.5</v>
      </c>
      <c r="E279" s="7">
        <v>3</v>
      </c>
      <c r="F279" s="7">
        <v>0</v>
      </c>
      <c r="G279" s="7">
        <f t="shared" ref="G279:G283" si="34">SUM(B279:F279)</f>
        <v>4.5</v>
      </c>
    </row>
    <row r="280" spans="1:7" ht="12.75" x14ac:dyDescent="0.35">
      <c r="A280" s="6" t="s">
        <v>11</v>
      </c>
      <c r="B280" s="7">
        <v>0</v>
      </c>
      <c r="C280" s="7">
        <v>0</v>
      </c>
      <c r="D280" s="7">
        <v>0.5</v>
      </c>
      <c r="E280" s="7">
        <v>4.5</v>
      </c>
      <c r="F280" s="7">
        <v>0</v>
      </c>
      <c r="G280" s="7">
        <f t="shared" si="34"/>
        <v>5</v>
      </c>
    </row>
    <row r="281" spans="1:7" ht="12.75" x14ac:dyDescent="0.35">
      <c r="A281" s="6" t="s">
        <v>12</v>
      </c>
      <c r="B281" s="7">
        <v>0</v>
      </c>
      <c r="C281" s="7">
        <v>0</v>
      </c>
      <c r="D281" s="7">
        <v>0.5</v>
      </c>
      <c r="E281" s="7">
        <v>5</v>
      </c>
      <c r="F281" s="7">
        <v>0</v>
      </c>
      <c r="G281" s="7">
        <f t="shared" si="34"/>
        <v>5.5</v>
      </c>
    </row>
    <row r="282" spans="1:7" ht="12.75" x14ac:dyDescent="0.35">
      <c r="A282" s="6" t="s">
        <v>13</v>
      </c>
      <c r="B282" s="7">
        <v>0</v>
      </c>
      <c r="C282" s="7">
        <v>0</v>
      </c>
      <c r="D282" s="7">
        <v>0.5</v>
      </c>
      <c r="E282" s="7">
        <v>6.5</v>
      </c>
      <c r="F282" s="7">
        <v>0</v>
      </c>
      <c r="G282" s="7">
        <f t="shared" si="34"/>
        <v>7</v>
      </c>
    </row>
    <row r="283" spans="1:7" ht="12.75" x14ac:dyDescent="0.35">
      <c r="A283" s="6" t="s">
        <v>14</v>
      </c>
      <c r="B283" s="7">
        <v>0</v>
      </c>
      <c r="C283" s="7">
        <v>0</v>
      </c>
      <c r="D283" s="7">
        <v>0.5</v>
      </c>
      <c r="E283" s="7">
        <v>2</v>
      </c>
      <c r="F283" s="7">
        <v>1.5</v>
      </c>
      <c r="G283" s="7">
        <f t="shared" si="34"/>
        <v>4</v>
      </c>
    </row>
    <row r="284" spans="1:7" ht="13.15" x14ac:dyDescent="0.4">
      <c r="A284" s="6"/>
      <c r="B284" s="6"/>
      <c r="C284" s="6"/>
      <c r="D284" s="6"/>
      <c r="E284" s="6"/>
      <c r="F284" s="9" t="s">
        <v>15</v>
      </c>
      <c r="G284" s="10">
        <f>SUM(G279:G283)</f>
        <v>26</v>
      </c>
    </row>
    <row r="286" spans="1:7" ht="13.15" x14ac:dyDescent="0.4">
      <c r="A286" s="5" t="s">
        <v>55</v>
      </c>
      <c r="B286" s="5" t="s">
        <v>4</v>
      </c>
      <c r="C286" s="5" t="s">
        <v>5</v>
      </c>
      <c r="D286" s="5" t="s">
        <v>6</v>
      </c>
      <c r="E286" s="5" t="s">
        <v>7</v>
      </c>
      <c r="F286" s="5" t="s">
        <v>8</v>
      </c>
      <c r="G286" s="5" t="s">
        <v>9</v>
      </c>
    </row>
    <row r="287" spans="1:7" ht="13.15" x14ac:dyDescent="0.4">
      <c r="A287" s="6" t="s">
        <v>56</v>
      </c>
      <c r="B287" s="7">
        <v>0</v>
      </c>
      <c r="C287" s="7">
        <v>0</v>
      </c>
      <c r="D287" s="7">
        <v>0</v>
      </c>
      <c r="E287" s="7">
        <v>0</v>
      </c>
      <c r="F287" s="7">
        <v>0</v>
      </c>
      <c r="G287" s="7">
        <f t="shared" ref="G287:G291" si="35">SUM(B287:F287)</f>
        <v>0</v>
      </c>
    </row>
    <row r="288" spans="1:7" ht="12.75" x14ac:dyDescent="0.35">
      <c r="A288" s="6" t="s">
        <v>11</v>
      </c>
      <c r="B288" s="7">
        <v>0</v>
      </c>
      <c r="C288" s="7">
        <v>0</v>
      </c>
      <c r="D288" s="7">
        <v>0.5</v>
      </c>
      <c r="E288" s="7">
        <v>5</v>
      </c>
      <c r="F288" s="7">
        <v>0</v>
      </c>
      <c r="G288" s="7">
        <f t="shared" si="35"/>
        <v>5.5</v>
      </c>
    </row>
    <row r="289" spans="1:7" ht="12.75" x14ac:dyDescent="0.35">
      <c r="A289" s="6" t="s">
        <v>12</v>
      </c>
      <c r="B289" s="7">
        <v>0</v>
      </c>
      <c r="C289" s="7">
        <v>0</v>
      </c>
      <c r="D289" s="7">
        <v>0.5</v>
      </c>
      <c r="E289" s="7">
        <v>6</v>
      </c>
      <c r="F289" s="7">
        <v>0</v>
      </c>
      <c r="G289" s="7">
        <f t="shared" si="35"/>
        <v>6.5</v>
      </c>
    </row>
    <row r="290" spans="1:7" ht="12.75" x14ac:dyDescent="0.35">
      <c r="A290" s="6" t="s">
        <v>13</v>
      </c>
      <c r="B290" s="7">
        <v>0</v>
      </c>
      <c r="C290" s="7">
        <v>0</v>
      </c>
      <c r="D290" s="7">
        <v>0.5</v>
      </c>
      <c r="E290" s="7">
        <v>5.5</v>
      </c>
      <c r="F290" s="7">
        <v>0</v>
      </c>
      <c r="G290" s="7">
        <f t="shared" si="35"/>
        <v>6</v>
      </c>
    </row>
    <row r="291" spans="1:7" ht="12.75" x14ac:dyDescent="0.35">
      <c r="A291" s="6" t="s">
        <v>14</v>
      </c>
      <c r="B291" s="7">
        <v>0</v>
      </c>
      <c r="C291" s="7">
        <v>0</v>
      </c>
      <c r="D291" s="7">
        <v>0.5</v>
      </c>
      <c r="E291" s="7">
        <v>4.5</v>
      </c>
      <c r="F291" s="7">
        <v>2.5</v>
      </c>
      <c r="G291" s="7">
        <f t="shared" si="35"/>
        <v>7.5</v>
      </c>
    </row>
    <row r="292" spans="1:7" ht="13.15" x14ac:dyDescent="0.4">
      <c r="A292" s="6"/>
      <c r="B292" s="6"/>
      <c r="C292" s="6"/>
      <c r="D292" s="6"/>
      <c r="E292" s="6"/>
      <c r="F292" s="9" t="s">
        <v>15</v>
      </c>
      <c r="G292" s="10">
        <f>SUM(G287:G291)</f>
        <v>25.5</v>
      </c>
    </row>
    <row r="294" spans="1:7" ht="13.15" x14ac:dyDescent="0.4">
      <c r="A294" s="5" t="s">
        <v>57</v>
      </c>
      <c r="B294" s="5" t="s">
        <v>4</v>
      </c>
      <c r="C294" s="5" t="s">
        <v>5</v>
      </c>
      <c r="D294" s="5" t="s">
        <v>6</v>
      </c>
      <c r="E294" s="5" t="s">
        <v>7</v>
      </c>
      <c r="F294" s="5" t="s">
        <v>8</v>
      </c>
      <c r="G294" s="5" t="s">
        <v>9</v>
      </c>
    </row>
    <row r="295" spans="1:7" ht="12.75" x14ac:dyDescent="0.35">
      <c r="A295" s="6" t="s">
        <v>10</v>
      </c>
      <c r="B295" s="7">
        <v>0</v>
      </c>
      <c r="C295" s="7">
        <v>1</v>
      </c>
      <c r="D295" s="7">
        <v>0.5</v>
      </c>
      <c r="E295" s="7">
        <v>4.5</v>
      </c>
      <c r="F295" s="7">
        <v>0</v>
      </c>
      <c r="G295" s="7">
        <f t="shared" ref="G295:G299" si="36">SUM(B295:F295)</f>
        <v>6</v>
      </c>
    </row>
    <row r="296" spans="1:7" ht="12.75" x14ac:dyDescent="0.35">
      <c r="A296" s="6" t="s">
        <v>11</v>
      </c>
      <c r="B296" s="7">
        <v>0</v>
      </c>
      <c r="C296" s="7">
        <v>0</v>
      </c>
      <c r="D296" s="7">
        <v>0.5</v>
      </c>
      <c r="E296" s="7">
        <v>5</v>
      </c>
      <c r="F296" s="7">
        <v>0</v>
      </c>
      <c r="G296" s="7">
        <f t="shared" si="36"/>
        <v>5.5</v>
      </c>
    </row>
    <row r="297" spans="1:7" ht="12.75" x14ac:dyDescent="0.35">
      <c r="A297" s="6" t="s">
        <v>12</v>
      </c>
      <c r="B297" s="7">
        <v>0</v>
      </c>
      <c r="C297" s="7">
        <v>0</v>
      </c>
      <c r="D297" s="7">
        <v>0.5</v>
      </c>
      <c r="E297" s="7">
        <v>3.5</v>
      </c>
      <c r="F297" s="7">
        <v>0</v>
      </c>
      <c r="G297" s="7">
        <f t="shared" si="36"/>
        <v>4</v>
      </c>
    </row>
    <row r="298" spans="1:7" ht="12.75" x14ac:dyDescent="0.35">
      <c r="A298" s="6" t="s">
        <v>13</v>
      </c>
      <c r="B298" s="7">
        <v>0</v>
      </c>
      <c r="C298" s="7">
        <v>0</v>
      </c>
      <c r="D298" s="7">
        <v>0.5</v>
      </c>
      <c r="E298" s="7">
        <v>4.5</v>
      </c>
      <c r="F298" s="7">
        <v>0</v>
      </c>
      <c r="G298" s="7">
        <f t="shared" si="36"/>
        <v>5</v>
      </c>
    </row>
    <row r="299" spans="1:7" ht="12.75" x14ac:dyDescent="0.35">
      <c r="A299" s="6" t="s">
        <v>14</v>
      </c>
      <c r="B299" s="7">
        <v>0</v>
      </c>
      <c r="C299" s="7">
        <v>0</v>
      </c>
      <c r="D299" s="7">
        <v>0.5</v>
      </c>
      <c r="E299" s="7">
        <v>5</v>
      </c>
      <c r="F299" s="7">
        <v>1</v>
      </c>
      <c r="G299" s="7">
        <f t="shared" si="36"/>
        <v>6.5</v>
      </c>
    </row>
    <row r="300" spans="1:7" ht="13.15" x14ac:dyDescent="0.4">
      <c r="A300" s="6"/>
      <c r="B300" s="6"/>
      <c r="C300" s="6"/>
      <c r="D300" s="6"/>
      <c r="E300" s="6"/>
      <c r="F300" s="9" t="s">
        <v>15</v>
      </c>
      <c r="G300" s="10">
        <f>SUM(G295:G299)</f>
        <v>27</v>
      </c>
    </row>
    <row r="302" spans="1:7" ht="13.15" x14ac:dyDescent="0.4">
      <c r="A302" s="5" t="s">
        <v>58</v>
      </c>
      <c r="B302" s="5" t="s">
        <v>4</v>
      </c>
      <c r="C302" s="5" t="s">
        <v>5</v>
      </c>
      <c r="D302" s="5" t="s">
        <v>6</v>
      </c>
      <c r="E302" s="5" t="s">
        <v>7</v>
      </c>
      <c r="F302" s="5" t="s">
        <v>8</v>
      </c>
      <c r="G302" s="5" t="s">
        <v>9</v>
      </c>
    </row>
    <row r="303" spans="1:7" ht="12.75" x14ac:dyDescent="0.35">
      <c r="A303" s="6" t="s">
        <v>10</v>
      </c>
      <c r="B303" s="7">
        <v>0</v>
      </c>
      <c r="C303" s="7">
        <v>1</v>
      </c>
      <c r="D303" s="7">
        <v>0.5</v>
      </c>
      <c r="E303" s="7">
        <v>4.5</v>
      </c>
      <c r="F303" s="7">
        <v>0</v>
      </c>
      <c r="G303" s="7">
        <f t="shared" ref="G303:G307" si="37">SUM(B303:F303)</f>
        <v>6</v>
      </c>
    </row>
    <row r="304" spans="1:7" ht="12.75" x14ac:dyDescent="0.35">
      <c r="A304" s="6" t="s">
        <v>11</v>
      </c>
      <c r="B304" s="7">
        <v>0</v>
      </c>
      <c r="C304" s="7">
        <v>0</v>
      </c>
      <c r="D304" s="7">
        <v>0.5</v>
      </c>
      <c r="E304" s="7">
        <v>6.5</v>
      </c>
      <c r="F304" s="7">
        <v>0</v>
      </c>
      <c r="G304" s="7">
        <f t="shared" si="37"/>
        <v>7</v>
      </c>
    </row>
    <row r="305" spans="1:7" ht="12.75" x14ac:dyDescent="0.35">
      <c r="A305" s="6" t="s">
        <v>12</v>
      </c>
      <c r="B305" s="7">
        <v>0</v>
      </c>
      <c r="C305" s="7">
        <v>0</v>
      </c>
      <c r="D305" s="7">
        <v>0.5</v>
      </c>
      <c r="E305" s="7">
        <v>3.5</v>
      </c>
      <c r="F305" s="7">
        <v>0</v>
      </c>
      <c r="G305" s="7">
        <f t="shared" si="37"/>
        <v>4</v>
      </c>
    </row>
    <row r="306" spans="1:7" ht="12.75" x14ac:dyDescent="0.35">
      <c r="A306" s="6" t="s">
        <v>13</v>
      </c>
      <c r="B306" s="7">
        <v>0</v>
      </c>
      <c r="C306" s="7">
        <v>0</v>
      </c>
      <c r="D306" s="7">
        <v>0.5</v>
      </c>
      <c r="E306" s="7">
        <v>5</v>
      </c>
      <c r="F306" s="7">
        <v>0</v>
      </c>
      <c r="G306" s="7">
        <f t="shared" si="37"/>
        <v>5.5</v>
      </c>
    </row>
    <row r="307" spans="1:7" ht="12.75" x14ac:dyDescent="0.35">
      <c r="A307" s="6" t="s">
        <v>14</v>
      </c>
      <c r="B307" s="7">
        <v>0</v>
      </c>
      <c r="C307" s="7">
        <v>0</v>
      </c>
      <c r="D307" s="7">
        <v>0.5</v>
      </c>
      <c r="E307" s="7">
        <v>2</v>
      </c>
      <c r="F307" s="7">
        <v>1</v>
      </c>
      <c r="G307" s="7">
        <f t="shared" si="37"/>
        <v>3.5</v>
      </c>
    </row>
    <row r="308" spans="1:7" ht="13.15" x14ac:dyDescent="0.4">
      <c r="A308" s="6"/>
      <c r="B308" s="6"/>
      <c r="C308" s="6"/>
      <c r="D308" s="6"/>
      <c r="E308" s="6"/>
      <c r="F308" s="9" t="s">
        <v>15</v>
      </c>
      <c r="G308" s="10">
        <f>SUM(G303:G307)</f>
        <v>26</v>
      </c>
    </row>
    <row r="310" spans="1:7" ht="13.15" x14ac:dyDescent="0.4">
      <c r="A310" s="5" t="s">
        <v>59</v>
      </c>
      <c r="B310" s="5" t="s">
        <v>4</v>
      </c>
      <c r="C310" s="5" t="s">
        <v>5</v>
      </c>
      <c r="D310" s="5" t="s">
        <v>6</v>
      </c>
      <c r="E310" s="5" t="s">
        <v>7</v>
      </c>
      <c r="F310" s="5" t="s">
        <v>8</v>
      </c>
      <c r="G310" s="5" t="s">
        <v>9</v>
      </c>
    </row>
    <row r="311" spans="1:7" ht="12.75" x14ac:dyDescent="0.35">
      <c r="A311" s="6" t="s">
        <v>10</v>
      </c>
      <c r="B311" s="7">
        <v>0</v>
      </c>
      <c r="C311" s="7">
        <v>1</v>
      </c>
      <c r="D311" s="7">
        <v>0.5</v>
      </c>
      <c r="E311" s="7">
        <v>6</v>
      </c>
      <c r="F311" s="7">
        <v>0</v>
      </c>
      <c r="G311" s="7">
        <f t="shared" ref="G311:G315" si="38">SUM(B311:F311)</f>
        <v>7.5</v>
      </c>
    </row>
    <row r="312" spans="1:7" ht="12.75" x14ac:dyDescent="0.35">
      <c r="A312" s="6" t="s">
        <v>11</v>
      </c>
      <c r="B312" s="7">
        <v>0</v>
      </c>
      <c r="C312" s="7">
        <v>0</v>
      </c>
      <c r="D312" s="7">
        <v>0.5</v>
      </c>
      <c r="E312" s="7">
        <v>3.5</v>
      </c>
      <c r="F312" s="7">
        <v>0</v>
      </c>
      <c r="G312" s="7">
        <f t="shared" si="38"/>
        <v>4</v>
      </c>
    </row>
    <row r="313" spans="1:7" ht="12.75" x14ac:dyDescent="0.35">
      <c r="A313" s="6" t="s">
        <v>12</v>
      </c>
      <c r="B313" s="7">
        <v>0</v>
      </c>
      <c r="C313" s="7">
        <v>0</v>
      </c>
      <c r="D313" s="7">
        <v>0.5</v>
      </c>
      <c r="E313" s="7">
        <v>4</v>
      </c>
      <c r="F313" s="7">
        <v>0</v>
      </c>
      <c r="G313" s="7">
        <f t="shared" si="38"/>
        <v>4.5</v>
      </c>
    </row>
    <row r="314" spans="1:7" ht="12.75" x14ac:dyDescent="0.35">
      <c r="A314" s="6" t="s">
        <v>13</v>
      </c>
      <c r="B314" s="7">
        <v>0</v>
      </c>
      <c r="C314" s="7">
        <v>0</v>
      </c>
      <c r="D314" s="7">
        <v>0.5</v>
      </c>
      <c r="E314" s="7">
        <v>4</v>
      </c>
      <c r="F314" s="7">
        <v>0</v>
      </c>
      <c r="G314" s="7">
        <f t="shared" si="38"/>
        <v>4.5</v>
      </c>
    </row>
    <row r="315" spans="1:7" ht="12.75" x14ac:dyDescent="0.35">
      <c r="A315" s="6" t="s">
        <v>14</v>
      </c>
      <c r="B315" s="7">
        <v>0</v>
      </c>
      <c r="C315" s="7">
        <v>0</v>
      </c>
      <c r="D315" s="7">
        <v>0.5</v>
      </c>
      <c r="E315" s="7">
        <v>3</v>
      </c>
      <c r="F315" s="7">
        <v>1.5</v>
      </c>
      <c r="G315" s="7">
        <f t="shared" si="38"/>
        <v>5</v>
      </c>
    </row>
    <row r="316" spans="1:7" ht="13.15" x14ac:dyDescent="0.4">
      <c r="A316" s="6"/>
      <c r="B316" s="6"/>
      <c r="C316" s="6"/>
      <c r="D316" s="6"/>
      <c r="E316" s="6"/>
      <c r="F316" s="9" t="s">
        <v>15</v>
      </c>
      <c r="G316" s="10">
        <f>SUM(G311:G315)</f>
        <v>25.5</v>
      </c>
    </row>
    <row r="318" spans="1:7" ht="13.15" x14ac:dyDescent="0.4">
      <c r="A318" s="5" t="s">
        <v>60</v>
      </c>
      <c r="B318" s="5" t="s">
        <v>4</v>
      </c>
      <c r="C318" s="5" t="s">
        <v>5</v>
      </c>
      <c r="D318" s="5" t="s">
        <v>6</v>
      </c>
      <c r="E318" s="5" t="s">
        <v>7</v>
      </c>
      <c r="F318" s="5" t="s">
        <v>8</v>
      </c>
      <c r="G318" s="5" t="s">
        <v>9</v>
      </c>
    </row>
    <row r="319" spans="1:7" ht="12.75" x14ac:dyDescent="0.35">
      <c r="A319" s="6" t="s">
        <v>10</v>
      </c>
      <c r="B319" s="7">
        <v>0</v>
      </c>
      <c r="C319" s="7">
        <v>1</v>
      </c>
      <c r="D319" s="7">
        <v>0.5</v>
      </c>
      <c r="E319" s="7">
        <v>6.5</v>
      </c>
      <c r="F319" s="7">
        <v>0</v>
      </c>
      <c r="G319" s="7">
        <f t="shared" ref="G319:G323" si="39">SUM(B319:F319)</f>
        <v>8</v>
      </c>
    </row>
    <row r="320" spans="1:7" ht="12.75" x14ac:dyDescent="0.35">
      <c r="A320" s="6" t="s">
        <v>11</v>
      </c>
      <c r="B320" s="7">
        <v>0</v>
      </c>
      <c r="C320" s="7">
        <v>0</v>
      </c>
      <c r="D320" s="7">
        <v>0.5</v>
      </c>
      <c r="E320" s="7">
        <v>4.5</v>
      </c>
      <c r="F320" s="7">
        <v>0</v>
      </c>
      <c r="G320" s="7">
        <f t="shared" si="39"/>
        <v>5</v>
      </c>
    </row>
    <row r="321" spans="1:7" ht="12.75" x14ac:dyDescent="0.35">
      <c r="A321" s="6" t="s">
        <v>12</v>
      </c>
      <c r="B321" s="7">
        <v>0</v>
      </c>
      <c r="C321" s="7">
        <v>0</v>
      </c>
      <c r="D321" s="7">
        <v>0.5</v>
      </c>
      <c r="E321" s="7">
        <v>7</v>
      </c>
      <c r="F321" s="7">
        <v>0</v>
      </c>
      <c r="G321" s="7">
        <f t="shared" si="39"/>
        <v>7.5</v>
      </c>
    </row>
    <row r="322" spans="1:7" ht="12.75" x14ac:dyDescent="0.35">
      <c r="A322" s="6" t="s">
        <v>13</v>
      </c>
      <c r="B322" s="7">
        <v>0</v>
      </c>
      <c r="C322" s="7">
        <v>0</v>
      </c>
      <c r="D322" s="7">
        <v>0.5</v>
      </c>
      <c r="E322" s="7">
        <v>2</v>
      </c>
      <c r="F322" s="7">
        <v>0</v>
      </c>
      <c r="G322" s="7">
        <f t="shared" si="39"/>
        <v>2.5</v>
      </c>
    </row>
    <row r="323" spans="1:7" ht="12.75" x14ac:dyDescent="0.35">
      <c r="A323" s="6" t="s">
        <v>14</v>
      </c>
      <c r="B323" s="7">
        <v>0</v>
      </c>
      <c r="C323" s="7">
        <v>0</v>
      </c>
      <c r="D323" s="7">
        <v>0.5</v>
      </c>
      <c r="E323" s="7">
        <v>2</v>
      </c>
      <c r="F323" s="7">
        <v>1.5</v>
      </c>
      <c r="G323" s="7">
        <f t="shared" si="39"/>
        <v>4</v>
      </c>
    </row>
    <row r="324" spans="1:7" ht="13.15" x14ac:dyDescent="0.4">
      <c r="A324" s="6"/>
      <c r="B324" s="6"/>
      <c r="C324" s="6"/>
      <c r="D324" s="6"/>
      <c r="E324" s="6"/>
      <c r="F324" s="9" t="s">
        <v>15</v>
      </c>
      <c r="G324" s="10">
        <f>SUM(G319:G323)</f>
        <v>27</v>
      </c>
    </row>
    <row r="326" spans="1:7" ht="13.15" x14ac:dyDescent="0.4">
      <c r="A326" s="5" t="s">
        <v>61</v>
      </c>
      <c r="B326" s="5" t="s">
        <v>4</v>
      </c>
      <c r="C326" s="5" t="s">
        <v>5</v>
      </c>
      <c r="D326" s="5" t="s">
        <v>6</v>
      </c>
      <c r="E326" s="5" t="s">
        <v>7</v>
      </c>
      <c r="F326" s="5" t="s">
        <v>8</v>
      </c>
      <c r="G326" s="5" t="s">
        <v>9</v>
      </c>
    </row>
    <row r="327" spans="1:7" ht="13.15" x14ac:dyDescent="0.4">
      <c r="A327" s="6" t="s">
        <v>62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f t="shared" ref="G327:G331" si="40">SUM(B327:F327)</f>
        <v>0</v>
      </c>
    </row>
    <row r="328" spans="1:7" ht="12.75" x14ac:dyDescent="0.35">
      <c r="A328" s="6" t="s">
        <v>11</v>
      </c>
      <c r="B328" s="7">
        <v>0</v>
      </c>
      <c r="C328" s="7">
        <v>0</v>
      </c>
      <c r="D328" s="7">
        <v>0.5</v>
      </c>
      <c r="E328" s="7">
        <v>6</v>
      </c>
      <c r="F328" s="7">
        <v>0</v>
      </c>
      <c r="G328" s="7">
        <f t="shared" si="40"/>
        <v>6.5</v>
      </c>
    </row>
    <row r="329" spans="1:7" ht="12.75" x14ac:dyDescent="0.35">
      <c r="A329" s="6" t="s">
        <v>12</v>
      </c>
      <c r="B329" s="7">
        <v>0</v>
      </c>
      <c r="C329" s="7">
        <v>0</v>
      </c>
      <c r="D329" s="7">
        <v>0.5</v>
      </c>
      <c r="E329" s="7">
        <v>5.5</v>
      </c>
      <c r="F329" s="7">
        <v>0</v>
      </c>
      <c r="G329" s="7">
        <f t="shared" si="40"/>
        <v>6</v>
      </c>
    </row>
    <row r="330" spans="1:7" ht="12.75" x14ac:dyDescent="0.35">
      <c r="A330" s="6" t="s">
        <v>13</v>
      </c>
      <c r="B330" s="7">
        <v>0</v>
      </c>
      <c r="C330" s="7">
        <v>0</v>
      </c>
      <c r="D330" s="7">
        <v>0.5</v>
      </c>
      <c r="E330" s="7">
        <v>5</v>
      </c>
      <c r="F330" s="7">
        <v>0</v>
      </c>
      <c r="G330" s="7">
        <f t="shared" si="40"/>
        <v>5.5</v>
      </c>
    </row>
    <row r="331" spans="1:7" ht="12.75" x14ac:dyDescent="0.35">
      <c r="A331" s="6" t="s">
        <v>14</v>
      </c>
      <c r="B331" s="7">
        <v>0</v>
      </c>
      <c r="C331" s="7">
        <v>0</v>
      </c>
      <c r="D331" s="7">
        <v>0.5</v>
      </c>
      <c r="E331" s="7">
        <v>4</v>
      </c>
      <c r="F331" s="7">
        <v>2</v>
      </c>
      <c r="G331" s="7">
        <f t="shared" si="40"/>
        <v>6.5</v>
      </c>
    </row>
    <row r="332" spans="1:7" ht="13.15" x14ac:dyDescent="0.4">
      <c r="A332" s="6"/>
      <c r="B332" s="6"/>
      <c r="C332" s="6"/>
      <c r="D332" s="6"/>
      <c r="E332" s="6"/>
      <c r="F332" s="9" t="s">
        <v>15</v>
      </c>
      <c r="G332" s="10">
        <f>SUM(G327:G331)</f>
        <v>24.5</v>
      </c>
    </row>
    <row r="334" spans="1:7" ht="13.15" x14ac:dyDescent="0.4">
      <c r="A334" s="5" t="s">
        <v>63</v>
      </c>
      <c r="B334" s="5" t="s">
        <v>4</v>
      </c>
      <c r="C334" s="5" t="s">
        <v>5</v>
      </c>
      <c r="D334" s="5" t="s">
        <v>6</v>
      </c>
      <c r="E334" s="5" t="s">
        <v>7</v>
      </c>
      <c r="F334" s="5" t="s">
        <v>8</v>
      </c>
      <c r="G334" s="5" t="s">
        <v>9</v>
      </c>
    </row>
    <row r="335" spans="1:7" ht="12.75" x14ac:dyDescent="0.35">
      <c r="A335" s="6" t="s">
        <v>10</v>
      </c>
      <c r="B335" s="7">
        <v>0</v>
      </c>
      <c r="C335" s="7">
        <v>1</v>
      </c>
      <c r="D335" s="7">
        <v>0.5</v>
      </c>
      <c r="E335" s="7">
        <v>5.5</v>
      </c>
      <c r="F335" s="7">
        <v>0</v>
      </c>
      <c r="G335" s="7">
        <f t="shared" ref="G335:G339" si="41">SUM(B335:F335)</f>
        <v>7</v>
      </c>
    </row>
    <row r="336" spans="1:7" ht="12.75" x14ac:dyDescent="0.35">
      <c r="A336" s="6" t="s">
        <v>11</v>
      </c>
      <c r="B336" s="7">
        <v>0</v>
      </c>
      <c r="C336" s="7">
        <v>0</v>
      </c>
      <c r="D336" s="7">
        <v>0.5</v>
      </c>
      <c r="E336" s="7">
        <v>4.5</v>
      </c>
      <c r="F336" s="7">
        <v>0</v>
      </c>
      <c r="G336" s="7">
        <f t="shared" si="41"/>
        <v>5</v>
      </c>
    </row>
    <row r="337" spans="1:7" ht="12.75" x14ac:dyDescent="0.35">
      <c r="A337" s="6" t="s">
        <v>12</v>
      </c>
      <c r="B337" s="7">
        <v>0</v>
      </c>
      <c r="C337" s="7">
        <v>0</v>
      </c>
      <c r="D337" s="7">
        <v>0.5</v>
      </c>
      <c r="E337" s="7">
        <v>4</v>
      </c>
      <c r="F337" s="7">
        <v>0</v>
      </c>
      <c r="G337" s="7">
        <f t="shared" si="41"/>
        <v>4.5</v>
      </c>
    </row>
    <row r="338" spans="1:7" ht="12.75" x14ac:dyDescent="0.35">
      <c r="A338" s="6" t="s">
        <v>13</v>
      </c>
      <c r="B338" s="7">
        <v>0</v>
      </c>
      <c r="C338" s="7">
        <v>0</v>
      </c>
      <c r="D338" s="7">
        <v>0.5</v>
      </c>
      <c r="E338" s="7">
        <v>3</v>
      </c>
      <c r="F338" s="7">
        <v>0</v>
      </c>
      <c r="G338" s="7">
        <f t="shared" si="41"/>
        <v>3.5</v>
      </c>
    </row>
    <row r="339" spans="1:7" ht="12.75" x14ac:dyDescent="0.35">
      <c r="A339" s="6" t="s">
        <v>14</v>
      </c>
      <c r="B339" s="7">
        <v>0</v>
      </c>
      <c r="C339" s="7">
        <v>0</v>
      </c>
      <c r="D339" s="7">
        <v>0.5</v>
      </c>
      <c r="E339" s="7">
        <v>3</v>
      </c>
      <c r="F339" s="7">
        <v>1.5</v>
      </c>
      <c r="G339" s="7">
        <f t="shared" si="41"/>
        <v>5</v>
      </c>
    </row>
    <row r="340" spans="1:7" ht="13.15" x14ac:dyDescent="0.4">
      <c r="A340" s="6"/>
      <c r="B340" s="6"/>
      <c r="C340" s="6"/>
      <c r="D340" s="6"/>
      <c r="E340" s="6"/>
      <c r="F340" s="9" t="s">
        <v>15</v>
      </c>
      <c r="G340" s="10">
        <f>SUM(G335:G339)</f>
        <v>25</v>
      </c>
    </row>
    <row r="342" spans="1:7" ht="13.15" x14ac:dyDescent="0.4">
      <c r="A342" s="5" t="s">
        <v>64</v>
      </c>
      <c r="B342" s="5" t="s">
        <v>4</v>
      </c>
      <c r="C342" s="5" t="s">
        <v>5</v>
      </c>
      <c r="D342" s="5" t="s">
        <v>6</v>
      </c>
      <c r="E342" s="5" t="s">
        <v>7</v>
      </c>
      <c r="F342" s="5" t="s">
        <v>8</v>
      </c>
      <c r="G342" s="5" t="s">
        <v>9</v>
      </c>
    </row>
    <row r="343" spans="1:7" ht="12.75" x14ac:dyDescent="0.35">
      <c r="A343" s="6" t="s">
        <v>10</v>
      </c>
      <c r="B343" s="7">
        <v>0</v>
      </c>
      <c r="C343" s="7">
        <v>1</v>
      </c>
      <c r="D343" s="7">
        <v>0.5</v>
      </c>
      <c r="E343" s="7">
        <v>5.5</v>
      </c>
      <c r="F343" s="7">
        <v>0</v>
      </c>
      <c r="G343" s="7">
        <f t="shared" ref="G343:G347" si="42">SUM(B343:F343)</f>
        <v>7</v>
      </c>
    </row>
    <row r="344" spans="1:7" ht="12.75" x14ac:dyDescent="0.35">
      <c r="A344" s="6" t="s">
        <v>11</v>
      </c>
      <c r="B344" s="7">
        <v>0</v>
      </c>
      <c r="C344" s="7">
        <v>0</v>
      </c>
      <c r="D344" s="7">
        <v>0.5</v>
      </c>
      <c r="E344" s="7">
        <v>6</v>
      </c>
      <c r="F344" s="7">
        <v>0</v>
      </c>
      <c r="G344" s="7">
        <f t="shared" si="42"/>
        <v>6.5</v>
      </c>
    </row>
    <row r="345" spans="1:7" ht="12.75" x14ac:dyDescent="0.35">
      <c r="A345" s="6" t="s">
        <v>12</v>
      </c>
      <c r="B345" s="7">
        <v>0</v>
      </c>
      <c r="C345" s="7">
        <v>0</v>
      </c>
      <c r="D345" s="7">
        <v>0.5</v>
      </c>
      <c r="E345" s="7">
        <v>3.5</v>
      </c>
      <c r="F345" s="7">
        <v>0</v>
      </c>
      <c r="G345" s="7">
        <f t="shared" si="42"/>
        <v>4</v>
      </c>
    </row>
    <row r="346" spans="1:7" ht="12.75" x14ac:dyDescent="0.35">
      <c r="A346" s="6" t="s">
        <v>13</v>
      </c>
      <c r="B346" s="7">
        <v>0</v>
      </c>
      <c r="C346" s="7">
        <v>0</v>
      </c>
      <c r="D346" s="7">
        <v>0.5</v>
      </c>
      <c r="E346" s="7">
        <v>4</v>
      </c>
      <c r="F346" s="7">
        <v>0</v>
      </c>
      <c r="G346" s="7">
        <f t="shared" si="42"/>
        <v>4.5</v>
      </c>
    </row>
    <row r="347" spans="1:7" ht="12.75" x14ac:dyDescent="0.35">
      <c r="A347" s="6" t="s">
        <v>14</v>
      </c>
      <c r="B347" s="7">
        <v>0</v>
      </c>
      <c r="C347" s="7">
        <v>0</v>
      </c>
      <c r="D347" s="7">
        <v>0.5</v>
      </c>
      <c r="E347" s="7">
        <v>3</v>
      </c>
      <c r="F347" s="7">
        <v>1</v>
      </c>
      <c r="G347" s="7">
        <f t="shared" si="42"/>
        <v>4.5</v>
      </c>
    </row>
    <row r="348" spans="1:7" ht="13.15" x14ac:dyDescent="0.4">
      <c r="A348" s="6"/>
      <c r="B348" s="6"/>
      <c r="C348" s="6"/>
      <c r="D348" s="6"/>
      <c r="E348" s="6"/>
      <c r="F348" s="9" t="s">
        <v>15</v>
      </c>
      <c r="G348" s="10">
        <f>SUM(G343:G347)</f>
        <v>26.5</v>
      </c>
    </row>
    <row r="350" spans="1:7" ht="13.15" x14ac:dyDescent="0.4">
      <c r="A350" s="5" t="s">
        <v>65</v>
      </c>
      <c r="B350" s="5" t="s">
        <v>4</v>
      </c>
      <c r="C350" s="5" t="s">
        <v>5</v>
      </c>
      <c r="D350" s="5" t="s">
        <v>6</v>
      </c>
      <c r="E350" s="5" t="s">
        <v>7</v>
      </c>
      <c r="F350" s="5" t="s">
        <v>8</v>
      </c>
      <c r="G350" s="5" t="s">
        <v>9</v>
      </c>
    </row>
    <row r="351" spans="1:7" ht="12.75" x14ac:dyDescent="0.35">
      <c r="A351" s="6" t="s">
        <v>10</v>
      </c>
      <c r="B351" s="7">
        <v>0</v>
      </c>
      <c r="C351" s="7">
        <v>1</v>
      </c>
      <c r="D351" s="7">
        <v>0.5</v>
      </c>
      <c r="E351" s="7">
        <v>5.5</v>
      </c>
      <c r="F351" s="7">
        <v>0</v>
      </c>
      <c r="G351" s="7">
        <f t="shared" ref="G351:G355" si="43">SUM(B351:F351)</f>
        <v>7</v>
      </c>
    </row>
    <row r="352" spans="1:7" ht="12.75" x14ac:dyDescent="0.35">
      <c r="A352" s="6" t="s">
        <v>11</v>
      </c>
      <c r="B352" s="7">
        <v>0</v>
      </c>
      <c r="C352" s="7">
        <v>0</v>
      </c>
      <c r="D352" s="7">
        <v>0.5</v>
      </c>
      <c r="E352" s="7">
        <v>4</v>
      </c>
      <c r="F352" s="7">
        <v>0</v>
      </c>
      <c r="G352" s="7">
        <f t="shared" si="43"/>
        <v>4.5</v>
      </c>
    </row>
    <row r="353" spans="1:7" ht="12.75" x14ac:dyDescent="0.35">
      <c r="A353" s="6" t="s">
        <v>12</v>
      </c>
      <c r="B353" s="7">
        <v>0</v>
      </c>
      <c r="C353" s="7">
        <v>0</v>
      </c>
      <c r="D353" s="7">
        <v>0.5</v>
      </c>
      <c r="E353" s="7">
        <v>3</v>
      </c>
      <c r="F353" s="7">
        <v>0</v>
      </c>
      <c r="G353" s="7">
        <f t="shared" si="43"/>
        <v>3.5</v>
      </c>
    </row>
    <row r="354" spans="1:7" ht="12.75" x14ac:dyDescent="0.35">
      <c r="A354" s="6" t="s">
        <v>13</v>
      </c>
      <c r="B354" s="7">
        <v>0</v>
      </c>
      <c r="C354" s="7">
        <v>0</v>
      </c>
      <c r="D354" s="7">
        <v>0.5</v>
      </c>
      <c r="E354" s="7">
        <v>4.5</v>
      </c>
      <c r="F354" s="7">
        <v>0</v>
      </c>
      <c r="G354" s="7">
        <f t="shared" si="43"/>
        <v>5</v>
      </c>
    </row>
    <row r="355" spans="1:7" ht="12.75" x14ac:dyDescent="0.35">
      <c r="A355" s="6" t="s">
        <v>14</v>
      </c>
      <c r="B355" s="7">
        <v>0</v>
      </c>
      <c r="C355" s="7">
        <v>0</v>
      </c>
      <c r="D355" s="7">
        <v>0.5</v>
      </c>
      <c r="E355" s="7">
        <v>3.5</v>
      </c>
      <c r="F355" s="7">
        <v>1</v>
      </c>
      <c r="G355" s="7">
        <f t="shared" si="43"/>
        <v>5</v>
      </c>
    </row>
    <row r="356" spans="1:7" ht="13.15" x14ac:dyDescent="0.4">
      <c r="A356" s="6"/>
      <c r="B356" s="6"/>
      <c r="C356" s="6"/>
      <c r="D356" s="6"/>
      <c r="E356" s="6"/>
      <c r="F356" s="9" t="s">
        <v>15</v>
      </c>
      <c r="G356" s="10">
        <f>SUM(G351:G355)</f>
        <v>25</v>
      </c>
    </row>
    <row r="358" spans="1:7" ht="13.15" x14ac:dyDescent="0.4">
      <c r="A358" s="5" t="s">
        <v>66</v>
      </c>
      <c r="B358" s="5" t="s">
        <v>4</v>
      </c>
      <c r="C358" s="5" t="s">
        <v>5</v>
      </c>
      <c r="D358" s="5" t="s">
        <v>6</v>
      </c>
      <c r="E358" s="5" t="s">
        <v>7</v>
      </c>
      <c r="F358" s="5" t="s">
        <v>8</v>
      </c>
      <c r="G358" s="5" t="s">
        <v>9</v>
      </c>
    </row>
    <row r="359" spans="1:7" ht="12.75" x14ac:dyDescent="0.35">
      <c r="A359" s="6" t="s">
        <v>10</v>
      </c>
      <c r="B359" s="7">
        <v>0</v>
      </c>
      <c r="C359" s="7">
        <v>1</v>
      </c>
      <c r="D359" s="7">
        <v>0.5</v>
      </c>
      <c r="E359" s="7">
        <v>5</v>
      </c>
      <c r="F359" s="7">
        <v>0</v>
      </c>
      <c r="G359" s="7">
        <f t="shared" ref="G359:G363" si="44">SUM(B359:F359)</f>
        <v>6.5</v>
      </c>
    </row>
    <row r="360" spans="1:7" ht="12.75" x14ac:dyDescent="0.35">
      <c r="A360" s="6" t="s">
        <v>11</v>
      </c>
      <c r="B360" s="7">
        <v>0</v>
      </c>
      <c r="C360" s="7">
        <v>0</v>
      </c>
      <c r="D360" s="7">
        <v>0.5</v>
      </c>
      <c r="E360" s="7">
        <v>6</v>
      </c>
      <c r="F360" s="7">
        <v>0</v>
      </c>
      <c r="G360" s="7">
        <f t="shared" si="44"/>
        <v>6.5</v>
      </c>
    </row>
    <row r="361" spans="1:7" ht="12.75" x14ac:dyDescent="0.35">
      <c r="A361" s="6" t="s">
        <v>12</v>
      </c>
      <c r="B361" s="7">
        <v>0</v>
      </c>
      <c r="C361" s="7">
        <v>0</v>
      </c>
      <c r="D361" s="7">
        <v>0.5</v>
      </c>
      <c r="E361" s="7">
        <v>2.5</v>
      </c>
      <c r="F361" s="7">
        <v>0</v>
      </c>
      <c r="G361" s="7">
        <f t="shared" si="44"/>
        <v>3</v>
      </c>
    </row>
    <row r="362" spans="1:7" ht="12.75" x14ac:dyDescent="0.35">
      <c r="A362" s="6" t="s">
        <v>13</v>
      </c>
      <c r="B362" s="7">
        <v>0</v>
      </c>
      <c r="C362" s="7">
        <v>0</v>
      </c>
      <c r="D362" s="7">
        <v>0.5</v>
      </c>
      <c r="E362" s="7">
        <v>3.5</v>
      </c>
      <c r="F362" s="7">
        <v>0</v>
      </c>
      <c r="G362" s="7">
        <f t="shared" si="44"/>
        <v>4</v>
      </c>
    </row>
    <row r="363" spans="1:7" ht="12.75" x14ac:dyDescent="0.35">
      <c r="A363" s="6" t="s">
        <v>14</v>
      </c>
      <c r="B363" s="7">
        <v>0</v>
      </c>
      <c r="C363" s="7">
        <v>0</v>
      </c>
      <c r="D363" s="7">
        <v>0.5</v>
      </c>
      <c r="E363" s="7">
        <v>2</v>
      </c>
      <c r="F363" s="7">
        <v>1.5</v>
      </c>
      <c r="G363" s="7">
        <f t="shared" si="44"/>
        <v>4</v>
      </c>
    </row>
    <row r="364" spans="1:7" ht="13.15" x14ac:dyDescent="0.4">
      <c r="A364" s="6"/>
      <c r="B364" s="6"/>
      <c r="C364" s="6"/>
      <c r="D364" s="6"/>
      <c r="E364" s="6"/>
      <c r="F364" s="9" t="s">
        <v>15</v>
      </c>
      <c r="G364" s="10">
        <f>SUM(G359:G363)</f>
        <v>24</v>
      </c>
    </row>
    <row r="366" spans="1:7" ht="13.15" x14ac:dyDescent="0.4">
      <c r="A366" s="5" t="s">
        <v>67</v>
      </c>
      <c r="B366" s="5" t="s">
        <v>4</v>
      </c>
      <c r="C366" s="5" t="s">
        <v>5</v>
      </c>
      <c r="D366" s="5" t="s">
        <v>6</v>
      </c>
      <c r="E366" s="5" t="s">
        <v>7</v>
      </c>
      <c r="F366" s="5" t="s">
        <v>8</v>
      </c>
      <c r="G366" s="5" t="s">
        <v>9</v>
      </c>
    </row>
    <row r="367" spans="1:7" ht="12.75" x14ac:dyDescent="0.35">
      <c r="A367" s="6" t="s">
        <v>10</v>
      </c>
      <c r="B367" s="7">
        <v>0</v>
      </c>
      <c r="C367" s="7">
        <v>1</v>
      </c>
      <c r="D367" s="7">
        <v>0.5</v>
      </c>
      <c r="E367" s="7">
        <v>6</v>
      </c>
      <c r="F367" s="7">
        <v>0</v>
      </c>
      <c r="G367" s="7">
        <f t="shared" ref="G367:G371" si="45">SUM(B367:F367)</f>
        <v>7.5</v>
      </c>
    </row>
    <row r="368" spans="1:7" ht="12.75" x14ac:dyDescent="0.35">
      <c r="A368" s="6" t="s">
        <v>11</v>
      </c>
      <c r="B368" s="7">
        <v>0</v>
      </c>
      <c r="C368" s="7">
        <v>0</v>
      </c>
      <c r="D368" s="7">
        <v>0.5</v>
      </c>
      <c r="E368" s="7">
        <v>7.5</v>
      </c>
      <c r="F368" s="7">
        <v>0</v>
      </c>
      <c r="G368" s="7">
        <f t="shared" si="45"/>
        <v>8</v>
      </c>
    </row>
    <row r="369" spans="1:7" ht="12.75" x14ac:dyDescent="0.35">
      <c r="A369" s="6" t="s">
        <v>12</v>
      </c>
      <c r="B369" s="7">
        <v>0</v>
      </c>
      <c r="C369" s="7">
        <v>0</v>
      </c>
      <c r="D369" s="7">
        <v>0.5</v>
      </c>
      <c r="E369" s="7">
        <v>4.5</v>
      </c>
      <c r="F369" s="7">
        <v>0</v>
      </c>
      <c r="G369" s="7">
        <f t="shared" si="45"/>
        <v>5</v>
      </c>
    </row>
    <row r="370" spans="1:7" ht="12.75" x14ac:dyDescent="0.35">
      <c r="A370" s="6" t="s">
        <v>13</v>
      </c>
      <c r="B370" s="7">
        <v>0</v>
      </c>
      <c r="C370" s="7">
        <v>0</v>
      </c>
      <c r="D370" s="7">
        <v>0.5</v>
      </c>
      <c r="E370" s="7">
        <v>4</v>
      </c>
      <c r="F370" s="7">
        <v>0</v>
      </c>
      <c r="G370" s="7">
        <f t="shared" si="45"/>
        <v>4.5</v>
      </c>
    </row>
    <row r="371" spans="1:7" ht="12.75" x14ac:dyDescent="0.35">
      <c r="A371" s="6" t="s">
        <v>14</v>
      </c>
      <c r="B371" s="7">
        <v>0</v>
      </c>
      <c r="C371" s="7">
        <v>0</v>
      </c>
      <c r="D371" s="7">
        <v>0.5</v>
      </c>
      <c r="E371" s="7">
        <v>3</v>
      </c>
      <c r="F371" s="7">
        <v>1</v>
      </c>
      <c r="G371" s="7">
        <f t="shared" si="45"/>
        <v>4.5</v>
      </c>
    </row>
    <row r="372" spans="1:7" ht="13.15" x14ac:dyDescent="0.4">
      <c r="A372" s="6"/>
      <c r="B372" s="6"/>
      <c r="C372" s="6"/>
      <c r="D372" s="6"/>
      <c r="E372" s="6"/>
      <c r="F372" s="9" t="s">
        <v>15</v>
      </c>
      <c r="G372" s="10">
        <f>SUM(G367:G371)</f>
        <v>29.5</v>
      </c>
    </row>
    <row r="374" spans="1:7" ht="13.15" x14ac:dyDescent="0.4">
      <c r="A374" s="5" t="s">
        <v>68</v>
      </c>
      <c r="B374" s="5" t="s">
        <v>4</v>
      </c>
      <c r="C374" s="5" t="s">
        <v>5</v>
      </c>
      <c r="D374" s="5" t="s">
        <v>6</v>
      </c>
      <c r="E374" s="5" t="s">
        <v>7</v>
      </c>
      <c r="F374" s="5" t="s">
        <v>8</v>
      </c>
      <c r="G374" s="5" t="s">
        <v>9</v>
      </c>
    </row>
    <row r="375" spans="1:7" ht="12.75" x14ac:dyDescent="0.35">
      <c r="A375" s="6" t="s">
        <v>10</v>
      </c>
      <c r="B375" s="7">
        <v>0</v>
      </c>
      <c r="C375" s="7">
        <v>1</v>
      </c>
      <c r="D375" s="7">
        <v>0.5</v>
      </c>
      <c r="E375" s="7">
        <v>5.5</v>
      </c>
      <c r="F375" s="7">
        <v>0</v>
      </c>
      <c r="G375" s="7">
        <f t="shared" ref="G375:G379" si="46">SUM(B375:F375)</f>
        <v>7</v>
      </c>
    </row>
    <row r="376" spans="1:7" ht="12.75" x14ac:dyDescent="0.35">
      <c r="A376" s="6" t="s">
        <v>11</v>
      </c>
      <c r="B376" s="7">
        <v>0</v>
      </c>
      <c r="C376" s="7">
        <v>0</v>
      </c>
      <c r="D376" s="7">
        <v>0.5</v>
      </c>
      <c r="E376" s="7">
        <v>4</v>
      </c>
      <c r="F376" s="7">
        <v>0</v>
      </c>
      <c r="G376" s="7">
        <f t="shared" si="46"/>
        <v>4.5</v>
      </c>
    </row>
    <row r="377" spans="1:7" ht="12.75" x14ac:dyDescent="0.35">
      <c r="A377" s="6" t="s">
        <v>12</v>
      </c>
      <c r="B377" s="7">
        <v>0</v>
      </c>
      <c r="C377" s="7">
        <v>0</v>
      </c>
      <c r="D377" s="7">
        <v>0.5</v>
      </c>
      <c r="E377" s="7">
        <v>3.5</v>
      </c>
      <c r="F377" s="7">
        <v>0</v>
      </c>
      <c r="G377" s="7">
        <f t="shared" si="46"/>
        <v>4</v>
      </c>
    </row>
    <row r="378" spans="1:7" ht="12.75" x14ac:dyDescent="0.35">
      <c r="A378" s="6" t="s">
        <v>13</v>
      </c>
      <c r="B378" s="7">
        <v>0</v>
      </c>
      <c r="C378" s="7">
        <v>0</v>
      </c>
      <c r="D378" s="7">
        <v>0.5</v>
      </c>
      <c r="E378" s="7">
        <v>2.5</v>
      </c>
      <c r="F378" s="7">
        <v>0</v>
      </c>
      <c r="G378" s="7">
        <f t="shared" si="46"/>
        <v>3</v>
      </c>
    </row>
    <row r="379" spans="1:7" ht="12.75" x14ac:dyDescent="0.35">
      <c r="A379" s="6" t="s">
        <v>14</v>
      </c>
      <c r="B379" s="7">
        <v>0</v>
      </c>
      <c r="C379" s="7">
        <v>0</v>
      </c>
      <c r="D379" s="7">
        <v>0.5</v>
      </c>
      <c r="E379" s="7">
        <v>5.5</v>
      </c>
      <c r="F379" s="7">
        <v>1</v>
      </c>
      <c r="G379" s="7">
        <f t="shared" si="46"/>
        <v>7</v>
      </c>
    </row>
    <row r="380" spans="1:7" ht="13.15" x14ac:dyDescent="0.4">
      <c r="A380" s="6"/>
      <c r="B380" s="6"/>
      <c r="C380" s="6"/>
      <c r="D380" s="6"/>
      <c r="E380" s="6"/>
      <c r="F380" s="9" t="s">
        <v>15</v>
      </c>
      <c r="G380" s="10">
        <f>SUM(G375:G379)</f>
        <v>25.5</v>
      </c>
    </row>
    <row r="382" spans="1:7" ht="13.15" x14ac:dyDescent="0.4">
      <c r="A382" s="5" t="s">
        <v>69</v>
      </c>
      <c r="B382" s="5" t="s">
        <v>4</v>
      </c>
      <c r="C382" s="5" t="s">
        <v>5</v>
      </c>
      <c r="D382" s="5" t="s">
        <v>6</v>
      </c>
      <c r="E382" s="5" t="s">
        <v>7</v>
      </c>
      <c r="F382" s="5" t="s">
        <v>8</v>
      </c>
      <c r="G382" s="5" t="s">
        <v>9</v>
      </c>
    </row>
    <row r="383" spans="1:7" ht="12.75" x14ac:dyDescent="0.35">
      <c r="A383" s="6" t="s">
        <v>10</v>
      </c>
      <c r="B383" s="7">
        <v>0</v>
      </c>
      <c r="C383" s="7">
        <v>1</v>
      </c>
      <c r="D383" s="7">
        <v>0.5</v>
      </c>
      <c r="E383" s="7">
        <v>3.5</v>
      </c>
      <c r="F383" s="7">
        <v>0</v>
      </c>
      <c r="G383" s="7">
        <f t="shared" ref="G383:G387" si="47">SUM(B383:F383)</f>
        <v>5</v>
      </c>
    </row>
    <row r="384" spans="1:7" ht="12.75" x14ac:dyDescent="0.35">
      <c r="A384" s="6" t="s">
        <v>11</v>
      </c>
      <c r="B384" s="7">
        <v>0</v>
      </c>
      <c r="C384" s="7">
        <v>0</v>
      </c>
      <c r="D384" s="7">
        <v>0.5</v>
      </c>
      <c r="E384" s="7">
        <v>2.5</v>
      </c>
      <c r="F384" s="7">
        <v>0</v>
      </c>
      <c r="G384" s="7">
        <f t="shared" si="47"/>
        <v>3</v>
      </c>
    </row>
    <row r="385" spans="1:7" ht="12.75" x14ac:dyDescent="0.35">
      <c r="A385" s="6" t="s">
        <v>12</v>
      </c>
      <c r="B385" s="7">
        <v>0</v>
      </c>
      <c r="C385" s="7">
        <v>0</v>
      </c>
      <c r="D385" s="7">
        <v>0.5</v>
      </c>
      <c r="E385" s="7">
        <v>4</v>
      </c>
      <c r="F385" s="7">
        <v>0</v>
      </c>
      <c r="G385" s="7">
        <f t="shared" si="47"/>
        <v>4.5</v>
      </c>
    </row>
    <row r="386" spans="1:7" ht="12.75" x14ac:dyDescent="0.35">
      <c r="A386" s="6" t="s">
        <v>13</v>
      </c>
      <c r="B386" s="7">
        <v>0</v>
      </c>
      <c r="C386" s="7">
        <v>0</v>
      </c>
      <c r="D386" s="7">
        <v>0.5</v>
      </c>
      <c r="E386" s="7">
        <v>6</v>
      </c>
      <c r="F386" s="7">
        <v>0</v>
      </c>
      <c r="G386" s="7">
        <f t="shared" si="47"/>
        <v>6.5</v>
      </c>
    </row>
    <row r="387" spans="1:7" ht="12.75" x14ac:dyDescent="0.35">
      <c r="A387" s="6" t="s">
        <v>14</v>
      </c>
      <c r="B387" s="7">
        <v>0</v>
      </c>
      <c r="C387" s="7">
        <v>0</v>
      </c>
      <c r="D387" s="7">
        <v>0.5</v>
      </c>
      <c r="E387" s="7">
        <v>2</v>
      </c>
      <c r="F387" s="7">
        <v>1</v>
      </c>
      <c r="G387" s="7">
        <f t="shared" si="47"/>
        <v>3.5</v>
      </c>
    </row>
    <row r="388" spans="1:7" ht="13.15" x14ac:dyDescent="0.4">
      <c r="A388" s="6"/>
      <c r="B388" s="6"/>
      <c r="C388" s="6"/>
      <c r="D388" s="6"/>
      <c r="E388" s="6"/>
      <c r="F388" s="9" t="s">
        <v>15</v>
      </c>
      <c r="G388" s="10">
        <f>SUM(G383:G387)</f>
        <v>22.5</v>
      </c>
    </row>
    <row r="390" spans="1:7" ht="13.15" x14ac:dyDescent="0.4">
      <c r="A390" s="5" t="s">
        <v>70</v>
      </c>
      <c r="B390" s="5" t="s">
        <v>4</v>
      </c>
      <c r="C390" s="5" t="s">
        <v>5</v>
      </c>
      <c r="D390" s="5" t="s">
        <v>6</v>
      </c>
      <c r="E390" s="5" t="s">
        <v>7</v>
      </c>
      <c r="F390" s="5" t="s">
        <v>8</v>
      </c>
      <c r="G390" s="5" t="s">
        <v>9</v>
      </c>
    </row>
    <row r="391" spans="1:7" ht="12.75" x14ac:dyDescent="0.35">
      <c r="A391" s="6" t="s">
        <v>10</v>
      </c>
      <c r="B391" s="7">
        <v>0</v>
      </c>
      <c r="C391" s="7">
        <v>1</v>
      </c>
      <c r="D391" s="7">
        <v>0.5</v>
      </c>
      <c r="E391" s="7">
        <v>5.5</v>
      </c>
      <c r="F391" s="7">
        <v>0</v>
      </c>
      <c r="G391" s="7">
        <f t="shared" ref="G391:G395" si="48">SUM(B391:F391)</f>
        <v>7</v>
      </c>
    </row>
    <row r="392" spans="1:7" ht="12.75" x14ac:dyDescent="0.35">
      <c r="A392" s="6" t="s">
        <v>11</v>
      </c>
      <c r="B392" s="7">
        <v>0</v>
      </c>
      <c r="C392" s="7">
        <v>0</v>
      </c>
      <c r="D392" s="7">
        <v>0.5</v>
      </c>
      <c r="E392" s="7">
        <v>4</v>
      </c>
      <c r="F392" s="7">
        <v>0</v>
      </c>
      <c r="G392" s="7">
        <f t="shared" si="48"/>
        <v>4.5</v>
      </c>
    </row>
    <row r="393" spans="1:7" ht="12.75" x14ac:dyDescent="0.35">
      <c r="A393" s="6" t="s">
        <v>12</v>
      </c>
      <c r="B393" s="7">
        <v>0</v>
      </c>
      <c r="C393" s="7">
        <v>0</v>
      </c>
      <c r="D393" s="7">
        <v>0.5</v>
      </c>
      <c r="E393" s="7">
        <v>3</v>
      </c>
      <c r="F393" s="7">
        <v>0</v>
      </c>
      <c r="G393" s="7">
        <f t="shared" si="48"/>
        <v>3.5</v>
      </c>
    </row>
    <row r="394" spans="1:7" ht="12.75" x14ac:dyDescent="0.35">
      <c r="A394" s="6" t="s">
        <v>13</v>
      </c>
      <c r="B394" s="7">
        <v>0</v>
      </c>
      <c r="C394" s="7">
        <v>0</v>
      </c>
      <c r="D394" s="7">
        <v>0.5</v>
      </c>
      <c r="E394" s="7">
        <v>5.5</v>
      </c>
      <c r="F394" s="7">
        <v>0</v>
      </c>
      <c r="G394" s="7">
        <f t="shared" si="48"/>
        <v>6</v>
      </c>
    </row>
    <row r="395" spans="1:7" ht="12.75" x14ac:dyDescent="0.35">
      <c r="A395" s="6" t="s">
        <v>14</v>
      </c>
      <c r="B395" s="7">
        <v>0</v>
      </c>
      <c r="C395" s="7">
        <v>0</v>
      </c>
      <c r="D395" s="7">
        <v>0.5</v>
      </c>
      <c r="E395" s="7">
        <v>2</v>
      </c>
      <c r="F395" s="7">
        <v>1</v>
      </c>
      <c r="G395" s="7">
        <f t="shared" si="48"/>
        <v>3.5</v>
      </c>
    </row>
    <row r="396" spans="1:7" ht="13.15" x14ac:dyDescent="0.4">
      <c r="A396" s="6"/>
      <c r="B396" s="6"/>
      <c r="C396" s="6"/>
      <c r="D396" s="6"/>
      <c r="E396" s="6"/>
      <c r="F396" s="9" t="s">
        <v>15</v>
      </c>
      <c r="G396" s="10">
        <f>SUM(G391:G395)</f>
        <v>24.5</v>
      </c>
    </row>
    <row r="398" spans="1:7" ht="13.15" x14ac:dyDescent="0.4">
      <c r="A398" s="5" t="s">
        <v>71</v>
      </c>
      <c r="B398" s="5" t="s">
        <v>4</v>
      </c>
      <c r="C398" s="5" t="s">
        <v>5</v>
      </c>
      <c r="D398" s="5" t="s">
        <v>6</v>
      </c>
      <c r="E398" s="5" t="s">
        <v>7</v>
      </c>
      <c r="F398" s="5" t="s">
        <v>8</v>
      </c>
      <c r="G398" s="5" t="s">
        <v>9</v>
      </c>
    </row>
    <row r="399" spans="1:7" ht="12.75" x14ac:dyDescent="0.35">
      <c r="A399" s="6" t="s">
        <v>10</v>
      </c>
      <c r="B399" s="7">
        <v>0</v>
      </c>
      <c r="C399" s="7">
        <v>1</v>
      </c>
      <c r="D399" s="7">
        <v>0.5</v>
      </c>
      <c r="E399" s="7">
        <v>7.5</v>
      </c>
      <c r="F399" s="7">
        <v>0</v>
      </c>
      <c r="G399" s="7">
        <f t="shared" ref="G399:G403" si="49">SUM(B399:F399)</f>
        <v>9</v>
      </c>
    </row>
    <row r="400" spans="1:7" ht="12.75" x14ac:dyDescent="0.35">
      <c r="A400" s="6" t="s">
        <v>11</v>
      </c>
      <c r="B400" s="7">
        <v>0</v>
      </c>
      <c r="C400" s="7">
        <v>0</v>
      </c>
      <c r="D400" s="7">
        <v>0.5</v>
      </c>
      <c r="E400" s="7">
        <v>5.5</v>
      </c>
      <c r="F400" s="7">
        <v>0</v>
      </c>
      <c r="G400" s="7">
        <f t="shared" si="49"/>
        <v>6</v>
      </c>
    </row>
    <row r="401" spans="1:7" ht="12.75" x14ac:dyDescent="0.35">
      <c r="A401" s="6" t="s">
        <v>12</v>
      </c>
      <c r="B401" s="7">
        <v>0</v>
      </c>
      <c r="C401" s="7">
        <v>0</v>
      </c>
      <c r="D401" s="7">
        <v>0.5</v>
      </c>
      <c r="E401" s="7">
        <v>6</v>
      </c>
      <c r="F401" s="7">
        <v>0</v>
      </c>
      <c r="G401" s="7">
        <f t="shared" si="49"/>
        <v>6.5</v>
      </c>
    </row>
    <row r="402" spans="1:7" ht="12.75" x14ac:dyDescent="0.35">
      <c r="A402" s="6" t="s">
        <v>13</v>
      </c>
      <c r="B402" s="7">
        <v>0</v>
      </c>
      <c r="C402" s="7">
        <v>0</v>
      </c>
      <c r="D402" s="7">
        <v>0.5</v>
      </c>
      <c r="E402" s="7">
        <v>3.5</v>
      </c>
      <c r="F402" s="7">
        <v>0</v>
      </c>
      <c r="G402" s="7">
        <f t="shared" si="49"/>
        <v>4</v>
      </c>
    </row>
    <row r="403" spans="1:7" ht="12.75" x14ac:dyDescent="0.35">
      <c r="A403" s="6" t="s">
        <v>14</v>
      </c>
      <c r="B403" s="7">
        <v>0</v>
      </c>
      <c r="C403" s="7">
        <v>0</v>
      </c>
      <c r="D403" s="7">
        <v>0.5</v>
      </c>
      <c r="E403" s="7">
        <v>2.5</v>
      </c>
      <c r="F403" s="7">
        <v>1.5</v>
      </c>
      <c r="G403" s="7">
        <f t="shared" si="49"/>
        <v>4.5</v>
      </c>
    </row>
    <row r="404" spans="1:7" ht="13.15" x14ac:dyDescent="0.4">
      <c r="A404" s="6"/>
      <c r="B404" s="6"/>
      <c r="C404" s="6"/>
      <c r="D404" s="6"/>
      <c r="E404" s="6"/>
      <c r="F404" s="9" t="s">
        <v>15</v>
      </c>
      <c r="G404" s="10">
        <f>SUM(G399:G403)</f>
        <v>30</v>
      </c>
    </row>
    <row r="406" spans="1:7" ht="13.15" x14ac:dyDescent="0.4">
      <c r="A406" s="5" t="s">
        <v>72</v>
      </c>
      <c r="B406" s="5" t="s">
        <v>4</v>
      </c>
      <c r="C406" s="5" t="s">
        <v>5</v>
      </c>
      <c r="D406" s="5" t="s">
        <v>6</v>
      </c>
      <c r="E406" s="5" t="s">
        <v>7</v>
      </c>
      <c r="F406" s="5" t="s">
        <v>8</v>
      </c>
      <c r="G406" s="5" t="s">
        <v>9</v>
      </c>
    </row>
    <row r="407" spans="1:7" ht="12.75" x14ac:dyDescent="0.35">
      <c r="A407" s="6" t="s">
        <v>10</v>
      </c>
      <c r="B407" s="7">
        <v>0</v>
      </c>
      <c r="C407" s="7">
        <v>1</v>
      </c>
      <c r="D407" s="7">
        <v>0.5</v>
      </c>
      <c r="E407" s="7">
        <v>6.5</v>
      </c>
      <c r="F407" s="7">
        <v>0</v>
      </c>
      <c r="G407" s="7">
        <f t="shared" ref="G407:G411" si="50">SUM(B407:F407)</f>
        <v>8</v>
      </c>
    </row>
    <row r="408" spans="1:7" ht="12.75" x14ac:dyDescent="0.35">
      <c r="A408" s="6" t="s">
        <v>11</v>
      </c>
      <c r="B408" s="7">
        <v>0</v>
      </c>
      <c r="C408" s="7">
        <v>0</v>
      </c>
      <c r="D408" s="7">
        <v>0.5</v>
      </c>
      <c r="E408" s="7">
        <v>6</v>
      </c>
      <c r="F408" s="7">
        <v>0</v>
      </c>
      <c r="G408" s="7">
        <f t="shared" si="50"/>
        <v>6.5</v>
      </c>
    </row>
    <row r="409" spans="1:7" ht="12.75" x14ac:dyDescent="0.35">
      <c r="A409" s="6" t="s">
        <v>12</v>
      </c>
      <c r="B409" s="7">
        <v>0</v>
      </c>
      <c r="C409" s="7">
        <v>0</v>
      </c>
      <c r="D409" s="7">
        <v>0.5</v>
      </c>
      <c r="E409" s="7">
        <v>5.5</v>
      </c>
      <c r="F409" s="7">
        <v>0</v>
      </c>
      <c r="G409" s="7">
        <f t="shared" si="50"/>
        <v>6</v>
      </c>
    </row>
    <row r="410" spans="1:7" ht="12.75" x14ac:dyDescent="0.35">
      <c r="A410" s="6" t="s">
        <v>13</v>
      </c>
      <c r="B410" s="7">
        <v>0</v>
      </c>
      <c r="C410" s="7">
        <v>0</v>
      </c>
      <c r="D410" s="7">
        <v>0.5</v>
      </c>
      <c r="E410" s="7">
        <v>4</v>
      </c>
      <c r="F410" s="7">
        <v>0</v>
      </c>
      <c r="G410" s="7">
        <f t="shared" si="50"/>
        <v>4.5</v>
      </c>
    </row>
    <row r="411" spans="1:7" ht="12.75" x14ac:dyDescent="0.35">
      <c r="A411" s="6" t="s">
        <v>14</v>
      </c>
      <c r="B411" s="7">
        <v>0</v>
      </c>
      <c r="C411" s="7">
        <v>0</v>
      </c>
      <c r="D411" s="7">
        <v>0.5</v>
      </c>
      <c r="E411" s="7">
        <v>4</v>
      </c>
      <c r="F411" s="7">
        <v>2</v>
      </c>
      <c r="G411" s="7">
        <f t="shared" si="50"/>
        <v>6.5</v>
      </c>
    </row>
    <row r="412" spans="1:7" ht="13.15" x14ac:dyDescent="0.4">
      <c r="A412" s="6"/>
      <c r="B412" s="6"/>
      <c r="C412" s="6"/>
      <c r="D412" s="6"/>
      <c r="E412" s="6"/>
      <c r="F412" s="9" t="s">
        <v>15</v>
      </c>
      <c r="G412" s="10">
        <f>SUM(G407:G411)</f>
        <v>31.5</v>
      </c>
    </row>
    <row r="414" spans="1:7" ht="13.15" x14ac:dyDescent="0.4">
      <c r="A414" s="5" t="s">
        <v>73</v>
      </c>
      <c r="B414" s="5" t="s">
        <v>4</v>
      </c>
      <c r="C414" s="5" t="s">
        <v>5</v>
      </c>
      <c r="D414" s="5" t="s">
        <v>6</v>
      </c>
      <c r="E414" s="5" t="s">
        <v>7</v>
      </c>
      <c r="F414" s="5" t="s">
        <v>8</v>
      </c>
      <c r="G414" s="5" t="s">
        <v>9</v>
      </c>
    </row>
    <row r="415" spans="1:7" ht="13.15" x14ac:dyDescent="0.4">
      <c r="A415" s="6" t="s">
        <v>74</v>
      </c>
      <c r="B415" s="7">
        <v>0</v>
      </c>
      <c r="C415" s="7">
        <v>0</v>
      </c>
      <c r="D415" s="7">
        <v>0</v>
      </c>
      <c r="E415" s="7">
        <v>0</v>
      </c>
      <c r="F415" s="7">
        <v>0</v>
      </c>
      <c r="G415" s="7">
        <f t="shared" ref="G415:G419" si="51">SUM(B415:F415)</f>
        <v>0</v>
      </c>
    </row>
    <row r="416" spans="1:7" ht="12.75" x14ac:dyDescent="0.35">
      <c r="A416" s="6" t="s">
        <v>11</v>
      </c>
      <c r="B416" s="7">
        <v>0</v>
      </c>
      <c r="C416" s="7">
        <v>0</v>
      </c>
      <c r="D416" s="7">
        <v>0.5</v>
      </c>
      <c r="E416" s="7">
        <v>6.5</v>
      </c>
      <c r="F416" s="7">
        <v>0</v>
      </c>
      <c r="G416" s="7">
        <f t="shared" si="51"/>
        <v>7</v>
      </c>
    </row>
    <row r="417" spans="1:7" ht="12.75" x14ac:dyDescent="0.35">
      <c r="A417" s="6" t="s">
        <v>12</v>
      </c>
      <c r="B417" s="7">
        <v>0</v>
      </c>
      <c r="C417" s="7">
        <v>0</v>
      </c>
      <c r="D417" s="7">
        <v>0.5</v>
      </c>
      <c r="E417" s="7">
        <v>5</v>
      </c>
      <c r="F417" s="7">
        <v>0</v>
      </c>
      <c r="G417" s="7">
        <f t="shared" si="51"/>
        <v>5.5</v>
      </c>
    </row>
    <row r="418" spans="1:7" ht="12.75" x14ac:dyDescent="0.35">
      <c r="A418" s="6" t="s">
        <v>13</v>
      </c>
      <c r="B418" s="7">
        <v>0</v>
      </c>
      <c r="C418" s="7">
        <v>0</v>
      </c>
      <c r="D418" s="7">
        <v>0.5</v>
      </c>
      <c r="E418" s="7">
        <v>5</v>
      </c>
      <c r="F418" s="7">
        <v>0</v>
      </c>
      <c r="G418" s="7">
        <f t="shared" si="51"/>
        <v>5.5</v>
      </c>
    </row>
    <row r="419" spans="1:7" ht="12.75" x14ac:dyDescent="0.35">
      <c r="A419" s="6" t="s">
        <v>14</v>
      </c>
      <c r="B419" s="7">
        <v>0</v>
      </c>
      <c r="C419" s="7">
        <v>0</v>
      </c>
      <c r="D419" s="7">
        <v>0.5</v>
      </c>
      <c r="E419" s="7">
        <v>4.5</v>
      </c>
      <c r="F419" s="7">
        <v>2</v>
      </c>
      <c r="G419" s="7">
        <f t="shared" si="51"/>
        <v>7</v>
      </c>
    </row>
    <row r="420" spans="1:7" ht="13.15" x14ac:dyDescent="0.4">
      <c r="A420" s="6"/>
      <c r="B420" s="6"/>
      <c r="C420" s="6"/>
      <c r="D420" s="6"/>
      <c r="E420" s="6"/>
      <c r="F420" s="9" t="s">
        <v>15</v>
      </c>
      <c r="G420" s="10">
        <f>SUM(G415:G419)</f>
        <v>25</v>
      </c>
    </row>
    <row r="422" spans="1:7" ht="13.15" x14ac:dyDescent="0.4">
      <c r="F422" s="13" t="s">
        <v>75</v>
      </c>
      <c r="G422" s="14">
        <f>G420+G412+G404+G396+G388+G380+G372+G364+G356+G348+G340+G332+G324+G316+G308+G300+G292+G284+G276+G268+G260+G252+G244+G236+G228+G220+G212+G204+G196+G188+G180+G172+G164+G156+G148+G140+G132+G124+G116+G108+G100+G92+G84+G76+G68+G60+G52+G44+G36+G28+G20+G12</f>
        <v>1341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H67"/>
  <sheetViews>
    <sheetView workbookViewId="0"/>
  </sheetViews>
  <sheetFormatPr defaultColWidth="12.59765625" defaultRowHeight="15.75" customHeight="1" x14ac:dyDescent="0.35"/>
  <cols>
    <col min="1" max="1" width="27.3984375" customWidth="1"/>
    <col min="2" max="2" width="14.3984375" customWidth="1"/>
    <col min="3" max="3" width="13.265625" customWidth="1"/>
    <col min="4" max="4" width="10.59765625" customWidth="1"/>
    <col min="5" max="5" width="11.46484375" customWidth="1"/>
    <col min="6" max="6" width="9.59765625" customWidth="1"/>
    <col min="7" max="7" width="16.59765625" customWidth="1"/>
  </cols>
  <sheetData>
    <row r="1" spans="1:8" ht="15.75" customHeight="1" x14ac:dyDescent="0.4">
      <c r="A1" s="1" t="s">
        <v>103</v>
      </c>
      <c r="B1" s="2"/>
      <c r="C1" s="2"/>
      <c r="D1" s="2"/>
      <c r="E1" s="2"/>
      <c r="F1" s="2"/>
      <c r="G1" s="2"/>
      <c r="H1" s="3"/>
    </row>
    <row r="2" spans="1:8" ht="15.75" customHeight="1" x14ac:dyDescent="0.4">
      <c r="A2" s="1" t="s">
        <v>1</v>
      </c>
      <c r="B2" s="4">
        <v>44621</v>
      </c>
      <c r="C2" s="2"/>
      <c r="D2" s="2"/>
      <c r="E2" s="2"/>
      <c r="F2" s="2"/>
      <c r="G2" s="2"/>
      <c r="H2" s="3"/>
    </row>
    <row r="3" spans="1:8" ht="15.75" customHeight="1" x14ac:dyDescent="0.4">
      <c r="A3" s="1" t="s">
        <v>2</v>
      </c>
      <c r="B3" s="4">
        <v>44665</v>
      </c>
      <c r="C3" s="2"/>
      <c r="D3" s="2"/>
      <c r="E3" s="2"/>
      <c r="F3" s="2"/>
      <c r="G3" s="2"/>
      <c r="H3" s="3"/>
    </row>
    <row r="4" spans="1:8" ht="15.75" customHeight="1" x14ac:dyDescent="0.4">
      <c r="A4" s="1"/>
      <c r="B4" s="2"/>
      <c r="C4" s="2"/>
      <c r="D4" s="2"/>
      <c r="E4" s="2"/>
      <c r="F4" s="2"/>
      <c r="G4" s="2"/>
      <c r="H4" s="3"/>
    </row>
    <row r="5" spans="1:8" ht="15.75" customHeight="1" x14ac:dyDescent="0.4">
      <c r="A5" s="5" t="s">
        <v>98</v>
      </c>
      <c r="B5" s="6"/>
      <c r="C5" s="6"/>
      <c r="D5" s="6"/>
      <c r="E5" s="6"/>
      <c r="F5" s="6"/>
      <c r="G5" s="6"/>
      <c r="H5" s="3"/>
    </row>
    <row r="6" spans="1:8" ht="15.75" customHeight="1" x14ac:dyDescent="0.4">
      <c r="A6" s="6"/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3"/>
    </row>
    <row r="7" spans="1:8" ht="15.75" customHeight="1" x14ac:dyDescent="0.35">
      <c r="A7" s="6" t="s">
        <v>11</v>
      </c>
      <c r="B7" s="7">
        <v>2</v>
      </c>
      <c r="C7" s="7">
        <v>0</v>
      </c>
      <c r="D7" s="7">
        <v>0.5</v>
      </c>
      <c r="E7" s="7">
        <v>6.5</v>
      </c>
      <c r="F7" s="7">
        <v>0</v>
      </c>
      <c r="G7" s="7">
        <f t="shared" ref="G7:G10" si="0">SUM(B7:F7)</f>
        <v>9</v>
      </c>
    </row>
    <row r="8" spans="1:8" ht="15.75" customHeight="1" x14ac:dyDescent="0.35">
      <c r="A8" s="6" t="s">
        <v>12</v>
      </c>
      <c r="B8" s="7">
        <v>0</v>
      </c>
      <c r="C8" s="7">
        <v>0</v>
      </c>
      <c r="D8" s="7">
        <v>0.5</v>
      </c>
      <c r="E8" s="7">
        <v>8.5</v>
      </c>
      <c r="F8" s="7">
        <v>0</v>
      </c>
      <c r="G8" s="7">
        <f t="shared" si="0"/>
        <v>9</v>
      </c>
    </row>
    <row r="9" spans="1:8" ht="15.75" customHeight="1" x14ac:dyDescent="0.35">
      <c r="A9" s="6" t="s">
        <v>13</v>
      </c>
      <c r="B9" s="7">
        <v>0</v>
      </c>
      <c r="C9" s="7">
        <v>0</v>
      </c>
      <c r="D9" s="7">
        <v>0.5</v>
      </c>
      <c r="E9" s="7">
        <v>8</v>
      </c>
      <c r="F9" s="7">
        <v>0</v>
      </c>
      <c r="G9" s="7">
        <f t="shared" si="0"/>
        <v>8.5</v>
      </c>
    </row>
    <row r="10" spans="1:8" ht="15.75" customHeight="1" x14ac:dyDescent="0.35">
      <c r="A10" s="6" t="s">
        <v>14</v>
      </c>
      <c r="B10" s="7">
        <v>0</v>
      </c>
      <c r="C10" s="7">
        <v>0</v>
      </c>
      <c r="D10" s="7">
        <v>0.5</v>
      </c>
      <c r="E10" s="7">
        <v>7</v>
      </c>
      <c r="F10" s="7">
        <v>2</v>
      </c>
      <c r="G10" s="7">
        <f t="shared" si="0"/>
        <v>9.5</v>
      </c>
    </row>
    <row r="11" spans="1:8" ht="15.75" customHeight="1" x14ac:dyDescent="0.4">
      <c r="A11" s="6"/>
      <c r="B11" s="8"/>
      <c r="C11" s="8"/>
      <c r="D11" s="8"/>
      <c r="E11" s="8"/>
      <c r="F11" s="9" t="s">
        <v>15</v>
      </c>
      <c r="G11" s="10">
        <f>SUM(G7:G10)</f>
        <v>36</v>
      </c>
    </row>
    <row r="13" spans="1:8" ht="15.75" customHeight="1" x14ac:dyDescent="0.4">
      <c r="A13" s="5" t="s">
        <v>26</v>
      </c>
      <c r="B13" s="6"/>
      <c r="C13" s="6"/>
      <c r="D13" s="6"/>
      <c r="E13" s="6"/>
      <c r="F13" s="6"/>
      <c r="G13" s="6"/>
    </row>
    <row r="14" spans="1:8" ht="15.75" customHeight="1" x14ac:dyDescent="0.4">
      <c r="A14" s="6"/>
      <c r="B14" s="5" t="s">
        <v>4</v>
      </c>
      <c r="C14" s="5" t="s">
        <v>5</v>
      </c>
      <c r="D14" s="5" t="s">
        <v>6</v>
      </c>
      <c r="E14" s="5" t="s">
        <v>7</v>
      </c>
      <c r="F14" s="5" t="s">
        <v>8</v>
      </c>
      <c r="G14" s="5" t="s">
        <v>9</v>
      </c>
    </row>
    <row r="15" spans="1:8" ht="15.75" customHeight="1" x14ac:dyDescent="0.35">
      <c r="A15" s="6" t="s">
        <v>10</v>
      </c>
      <c r="B15" s="7">
        <v>3</v>
      </c>
      <c r="C15" s="7">
        <v>1</v>
      </c>
      <c r="D15" s="7">
        <v>0</v>
      </c>
      <c r="E15" s="7">
        <v>5.5</v>
      </c>
      <c r="F15" s="7">
        <v>0</v>
      </c>
      <c r="G15" s="7">
        <f t="shared" ref="G15:G19" si="1">SUM(B15:F15)</f>
        <v>9.5</v>
      </c>
    </row>
    <row r="16" spans="1:8" ht="15.75" customHeight="1" x14ac:dyDescent="0.35">
      <c r="A16" s="6" t="s">
        <v>11</v>
      </c>
      <c r="B16" s="7">
        <v>0</v>
      </c>
      <c r="C16" s="7">
        <v>0</v>
      </c>
      <c r="D16" s="7">
        <v>0.5</v>
      </c>
      <c r="E16" s="7">
        <v>9</v>
      </c>
      <c r="F16" s="7">
        <v>0</v>
      </c>
      <c r="G16" s="7">
        <f t="shared" si="1"/>
        <v>9.5</v>
      </c>
    </row>
    <row r="17" spans="1:7" ht="15.75" customHeight="1" x14ac:dyDescent="0.35">
      <c r="A17" s="6" t="s">
        <v>12</v>
      </c>
      <c r="B17" s="7">
        <v>0</v>
      </c>
      <c r="C17" s="7">
        <v>0</v>
      </c>
      <c r="D17" s="7">
        <v>0.5</v>
      </c>
      <c r="E17" s="7">
        <v>7.5</v>
      </c>
      <c r="F17" s="7">
        <v>1.5</v>
      </c>
      <c r="G17" s="7">
        <f t="shared" si="1"/>
        <v>9.5</v>
      </c>
    </row>
    <row r="18" spans="1:7" ht="15.75" customHeight="1" x14ac:dyDescent="0.35">
      <c r="A18" s="6" t="s">
        <v>13</v>
      </c>
      <c r="B18" s="7">
        <v>0</v>
      </c>
      <c r="C18" s="7">
        <v>0</v>
      </c>
      <c r="D18" s="7">
        <v>0.5</v>
      </c>
      <c r="E18" s="7">
        <v>9</v>
      </c>
      <c r="F18" s="7">
        <v>0</v>
      </c>
      <c r="G18" s="7">
        <f t="shared" si="1"/>
        <v>9.5</v>
      </c>
    </row>
    <row r="19" spans="1:7" ht="15.75" customHeight="1" x14ac:dyDescent="0.35">
      <c r="A19" s="6" t="s">
        <v>14</v>
      </c>
      <c r="B19" s="7">
        <v>0.5</v>
      </c>
      <c r="C19" s="7">
        <v>0</v>
      </c>
      <c r="D19" s="7">
        <v>0.5</v>
      </c>
      <c r="E19" s="7">
        <v>6</v>
      </c>
      <c r="F19" s="7">
        <v>2.5</v>
      </c>
      <c r="G19" s="7">
        <f t="shared" si="1"/>
        <v>9.5</v>
      </c>
    </row>
    <row r="20" spans="1:7" ht="15.75" customHeight="1" x14ac:dyDescent="0.4">
      <c r="A20" s="6"/>
      <c r="B20" s="6"/>
      <c r="C20" s="6"/>
      <c r="D20" s="6"/>
      <c r="E20" s="6"/>
      <c r="F20" s="9" t="s">
        <v>15</v>
      </c>
      <c r="G20" s="10">
        <f>SUM(G15:G19)</f>
        <v>47.5</v>
      </c>
    </row>
    <row r="22" spans="1:7" ht="15.75" customHeight="1" x14ac:dyDescent="0.4">
      <c r="A22" s="5" t="s">
        <v>27</v>
      </c>
      <c r="B22" s="6"/>
      <c r="C22" s="6"/>
      <c r="D22" s="6"/>
      <c r="E22" s="6"/>
      <c r="F22" s="6"/>
      <c r="G22" s="6"/>
    </row>
    <row r="23" spans="1:7" ht="15.75" customHeight="1" x14ac:dyDescent="0.4">
      <c r="A23" s="6"/>
      <c r="B23" s="5" t="s">
        <v>4</v>
      </c>
      <c r="C23" s="5" t="s">
        <v>5</v>
      </c>
      <c r="D23" s="5" t="s">
        <v>6</v>
      </c>
      <c r="E23" s="5" t="s">
        <v>7</v>
      </c>
      <c r="F23" s="5" t="s">
        <v>8</v>
      </c>
      <c r="G23" s="5" t="s">
        <v>9</v>
      </c>
    </row>
    <row r="24" spans="1:7" ht="15.75" customHeight="1" x14ac:dyDescent="0.35">
      <c r="A24" s="6" t="s">
        <v>10</v>
      </c>
      <c r="B24" s="7">
        <v>2.5</v>
      </c>
      <c r="C24" s="7">
        <v>1</v>
      </c>
      <c r="D24" s="7">
        <v>0</v>
      </c>
      <c r="E24" s="7">
        <v>5.93</v>
      </c>
      <c r="F24" s="7">
        <v>0</v>
      </c>
      <c r="G24" s="7">
        <f t="shared" ref="G24:G28" si="2">SUM(B24:F24)</f>
        <v>9.43</v>
      </c>
    </row>
    <row r="25" spans="1:7" ht="15.75" customHeight="1" x14ac:dyDescent="0.35">
      <c r="A25" s="6" t="s">
        <v>11</v>
      </c>
      <c r="B25" s="7">
        <v>0.5</v>
      </c>
      <c r="C25" s="7">
        <v>0</v>
      </c>
      <c r="D25" s="7">
        <v>0.5</v>
      </c>
      <c r="E25" s="7">
        <v>8</v>
      </c>
      <c r="F25" s="7">
        <v>0</v>
      </c>
      <c r="G25" s="7">
        <f t="shared" si="2"/>
        <v>9</v>
      </c>
    </row>
    <row r="26" spans="1:7" ht="15.75" customHeight="1" x14ac:dyDescent="0.35">
      <c r="A26" s="6" t="s">
        <v>12</v>
      </c>
      <c r="B26" s="7">
        <v>0</v>
      </c>
      <c r="C26" s="7">
        <v>0</v>
      </c>
      <c r="D26" s="7">
        <v>0.5</v>
      </c>
      <c r="E26" s="7">
        <v>9</v>
      </c>
      <c r="F26" s="7">
        <v>0</v>
      </c>
      <c r="G26" s="7">
        <f t="shared" si="2"/>
        <v>9.5</v>
      </c>
    </row>
    <row r="27" spans="1:7" ht="15.75" customHeight="1" x14ac:dyDescent="0.35">
      <c r="A27" s="6" t="s">
        <v>13</v>
      </c>
      <c r="B27" s="7">
        <v>0</v>
      </c>
      <c r="C27" s="7">
        <v>0</v>
      </c>
      <c r="D27" s="7">
        <v>0.5</v>
      </c>
      <c r="E27" s="7">
        <v>8</v>
      </c>
      <c r="F27" s="7">
        <v>1</v>
      </c>
      <c r="G27" s="7">
        <f t="shared" si="2"/>
        <v>9.5</v>
      </c>
    </row>
    <row r="28" spans="1:7" ht="15.75" customHeight="1" x14ac:dyDescent="0.35">
      <c r="A28" s="6" t="s">
        <v>14</v>
      </c>
      <c r="B28" s="7">
        <v>0</v>
      </c>
      <c r="C28" s="7">
        <v>0</v>
      </c>
      <c r="D28" s="7">
        <v>0.5</v>
      </c>
      <c r="E28" s="7">
        <v>6</v>
      </c>
      <c r="F28" s="7">
        <v>2</v>
      </c>
      <c r="G28" s="7">
        <f t="shared" si="2"/>
        <v>8.5</v>
      </c>
    </row>
    <row r="29" spans="1:7" ht="15.75" customHeight="1" x14ac:dyDescent="0.4">
      <c r="A29" s="6"/>
      <c r="B29" s="6"/>
      <c r="C29" s="6"/>
      <c r="D29" s="6"/>
      <c r="E29" s="6"/>
      <c r="F29" s="9" t="s">
        <v>15</v>
      </c>
      <c r="G29" s="10">
        <f>SUM(G24:G28)</f>
        <v>45.93</v>
      </c>
    </row>
    <row r="31" spans="1:7" ht="13.15" x14ac:dyDescent="0.4">
      <c r="A31" s="5" t="s">
        <v>28</v>
      </c>
      <c r="B31" s="6"/>
      <c r="C31" s="6"/>
      <c r="D31" s="6"/>
      <c r="E31" s="6"/>
      <c r="F31" s="6"/>
      <c r="G31" s="6"/>
    </row>
    <row r="32" spans="1:7" ht="13.15" x14ac:dyDescent="0.4">
      <c r="A32" s="6"/>
      <c r="B32" s="5" t="s">
        <v>4</v>
      </c>
      <c r="C32" s="5" t="s">
        <v>5</v>
      </c>
      <c r="D32" s="5" t="s">
        <v>6</v>
      </c>
      <c r="E32" s="5" t="s">
        <v>7</v>
      </c>
      <c r="F32" s="5" t="s">
        <v>8</v>
      </c>
      <c r="G32" s="5" t="s">
        <v>9</v>
      </c>
    </row>
    <row r="33" spans="1:7" ht="12.75" x14ac:dyDescent="0.35">
      <c r="A33" s="6" t="s">
        <v>10</v>
      </c>
      <c r="B33" s="7">
        <v>3</v>
      </c>
      <c r="C33" s="7">
        <v>1</v>
      </c>
      <c r="D33" s="7">
        <v>0</v>
      </c>
      <c r="E33" s="7">
        <v>6</v>
      </c>
      <c r="F33" s="7">
        <v>0</v>
      </c>
      <c r="G33" s="7">
        <f t="shared" ref="G33:G37" si="3">SUM(B33:F33)</f>
        <v>10</v>
      </c>
    </row>
    <row r="34" spans="1:7" ht="12.75" x14ac:dyDescent="0.35">
      <c r="A34" s="6" t="s">
        <v>11</v>
      </c>
      <c r="B34" s="7">
        <v>0</v>
      </c>
      <c r="C34" s="7">
        <v>0</v>
      </c>
      <c r="D34" s="7">
        <v>0.5</v>
      </c>
      <c r="E34" s="7">
        <v>8</v>
      </c>
      <c r="F34" s="7">
        <v>1</v>
      </c>
      <c r="G34" s="7">
        <f t="shared" si="3"/>
        <v>9.5</v>
      </c>
    </row>
    <row r="35" spans="1:7" ht="12.75" x14ac:dyDescent="0.35">
      <c r="A35" s="6" t="s">
        <v>12</v>
      </c>
      <c r="B35" s="7">
        <v>0</v>
      </c>
      <c r="C35" s="7">
        <v>0</v>
      </c>
      <c r="D35" s="7">
        <v>0.5</v>
      </c>
      <c r="E35" s="7">
        <v>9</v>
      </c>
      <c r="F35" s="7">
        <v>0</v>
      </c>
      <c r="G35" s="7">
        <f t="shared" si="3"/>
        <v>9.5</v>
      </c>
    </row>
    <row r="36" spans="1:7" ht="12.75" x14ac:dyDescent="0.35">
      <c r="A36" s="6" t="s">
        <v>13</v>
      </c>
      <c r="B36" s="7">
        <v>0</v>
      </c>
      <c r="C36" s="7">
        <v>0</v>
      </c>
      <c r="D36" s="7">
        <v>0.5</v>
      </c>
      <c r="E36" s="7">
        <v>7</v>
      </c>
      <c r="F36" s="7">
        <v>2</v>
      </c>
      <c r="G36" s="7">
        <f t="shared" si="3"/>
        <v>9.5</v>
      </c>
    </row>
    <row r="37" spans="1:7" ht="12.75" x14ac:dyDescent="0.35">
      <c r="A37" s="6" t="s">
        <v>14</v>
      </c>
      <c r="B37" s="7">
        <v>0</v>
      </c>
      <c r="C37" s="7">
        <v>0</v>
      </c>
      <c r="D37" s="7">
        <v>0.5</v>
      </c>
      <c r="E37" s="7">
        <v>6</v>
      </c>
      <c r="F37" s="7">
        <v>3</v>
      </c>
      <c r="G37" s="7">
        <f t="shared" si="3"/>
        <v>9.5</v>
      </c>
    </row>
    <row r="38" spans="1:7" ht="13.15" x14ac:dyDescent="0.4">
      <c r="A38" s="6"/>
      <c r="B38" s="6"/>
      <c r="C38" s="6"/>
      <c r="D38" s="6"/>
      <c r="E38" s="6"/>
      <c r="F38" s="9" t="s">
        <v>15</v>
      </c>
      <c r="G38" s="10">
        <f>SUM(G33:G37)</f>
        <v>48</v>
      </c>
    </row>
    <row r="40" spans="1:7" ht="13.15" x14ac:dyDescent="0.4">
      <c r="A40" s="5" t="s">
        <v>29</v>
      </c>
      <c r="B40" s="6"/>
      <c r="C40" s="6"/>
      <c r="D40" s="6"/>
      <c r="E40" s="6"/>
      <c r="F40" s="6"/>
      <c r="G40" s="6"/>
    </row>
    <row r="41" spans="1:7" ht="13.15" x14ac:dyDescent="0.4">
      <c r="A41" s="6"/>
      <c r="B41" s="5" t="s">
        <v>4</v>
      </c>
      <c r="C41" s="5" t="s">
        <v>5</v>
      </c>
      <c r="D41" s="5" t="s">
        <v>6</v>
      </c>
      <c r="E41" s="5" t="s">
        <v>7</v>
      </c>
      <c r="F41" s="5" t="s">
        <v>8</v>
      </c>
      <c r="G41" s="5" t="s">
        <v>9</v>
      </c>
    </row>
    <row r="42" spans="1:7" ht="12.75" x14ac:dyDescent="0.35">
      <c r="A42" s="6" t="s">
        <v>10</v>
      </c>
      <c r="B42" s="7">
        <v>2</v>
      </c>
      <c r="C42" s="7">
        <v>1</v>
      </c>
      <c r="D42" s="7">
        <v>0</v>
      </c>
      <c r="E42" s="7">
        <v>6.5</v>
      </c>
      <c r="F42" s="7">
        <v>0</v>
      </c>
      <c r="G42" s="7">
        <f t="shared" ref="G42:G46" si="4">SUM(B42:F42)</f>
        <v>9.5</v>
      </c>
    </row>
    <row r="43" spans="1:7" ht="12.75" x14ac:dyDescent="0.35">
      <c r="A43" s="6" t="s">
        <v>11</v>
      </c>
      <c r="B43" s="7">
        <v>0</v>
      </c>
      <c r="C43" s="7">
        <v>0</v>
      </c>
      <c r="D43" s="7">
        <v>0.5</v>
      </c>
      <c r="E43" s="7">
        <v>8.5</v>
      </c>
      <c r="F43" s="7">
        <v>0</v>
      </c>
      <c r="G43" s="7">
        <f t="shared" si="4"/>
        <v>9</v>
      </c>
    </row>
    <row r="44" spans="1:7" ht="12.75" x14ac:dyDescent="0.35">
      <c r="A44" s="6" t="s">
        <v>12</v>
      </c>
      <c r="B44" s="7">
        <v>0</v>
      </c>
      <c r="C44" s="7">
        <v>0</v>
      </c>
      <c r="D44" s="7">
        <v>0.5</v>
      </c>
      <c r="E44" s="7">
        <v>9</v>
      </c>
      <c r="F44" s="7">
        <v>0</v>
      </c>
      <c r="G44" s="7">
        <f t="shared" si="4"/>
        <v>9.5</v>
      </c>
    </row>
    <row r="45" spans="1:7" ht="12.75" x14ac:dyDescent="0.35">
      <c r="A45" s="6" t="s">
        <v>13</v>
      </c>
      <c r="B45" s="7">
        <v>0</v>
      </c>
      <c r="C45" s="7">
        <v>0</v>
      </c>
      <c r="D45" s="7">
        <v>0.5</v>
      </c>
      <c r="E45" s="7">
        <v>7</v>
      </c>
      <c r="F45" s="7">
        <v>2</v>
      </c>
      <c r="G45" s="7">
        <f t="shared" si="4"/>
        <v>9.5</v>
      </c>
    </row>
    <row r="46" spans="1:7" ht="12.75" x14ac:dyDescent="0.35">
      <c r="A46" s="6" t="s">
        <v>14</v>
      </c>
      <c r="B46" s="7">
        <v>0</v>
      </c>
      <c r="C46" s="7">
        <v>0</v>
      </c>
      <c r="D46" s="7">
        <v>0.5</v>
      </c>
      <c r="E46" s="7">
        <v>4.5</v>
      </c>
      <c r="F46" s="7">
        <v>4</v>
      </c>
      <c r="G46" s="7">
        <f t="shared" si="4"/>
        <v>9</v>
      </c>
    </row>
    <row r="47" spans="1:7" ht="13.15" x14ac:dyDescent="0.4">
      <c r="A47" s="6"/>
      <c r="B47" s="6"/>
      <c r="C47" s="6"/>
      <c r="D47" s="6"/>
      <c r="E47" s="6"/>
      <c r="F47" s="9" t="s">
        <v>15</v>
      </c>
      <c r="G47" s="10">
        <f>SUM(G42:G46)</f>
        <v>46.5</v>
      </c>
    </row>
    <row r="49" spans="1:7" ht="13.15" x14ac:dyDescent="0.4">
      <c r="A49" s="5" t="s">
        <v>30</v>
      </c>
      <c r="B49" s="6"/>
      <c r="C49" s="6"/>
      <c r="D49" s="6"/>
      <c r="E49" s="6"/>
      <c r="F49" s="6"/>
      <c r="G49" s="6"/>
    </row>
    <row r="50" spans="1:7" ht="13.15" x14ac:dyDescent="0.4">
      <c r="A50" s="6"/>
      <c r="B50" s="5" t="s">
        <v>4</v>
      </c>
      <c r="C50" s="5" t="s">
        <v>5</v>
      </c>
      <c r="D50" s="5" t="s">
        <v>6</v>
      </c>
      <c r="E50" s="5" t="s">
        <v>7</v>
      </c>
      <c r="F50" s="5" t="s">
        <v>8</v>
      </c>
      <c r="G50" s="5" t="s">
        <v>9</v>
      </c>
    </row>
    <row r="51" spans="1:7" ht="12.75" x14ac:dyDescent="0.35">
      <c r="A51" s="6" t="s">
        <v>10</v>
      </c>
      <c r="B51" s="7">
        <v>3</v>
      </c>
      <c r="C51" s="7">
        <v>1</v>
      </c>
      <c r="D51" s="7">
        <v>0</v>
      </c>
      <c r="E51" s="7">
        <v>6</v>
      </c>
      <c r="F51" s="7">
        <v>0</v>
      </c>
      <c r="G51" s="7">
        <f t="shared" ref="G51:G55" si="5">SUM(B51:F51)</f>
        <v>10</v>
      </c>
    </row>
    <row r="52" spans="1:7" ht="12.75" x14ac:dyDescent="0.35">
      <c r="A52" s="6" t="s">
        <v>11</v>
      </c>
      <c r="B52" s="7">
        <v>0</v>
      </c>
      <c r="C52" s="7">
        <v>0</v>
      </c>
      <c r="D52" s="7">
        <v>0.5</v>
      </c>
      <c r="E52" s="7">
        <v>6</v>
      </c>
      <c r="F52" s="7">
        <v>3</v>
      </c>
      <c r="G52" s="7">
        <f t="shared" si="5"/>
        <v>9.5</v>
      </c>
    </row>
    <row r="53" spans="1:7" ht="12.75" x14ac:dyDescent="0.35">
      <c r="A53" s="6" t="s">
        <v>12</v>
      </c>
      <c r="B53" s="7">
        <v>0</v>
      </c>
      <c r="C53" s="7">
        <v>0</v>
      </c>
      <c r="D53" s="7">
        <v>0.5</v>
      </c>
      <c r="E53" s="7">
        <v>8.5</v>
      </c>
      <c r="F53" s="7">
        <v>0</v>
      </c>
      <c r="G53" s="7">
        <f t="shared" si="5"/>
        <v>9</v>
      </c>
    </row>
    <row r="54" spans="1:7" ht="12.75" x14ac:dyDescent="0.35">
      <c r="A54" s="6" t="s">
        <v>13</v>
      </c>
      <c r="B54" s="7">
        <v>0</v>
      </c>
      <c r="C54" s="7">
        <v>0</v>
      </c>
      <c r="D54" s="7">
        <v>0.5</v>
      </c>
      <c r="E54" s="7">
        <v>9</v>
      </c>
      <c r="F54" s="7">
        <v>0</v>
      </c>
      <c r="G54" s="7">
        <f t="shared" si="5"/>
        <v>9.5</v>
      </c>
    </row>
    <row r="55" spans="1:7" ht="12.75" x14ac:dyDescent="0.35">
      <c r="A55" s="6" t="s">
        <v>14</v>
      </c>
      <c r="B55" s="7">
        <v>0</v>
      </c>
      <c r="C55" s="7">
        <v>0</v>
      </c>
      <c r="D55" s="7">
        <v>0.5</v>
      </c>
      <c r="E55" s="7">
        <v>5.5</v>
      </c>
      <c r="F55" s="7">
        <v>4</v>
      </c>
      <c r="G55" s="7">
        <f t="shared" si="5"/>
        <v>10</v>
      </c>
    </row>
    <row r="56" spans="1:7" ht="13.15" x14ac:dyDescent="0.4">
      <c r="A56" s="6"/>
      <c r="B56" s="6"/>
      <c r="C56" s="6"/>
      <c r="D56" s="6"/>
      <c r="E56" s="6"/>
      <c r="F56" s="9" t="s">
        <v>15</v>
      </c>
      <c r="G56" s="10">
        <f>SUM(G51:G55)</f>
        <v>48</v>
      </c>
    </row>
    <row r="58" spans="1:7" ht="13.15" x14ac:dyDescent="0.4">
      <c r="A58" s="5" t="s">
        <v>99</v>
      </c>
      <c r="B58" s="6"/>
      <c r="C58" s="6"/>
      <c r="D58" s="6"/>
      <c r="E58" s="6"/>
      <c r="F58" s="6"/>
      <c r="G58" s="6"/>
    </row>
    <row r="59" spans="1:7" ht="13.15" x14ac:dyDescent="0.4">
      <c r="A59" s="6"/>
      <c r="B59" s="5" t="s">
        <v>4</v>
      </c>
      <c r="C59" s="5" t="s">
        <v>5</v>
      </c>
      <c r="D59" s="5" t="s">
        <v>6</v>
      </c>
      <c r="E59" s="5" t="s">
        <v>7</v>
      </c>
      <c r="F59" s="5" t="s">
        <v>8</v>
      </c>
      <c r="G59" s="5" t="s">
        <v>9</v>
      </c>
    </row>
    <row r="60" spans="1:7" ht="12.75" x14ac:dyDescent="0.35">
      <c r="A60" s="6" t="s">
        <v>10</v>
      </c>
      <c r="B60" s="7">
        <v>2.5</v>
      </c>
      <c r="C60" s="7">
        <v>1</v>
      </c>
      <c r="D60" s="7">
        <v>0</v>
      </c>
      <c r="E60" s="7">
        <v>6</v>
      </c>
      <c r="F60" s="7">
        <v>0</v>
      </c>
      <c r="G60" s="7">
        <f t="shared" ref="G60:G64" si="6">SUM(B60:F60)</f>
        <v>9.5</v>
      </c>
    </row>
    <row r="61" spans="1:7" ht="12.75" x14ac:dyDescent="0.35">
      <c r="A61" s="6" t="s">
        <v>11</v>
      </c>
      <c r="B61" s="7">
        <v>0</v>
      </c>
      <c r="C61" s="7">
        <v>0</v>
      </c>
      <c r="D61" s="7">
        <v>0.5</v>
      </c>
      <c r="E61" s="7">
        <v>6</v>
      </c>
      <c r="F61" s="7">
        <v>3</v>
      </c>
      <c r="G61" s="7">
        <f t="shared" si="6"/>
        <v>9.5</v>
      </c>
    </row>
    <row r="62" spans="1:7" ht="12.75" x14ac:dyDescent="0.35">
      <c r="A62" s="6" t="s">
        <v>12</v>
      </c>
      <c r="B62" s="7">
        <v>0</v>
      </c>
      <c r="C62" s="7">
        <v>0</v>
      </c>
      <c r="D62" s="7">
        <v>0.5</v>
      </c>
      <c r="E62" s="7">
        <v>9</v>
      </c>
      <c r="F62" s="7">
        <v>0</v>
      </c>
      <c r="G62" s="7">
        <f t="shared" si="6"/>
        <v>9.5</v>
      </c>
    </row>
    <row r="63" spans="1:7" ht="12.75" x14ac:dyDescent="0.35">
      <c r="A63" s="6" t="s">
        <v>13</v>
      </c>
      <c r="B63" s="7">
        <v>0</v>
      </c>
      <c r="C63" s="7">
        <v>0</v>
      </c>
      <c r="D63" s="7">
        <v>0.5</v>
      </c>
      <c r="E63" s="7">
        <v>8.5</v>
      </c>
      <c r="F63" s="7">
        <v>0</v>
      </c>
      <c r="G63" s="7">
        <f t="shared" si="6"/>
        <v>9</v>
      </c>
    </row>
    <row r="64" spans="1:7" ht="12.75" x14ac:dyDescent="0.35">
      <c r="A64" s="6" t="s">
        <v>14</v>
      </c>
      <c r="B64" s="7">
        <v>0</v>
      </c>
      <c r="C64" s="7">
        <v>0</v>
      </c>
      <c r="D64" s="7">
        <v>0.5</v>
      </c>
      <c r="E64" s="7">
        <v>7</v>
      </c>
      <c r="F64" s="7">
        <v>2</v>
      </c>
      <c r="G64" s="7">
        <f t="shared" si="6"/>
        <v>9.5</v>
      </c>
    </row>
    <row r="65" spans="1:7" ht="13.15" x14ac:dyDescent="0.4">
      <c r="A65" s="6"/>
      <c r="B65" s="6"/>
      <c r="C65" s="6"/>
      <c r="D65" s="6"/>
      <c r="E65" s="6"/>
      <c r="F65" s="9" t="s">
        <v>15</v>
      </c>
      <c r="G65" s="10">
        <f>SUM(G60:G64)</f>
        <v>47</v>
      </c>
    </row>
    <row r="67" spans="1:7" ht="13.15" x14ac:dyDescent="0.4">
      <c r="F67" s="15" t="s">
        <v>75</v>
      </c>
      <c r="G67" s="14">
        <f>G11+G20+G29+G38+G47+G56+G65</f>
        <v>318.93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H67"/>
  <sheetViews>
    <sheetView workbookViewId="0"/>
  </sheetViews>
  <sheetFormatPr defaultColWidth="12.59765625" defaultRowHeight="15.75" customHeight="1" x14ac:dyDescent="0.35"/>
  <cols>
    <col min="1" max="1" width="27.3984375" customWidth="1"/>
    <col min="2" max="2" width="14.3984375" customWidth="1"/>
    <col min="3" max="3" width="13.265625" customWidth="1"/>
    <col min="4" max="4" width="10.59765625" customWidth="1"/>
    <col min="5" max="5" width="11.46484375" customWidth="1"/>
    <col min="6" max="6" width="9.59765625" customWidth="1"/>
    <col min="7" max="7" width="16.59765625" customWidth="1"/>
  </cols>
  <sheetData>
    <row r="1" spans="1:8" ht="15.75" customHeight="1" x14ac:dyDescent="0.4">
      <c r="A1" s="1" t="s">
        <v>104</v>
      </c>
      <c r="B1" s="2"/>
      <c r="C1" s="2"/>
      <c r="D1" s="2"/>
      <c r="E1" s="2"/>
      <c r="F1" s="2"/>
      <c r="G1" s="2"/>
      <c r="H1" s="3"/>
    </row>
    <row r="2" spans="1:8" ht="15.75" customHeight="1" x14ac:dyDescent="0.4">
      <c r="A2" s="1" t="s">
        <v>1</v>
      </c>
      <c r="B2" s="4">
        <v>44621</v>
      </c>
      <c r="C2" s="2"/>
      <c r="D2" s="2"/>
      <c r="E2" s="2"/>
      <c r="F2" s="2"/>
      <c r="G2" s="2"/>
      <c r="H2" s="3"/>
    </row>
    <row r="3" spans="1:8" ht="15.75" customHeight="1" x14ac:dyDescent="0.4">
      <c r="A3" s="1" t="s">
        <v>2</v>
      </c>
      <c r="B3" s="4">
        <v>44665</v>
      </c>
      <c r="C3" s="2"/>
      <c r="D3" s="2"/>
      <c r="E3" s="2"/>
      <c r="F3" s="2"/>
      <c r="G3" s="2"/>
      <c r="H3" s="3"/>
    </row>
    <row r="4" spans="1:8" ht="15.75" customHeight="1" x14ac:dyDescent="0.4">
      <c r="A4" s="1"/>
      <c r="B4" s="2"/>
      <c r="C4" s="2"/>
      <c r="D4" s="2"/>
      <c r="E4" s="2"/>
      <c r="F4" s="2"/>
      <c r="G4" s="2"/>
      <c r="H4" s="3"/>
    </row>
    <row r="5" spans="1:8" ht="15.75" customHeight="1" x14ac:dyDescent="0.4">
      <c r="A5" s="5" t="s">
        <v>98</v>
      </c>
      <c r="B5" s="6"/>
      <c r="C5" s="6"/>
      <c r="D5" s="6"/>
      <c r="E5" s="6"/>
      <c r="F5" s="6"/>
      <c r="G5" s="6"/>
      <c r="H5" s="3"/>
    </row>
    <row r="6" spans="1:8" ht="15.75" customHeight="1" x14ac:dyDescent="0.4">
      <c r="A6" s="6"/>
      <c r="B6" s="5" t="s">
        <v>4</v>
      </c>
      <c r="C6" s="5" t="s">
        <v>5</v>
      </c>
      <c r="D6" s="5" t="s">
        <v>6</v>
      </c>
      <c r="E6" s="16" t="s">
        <v>105</v>
      </c>
      <c r="F6" s="5" t="s">
        <v>106</v>
      </c>
      <c r="G6" s="5" t="s">
        <v>9</v>
      </c>
      <c r="H6" s="3"/>
    </row>
    <row r="7" spans="1:8" ht="15.75" customHeight="1" x14ac:dyDescent="0.35">
      <c r="A7" s="6" t="s">
        <v>11</v>
      </c>
      <c r="B7" s="7">
        <v>0</v>
      </c>
      <c r="C7" s="7">
        <v>0</v>
      </c>
      <c r="D7" s="7">
        <v>0.5</v>
      </c>
      <c r="E7" s="7">
        <v>6</v>
      </c>
      <c r="F7" s="7">
        <v>0</v>
      </c>
      <c r="G7" s="7">
        <f t="shared" ref="G7:G10" si="0">SUM(B7:F7)</f>
        <v>6.5</v>
      </c>
    </row>
    <row r="8" spans="1:8" ht="15.75" customHeight="1" x14ac:dyDescent="0.35">
      <c r="A8" s="6" t="s">
        <v>12</v>
      </c>
      <c r="B8" s="7">
        <v>0</v>
      </c>
      <c r="C8" s="7">
        <v>0</v>
      </c>
      <c r="D8" s="7">
        <v>0.5</v>
      </c>
      <c r="E8" s="7">
        <v>6.5</v>
      </c>
      <c r="F8" s="7">
        <v>0</v>
      </c>
      <c r="G8" s="7">
        <f t="shared" si="0"/>
        <v>7</v>
      </c>
    </row>
    <row r="9" spans="1:8" ht="15.75" customHeight="1" x14ac:dyDescent="0.35">
      <c r="A9" s="6" t="s">
        <v>13</v>
      </c>
      <c r="B9" s="7">
        <v>0</v>
      </c>
      <c r="C9" s="7">
        <v>0</v>
      </c>
      <c r="D9" s="7">
        <v>0.5</v>
      </c>
      <c r="E9" s="7">
        <v>6</v>
      </c>
      <c r="F9" s="7">
        <v>0</v>
      </c>
      <c r="G9" s="7">
        <f t="shared" si="0"/>
        <v>6.5</v>
      </c>
    </row>
    <row r="10" spans="1:8" ht="15.75" customHeight="1" x14ac:dyDescent="0.35">
      <c r="A10" s="6" t="s">
        <v>14</v>
      </c>
      <c r="B10" s="7">
        <v>0</v>
      </c>
      <c r="C10" s="7">
        <v>0</v>
      </c>
      <c r="D10" s="7">
        <v>0.5</v>
      </c>
      <c r="E10" s="7">
        <v>5</v>
      </c>
      <c r="F10" s="7">
        <v>1.5</v>
      </c>
      <c r="G10" s="7">
        <f t="shared" si="0"/>
        <v>7</v>
      </c>
    </row>
    <row r="11" spans="1:8" ht="15.75" customHeight="1" x14ac:dyDescent="0.4">
      <c r="A11" s="6"/>
      <c r="B11" s="8"/>
      <c r="C11" s="8"/>
      <c r="D11" s="8"/>
      <c r="E11" s="8"/>
      <c r="F11" s="9" t="s">
        <v>15</v>
      </c>
      <c r="G11" s="10">
        <f>SUM(G7:G10)</f>
        <v>27</v>
      </c>
    </row>
    <row r="13" spans="1:8" ht="15.75" customHeight="1" x14ac:dyDescent="0.4">
      <c r="A13" s="5" t="s">
        <v>26</v>
      </c>
      <c r="B13" s="6"/>
      <c r="C13" s="6"/>
      <c r="D13" s="6"/>
      <c r="E13" s="6"/>
      <c r="F13" s="6"/>
      <c r="G13" s="6"/>
    </row>
    <row r="14" spans="1:8" ht="15.75" customHeight="1" x14ac:dyDescent="0.4">
      <c r="A14" s="6"/>
      <c r="B14" s="5" t="s">
        <v>4</v>
      </c>
      <c r="C14" s="5" t="s">
        <v>5</v>
      </c>
      <c r="D14" s="5" t="s">
        <v>6</v>
      </c>
      <c r="E14" s="16" t="s">
        <v>105</v>
      </c>
      <c r="F14" s="5" t="s">
        <v>106</v>
      </c>
      <c r="G14" s="5" t="s">
        <v>9</v>
      </c>
    </row>
    <row r="15" spans="1:8" ht="15.75" customHeight="1" x14ac:dyDescent="0.35">
      <c r="A15" s="6" t="s">
        <v>10</v>
      </c>
      <c r="B15" s="7">
        <v>2</v>
      </c>
      <c r="C15" s="7">
        <v>1</v>
      </c>
      <c r="D15" s="7">
        <v>0</v>
      </c>
      <c r="E15" s="7">
        <v>4.5</v>
      </c>
      <c r="F15" s="7">
        <v>0</v>
      </c>
      <c r="G15" s="7">
        <f t="shared" ref="G15:G19" si="1">SUM(B15:F15)</f>
        <v>7.5</v>
      </c>
    </row>
    <row r="16" spans="1:8" ht="15.75" customHeight="1" x14ac:dyDescent="0.35">
      <c r="A16" s="6" t="s">
        <v>11</v>
      </c>
      <c r="B16" s="7">
        <v>0</v>
      </c>
      <c r="C16" s="7">
        <v>0</v>
      </c>
      <c r="D16" s="7">
        <v>0.5</v>
      </c>
      <c r="E16" s="7">
        <v>6.5</v>
      </c>
      <c r="F16" s="7">
        <v>0</v>
      </c>
      <c r="G16" s="7">
        <f t="shared" si="1"/>
        <v>7</v>
      </c>
    </row>
    <row r="17" spans="1:7" ht="15.75" customHeight="1" x14ac:dyDescent="0.35">
      <c r="A17" s="6" t="s">
        <v>12</v>
      </c>
      <c r="B17" s="7">
        <v>0</v>
      </c>
      <c r="C17" s="7">
        <v>0</v>
      </c>
      <c r="D17" s="7">
        <v>0.5</v>
      </c>
      <c r="E17" s="7">
        <v>5.5</v>
      </c>
      <c r="F17" s="7">
        <v>0</v>
      </c>
      <c r="G17" s="7">
        <f t="shared" si="1"/>
        <v>6</v>
      </c>
    </row>
    <row r="18" spans="1:7" ht="15.75" customHeight="1" x14ac:dyDescent="0.35">
      <c r="A18" s="6" t="s">
        <v>13</v>
      </c>
      <c r="B18" s="7">
        <v>0</v>
      </c>
      <c r="C18" s="7">
        <v>0</v>
      </c>
      <c r="D18" s="7">
        <v>0.5</v>
      </c>
      <c r="E18" s="7">
        <v>7.5</v>
      </c>
      <c r="F18" s="7">
        <v>0</v>
      </c>
      <c r="G18" s="7">
        <f t="shared" si="1"/>
        <v>8</v>
      </c>
    </row>
    <row r="19" spans="1:7" ht="15.75" customHeight="1" x14ac:dyDescent="0.35">
      <c r="A19" s="6" t="s">
        <v>14</v>
      </c>
      <c r="B19" s="7">
        <v>0.5</v>
      </c>
      <c r="C19" s="7">
        <v>0</v>
      </c>
      <c r="D19" s="7">
        <v>0.5</v>
      </c>
      <c r="E19" s="7">
        <v>5</v>
      </c>
      <c r="F19" s="7">
        <v>2</v>
      </c>
      <c r="G19" s="7">
        <f t="shared" si="1"/>
        <v>8</v>
      </c>
    </row>
    <row r="20" spans="1:7" ht="15.75" customHeight="1" x14ac:dyDescent="0.4">
      <c r="A20" s="6"/>
      <c r="B20" s="6"/>
      <c r="C20" s="6"/>
      <c r="D20" s="6"/>
      <c r="E20" s="6"/>
      <c r="F20" s="9" t="s">
        <v>15</v>
      </c>
      <c r="G20" s="10">
        <f>SUM(G15:G19)</f>
        <v>36.5</v>
      </c>
    </row>
    <row r="22" spans="1:7" ht="15.75" customHeight="1" x14ac:dyDescent="0.4">
      <c r="A22" s="5" t="s">
        <v>27</v>
      </c>
      <c r="B22" s="6"/>
      <c r="C22" s="6"/>
      <c r="D22" s="6"/>
      <c r="E22" s="6"/>
      <c r="F22" s="6"/>
      <c r="G22" s="6"/>
    </row>
    <row r="23" spans="1:7" ht="15.75" customHeight="1" x14ac:dyDescent="0.4">
      <c r="A23" s="6"/>
      <c r="B23" s="5" t="s">
        <v>4</v>
      </c>
      <c r="C23" s="5" t="s">
        <v>5</v>
      </c>
      <c r="D23" s="5" t="s">
        <v>6</v>
      </c>
      <c r="E23" s="16" t="s">
        <v>105</v>
      </c>
      <c r="F23" s="5" t="s">
        <v>106</v>
      </c>
      <c r="G23" s="5" t="s">
        <v>9</v>
      </c>
    </row>
    <row r="24" spans="1:7" ht="15.75" customHeight="1" x14ac:dyDescent="0.35">
      <c r="A24" s="6" t="s">
        <v>10</v>
      </c>
      <c r="B24" s="7">
        <v>2</v>
      </c>
      <c r="C24" s="7">
        <v>1</v>
      </c>
      <c r="D24" s="7">
        <v>0</v>
      </c>
      <c r="E24" s="7">
        <v>4</v>
      </c>
      <c r="F24" s="7">
        <v>0</v>
      </c>
      <c r="G24" s="7">
        <f t="shared" ref="G24:G28" si="2">SUM(B24:F24)</f>
        <v>7</v>
      </c>
    </row>
    <row r="25" spans="1:7" ht="15.75" customHeight="1" x14ac:dyDescent="0.35">
      <c r="A25" s="6" t="s">
        <v>11</v>
      </c>
      <c r="B25" s="7">
        <v>0.5</v>
      </c>
      <c r="C25" s="7">
        <v>0</v>
      </c>
      <c r="D25" s="7">
        <v>0.5</v>
      </c>
      <c r="E25" s="7">
        <v>5.5</v>
      </c>
      <c r="F25" s="7">
        <v>0</v>
      </c>
      <c r="G25" s="7">
        <f t="shared" si="2"/>
        <v>6.5</v>
      </c>
    </row>
    <row r="26" spans="1:7" ht="15.75" customHeight="1" x14ac:dyDescent="0.35">
      <c r="A26" s="6" t="s">
        <v>12</v>
      </c>
      <c r="B26" s="7">
        <v>0</v>
      </c>
      <c r="C26" s="7">
        <v>0</v>
      </c>
      <c r="D26" s="7">
        <v>0.5</v>
      </c>
      <c r="E26" s="7">
        <v>6.24</v>
      </c>
      <c r="F26" s="7">
        <v>0</v>
      </c>
      <c r="G26" s="7">
        <f t="shared" si="2"/>
        <v>6.74</v>
      </c>
    </row>
    <row r="27" spans="1:7" ht="15.75" customHeight="1" x14ac:dyDescent="0.35">
      <c r="A27" s="6" t="s">
        <v>13</v>
      </c>
      <c r="B27" s="7">
        <v>0</v>
      </c>
      <c r="C27" s="7">
        <v>0</v>
      </c>
      <c r="D27" s="7">
        <v>0.5</v>
      </c>
      <c r="E27" s="7">
        <v>7.5</v>
      </c>
      <c r="F27" s="7">
        <v>0</v>
      </c>
      <c r="G27" s="7">
        <f t="shared" si="2"/>
        <v>8</v>
      </c>
    </row>
    <row r="28" spans="1:7" ht="15.75" customHeight="1" x14ac:dyDescent="0.35">
      <c r="A28" s="6" t="s">
        <v>14</v>
      </c>
      <c r="B28" s="7">
        <v>0</v>
      </c>
      <c r="C28" s="7">
        <v>0</v>
      </c>
      <c r="D28" s="7">
        <v>0.5</v>
      </c>
      <c r="E28" s="7">
        <v>6</v>
      </c>
      <c r="F28" s="7">
        <v>2</v>
      </c>
      <c r="G28" s="7">
        <f t="shared" si="2"/>
        <v>8.5</v>
      </c>
    </row>
    <row r="29" spans="1:7" ht="15.75" customHeight="1" x14ac:dyDescent="0.4">
      <c r="A29" s="6"/>
      <c r="B29" s="6"/>
      <c r="C29" s="6"/>
      <c r="D29" s="6"/>
      <c r="E29" s="6"/>
      <c r="F29" s="9" t="s">
        <v>15</v>
      </c>
      <c r="G29" s="10">
        <f>SUM(G24:G28)</f>
        <v>36.74</v>
      </c>
    </row>
    <row r="31" spans="1:7" ht="13.15" x14ac:dyDescent="0.4">
      <c r="A31" s="5" t="s">
        <v>28</v>
      </c>
      <c r="B31" s="6"/>
      <c r="C31" s="6"/>
      <c r="D31" s="6"/>
      <c r="E31" s="6"/>
      <c r="F31" s="6"/>
      <c r="G31" s="6"/>
    </row>
    <row r="32" spans="1:7" ht="39.4" x14ac:dyDescent="0.4">
      <c r="A32" s="6"/>
      <c r="B32" s="5" t="s">
        <v>4</v>
      </c>
      <c r="C32" s="5" t="s">
        <v>5</v>
      </c>
      <c r="D32" s="5" t="s">
        <v>6</v>
      </c>
      <c r="E32" s="16" t="s">
        <v>105</v>
      </c>
      <c r="F32" s="5" t="s">
        <v>106</v>
      </c>
      <c r="G32" s="5" t="s">
        <v>9</v>
      </c>
    </row>
    <row r="33" spans="1:7" ht="12.75" x14ac:dyDescent="0.35">
      <c r="A33" s="6" t="s">
        <v>10</v>
      </c>
      <c r="B33" s="7">
        <v>1.5</v>
      </c>
      <c r="C33" s="7">
        <v>1</v>
      </c>
      <c r="D33" s="7">
        <v>0</v>
      </c>
      <c r="E33" s="7">
        <v>5</v>
      </c>
      <c r="F33" s="7">
        <v>0</v>
      </c>
      <c r="G33" s="7">
        <f t="shared" ref="G33:G37" si="3">SUM(B33:F33)</f>
        <v>7.5</v>
      </c>
    </row>
    <row r="34" spans="1:7" ht="12.75" x14ac:dyDescent="0.35">
      <c r="A34" s="6" t="s">
        <v>11</v>
      </c>
      <c r="B34" s="7">
        <v>0</v>
      </c>
      <c r="C34" s="7">
        <v>0</v>
      </c>
      <c r="D34" s="7">
        <v>0.5</v>
      </c>
      <c r="E34" s="7">
        <v>7</v>
      </c>
      <c r="F34" s="7">
        <v>0</v>
      </c>
      <c r="G34" s="7">
        <f t="shared" si="3"/>
        <v>7.5</v>
      </c>
    </row>
    <row r="35" spans="1:7" ht="12.75" x14ac:dyDescent="0.35">
      <c r="A35" s="6" t="s">
        <v>12</v>
      </c>
      <c r="B35" s="7">
        <v>0</v>
      </c>
      <c r="C35" s="7">
        <v>0</v>
      </c>
      <c r="D35" s="7">
        <v>0.5</v>
      </c>
      <c r="E35" s="7">
        <v>8</v>
      </c>
      <c r="F35" s="7">
        <v>0</v>
      </c>
      <c r="G35" s="7">
        <f t="shared" si="3"/>
        <v>8.5</v>
      </c>
    </row>
    <row r="36" spans="1:7" ht="12.75" x14ac:dyDescent="0.35">
      <c r="A36" s="6" t="s">
        <v>13</v>
      </c>
      <c r="B36" s="7">
        <v>0</v>
      </c>
      <c r="C36" s="7">
        <v>0</v>
      </c>
      <c r="D36" s="7">
        <v>0.5</v>
      </c>
      <c r="E36" s="7">
        <v>7.5</v>
      </c>
      <c r="F36" s="7">
        <v>0</v>
      </c>
      <c r="G36" s="7">
        <f t="shared" si="3"/>
        <v>8</v>
      </c>
    </row>
    <row r="37" spans="1:7" ht="12.75" x14ac:dyDescent="0.35">
      <c r="A37" s="6" t="s">
        <v>14</v>
      </c>
      <c r="B37" s="7">
        <v>0</v>
      </c>
      <c r="C37" s="7">
        <v>0</v>
      </c>
      <c r="D37" s="7">
        <v>0.5</v>
      </c>
      <c r="E37" s="7">
        <v>5.5</v>
      </c>
      <c r="F37" s="7">
        <v>1.5</v>
      </c>
      <c r="G37" s="7">
        <f t="shared" si="3"/>
        <v>7.5</v>
      </c>
    </row>
    <row r="38" spans="1:7" ht="13.15" x14ac:dyDescent="0.4">
      <c r="A38" s="6"/>
      <c r="B38" s="6"/>
      <c r="C38" s="6"/>
      <c r="D38" s="6"/>
      <c r="E38" s="6"/>
      <c r="F38" s="9" t="s">
        <v>15</v>
      </c>
      <c r="G38" s="10">
        <f>SUM(G33:G37)</f>
        <v>39</v>
      </c>
    </row>
    <row r="40" spans="1:7" ht="13.15" x14ac:dyDescent="0.4">
      <c r="A40" s="5" t="s">
        <v>29</v>
      </c>
      <c r="B40" s="6"/>
      <c r="C40" s="6"/>
      <c r="D40" s="6"/>
      <c r="E40" s="6"/>
      <c r="F40" s="6"/>
      <c r="G40" s="6"/>
    </row>
    <row r="41" spans="1:7" ht="39.4" x14ac:dyDescent="0.4">
      <c r="A41" s="6"/>
      <c r="B41" s="5" t="s">
        <v>4</v>
      </c>
      <c r="C41" s="5" t="s">
        <v>5</v>
      </c>
      <c r="D41" s="5" t="s">
        <v>6</v>
      </c>
      <c r="E41" s="16" t="s">
        <v>105</v>
      </c>
      <c r="F41" s="5" t="s">
        <v>106</v>
      </c>
      <c r="G41" s="5" t="s">
        <v>9</v>
      </c>
    </row>
    <row r="42" spans="1:7" ht="12.75" x14ac:dyDescent="0.35">
      <c r="A42" s="6" t="s">
        <v>10</v>
      </c>
      <c r="B42" s="7">
        <v>1.5</v>
      </c>
      <c r="C42" s="7">
        <v>1</v>
      </c>
      <c r="D42" s="7">
        <v>0</v>
      </c>
      <c r="E42" s="7">
        <v>4.5</v>
      </c>
      <c r="F42" s="7">
        <v>0</v>
      </c>
      <c r="G42" s="7">
        <f t="shared" ref="G42:G46" si="4">SUM(B42:F42)</f>
        <v>7</v>
      </c>
    </row>
    <row r="43" spans="1:7" ht="12.75" x14ac:dyDescent="0.35">
      <c r="A43" s="6" t="s">
        <v>11</v>
      </c>
      <c r="B43" s="7">
        <v>0</v>
      </c>
      <c r="C43" s="7">
        <v>0</v>
      </c>
      <c r="D43" s="7">
        <v>0.5</v>
      </c>
      <c r="E43" s="7">
        <v>6.5</v>
      </c>
      <c r="F43" s="7">
        <v>0</v>
      </c>
      <c r="G43" s="7">
        <f t="shared" si="4"/>
        <v>7</v>
      </c>
    </row>
    <row r="44" spans="1:7" ht="12.75" x14ac:dyDescent="0.35">
      <c r="A44" s="6" t="s">
        <v>12</v>
      </c>
      <c r="B44" s="7">
        <v>0</v>
      </c>
      <c r="C44" s="7">
        <v>0</v>
      </c>
      <c r="D44" s="7">
        <v>0.5</v>
      </c>
      <c r="E44" s="7">
        <v>7.5</v>
      </c>
      <c r="F44" s="7">
        <v>0</v>
      </c>
      <c r="G44" s="7">
        <f t="shared" si="4"/>
        <v>8</v>
      </c>
    </row>
    <row r="45" spans="1:7" ht="12.75" x14ac:dyDescent="0.35">
      <c r="A45" s="6" t="s">
        <v>13</v>
      </c>
      <c r="B45" s="7">
        <v>0</v>
      </c>
      <c r="C45" s="7">
        <v>0</v>
      </c>
      <c r="D45" s="7">
        <v>0.5</v>
      </c>
      <c r="E45" s="7">
        <v>5.5</v>
      </c>
      <c r="F45" s="7">
        <v>1</v>
      </c>
      <c r="G45" s="7">
        <f t="shared" si="4"/>
        <v>7</v>
      </c>
    </row>
    <row r="46" spans="1:7" ht="12.75" x14ac:dyDescent="0.35">
      <c r="A46" s="6" t="s">
        <v>14</v>
      </c>
      <c r="B46" s="7">
        <v>0</v>
      </c>
      <c r="C46" s="7">
        <v>0</v>
      </c>
      <c r="D46" s="7">
        <v>0.5</v>
      </c>
      <c r="E46" s="7">
        <v>5</v>
      </c>
      <c r="F46" s="7">
        <v>1.5</v>
      </c>
      <c r="G46" s="7">
        <f t="shared" si="4"/>
        <v>7</v>
      </c>
    </row>
    <row r="47" spans="1:7" ht="13.15" x14ac:dyDescent="0.4">
      <c r="A47" s="6"/>
      <c r="B47" s="6"/>
      <c r="C47" s="6"/>
      <c r="D47" s="6"/>
      <c r="E47" s="6"/>
      <c r="F47" s="9" t="s">
        <v>15</v>
      </c>
      <c r="G47" s="10">
        <f>SUM(G42:G46)</f>
        <v>36</v>
      </c>
    </row>
    <row r="49" spans="1:7" ht="13.15" x14ac:dyDescent="0.4">
      <c r="A49" s="5" t="s">
        <v>30</v>
      </c>
      <c r="B49" s="6"/>
      <c r="C49" s="6"/>
      <c r="D49" s="6"/>
      <c r="E49" s="6"/>
      <c r="F49" s="6"/>
      <c r="G49" s="6"/>
    </row>
    <row r="50" spans="1:7" ht="39.4" x14ac:dyDescent="0.4">
      <c r="A50" s="6"/>
      <c r="B50" s="5" t="s">
        <v>4</v>
      </c>
      <c r="C50" s="5" t="s">
        <v>5</v>
      </c>
      <c r="D50" s="5" t="s">
        <v>6</v>
      </c>
      <c r="E50" s="16" t="s">
        <v>105</v>
      </c>
      <c r="F50" s="5" t="s">
        <v>106</v>
      </c>
      <c r="G50" s="5" t="s">
        <v>9</v>
      </c>
    </row>
    <row r="51" spans="1:7" ht="12.75" x14ac:dyDescent="0.35">
      <c r="A51" s="6" t="s">
        <v>10</v>
      </c>
      <c r="B51" s="7">
        <v>1.5</v>
      </c>
      <c r="C51" s="7">
        <v>1</v>
      </c>
      <c r="D51" s="7">
        <v>0</v>
      </c>
      <c r="E51" s="7">
        <v>6</v>
      </c>
      <c r="F51" s="7">
        <v>0</v>
      </c>
      <c r="G51" s="7">
        <f t="shared" ref="G51:G55" si="5">SUM(B51:F51)</f>
        <v>8.5</v>
      </c>
    </row>
    <row r="52" spans="1:7" ht="12.75" x14ac:dyDescent="0.35">
      <c r="A52" s="6" t="s">
        <v>11</v>
      </c>
      <c r="B52" s="7">
        <v>0</v>
      </c>
      <c r="C52" s="7">
        <v>0</v>
      </c>
      <c r="D52" s="7">
        <v>0.5</v>
      </c>
      <c r="E52" s="7">
        <v>6.5</v>
      </c>
      <c r="F52" s="7">
        <v>0</v>
      </c>
      <c r="G52" s="7">
        <f t="shared" si="5"/>
        <v>7</v>
      </c>
    </row>
    <row r="53" spans="1:7" ht="12.75" x14ac:dyDescent="0.35">
      <c r="A53" s="6" t="s">
        <v>12</v>
      </c>
      <c r="B53" s="7">
        <v>0</v>
      </c>
      <c r="C53" s="7">
        <v>0</v>
      </c>
      <c r="D53" s="7">
        <v>0.5</v>
      </c>
      <c r="E53" s="7">
        <v>7</v>
      </c>
      <c r="F53" s="7">
        <v>0</v>
      </c>
      <c r="G53" s="7">
        <f t="shared" si="5"/>
        <v>7.5</v>
      </c>
    </row>
    <row r="54" spans="1:7" ht="12.75" x14ac:dyDescent="0.35">
      <c r="A54" s="6" t="s">
        <v>13</v>
      </c>
      <c r="B54" s="7">
        <v>0</v>
      </c>
      <c r="C54" s="7">
        <v>0</v>
      </c>
      <c r="D54" s="7">
        <v>0.5</v>
      </c>
      <c r="E54" s="7">
        <v>5.5</v>
      </c>
      <c r="F54" s="7">
        <v>2</v>
      </c>
      <c r="G54" s="7">
        <f t="shared" si="5"/>
        <v>8</v>
      </c>
    </row>
    <row r="55" spans="1:7" ht="12.75" x14ac:dyDescent="0.35">
      <c r="A55" s="6" t="s">
        <v>14</v>
      </c>
      <c r="B55" s="7">
        <v>0</v>
      </c>
      <c r="C55" s="7">
        <v>0</v>
      </c>
      <c r="D55" s="7">
        <v>0.5</v>
      </c>
      <c r="E55" s="7">
        <v>5.5</v>
      </c>
      <c r="F55" s="7">
        <v>2</v>
      </c>
      <c r="G55" s="7">
        <f t="shared" si="5"/>
        <v>8</v>
      </c>
    </row>
    <row r="56" spans="1:7" ht="13.15" x14ac:dyDescent="0.4">
      <c r="A56" s="6"/>
      <c r="B56" s="6"/>
      <c r="C56" s="6"/>
      <c r="D56" s="6"/>
      <c r="E56" s="6"/>
      <c r="F56" s="9" t="s">
        <v>15</v>
      </c>
      <c r="G56" s="10">
        <f>SUM(G51:G55)</f>
        <v>39</v>
      </c>
    </row>
    <row r="58" spans="1:7" ht="13.15" x14ac:dyDescent="0.4">
      <c r="A58" s="5" t="s">
        <v>99</v>
      </c>
      <c r="B58" s="6"/>
      <c r="C58" s="6"/>
      <c r="D58" s="6"/>
      <c r="E58" s="6"/>
      <c r="F58" s="6"/>
      <c r="G58" s="6"/>
    </row>
    <row r="59" spans="1:7" ht="39.4" x14ac:dyDescent="0.4">
      <c r="A59" s="6"/>
      <c r="B59" s="5" t="s">
        <v>4</v>
      </c>
      <c r="C59" s="5" t="s">
        <v>5</v>
      </c>
      <c r="D59" s="5" t="s">
        <v>6</v>
      </c>
      <c r="E59" s="16" t="s">
        <v>105</v>
      </c>
      <c r="F59" s="5" t="s">
        <v>106</v>
      </c>
      <c r="G59" s="5" t="s">
        <v>9</v>
      </c>
    </row>
    <row r="60" spans="1:7" ht="12.75" x14ac:dyDescent="0.35">
      <c r="A60" s="6" t="s">
        <v>10</v>
      </c>
      <c r="B60" s="7">
        <v>1.5</v>
      </c>
      <c r="C60" s="7">
        <v>1</v>
      </c>
      <c r="D60" s="7">
        <v>0</v>
      </c>
      <c r="E60" s="7">
        <v>5.5</v>
      </c>
      <c r="F60" s="7">
        <v>0</v>
      </c>
      <c r="G60" s="7">
        <f t="shared" ref="G60:G64" si="6">SUM(B60:F60)</f>
        <v>8</v>
      </c>
    </row>
    <row r="61" spans="1:7" ht="12.75" x14ac:dyDescent="0.35">
      <c r="A61" s="6" t="s">
        <v>11</v>
      </c>
      <c r="B61" s="7">
        <v>0</v>
      </c>
      <c r="C61" s="7">
        <v>0</v>
      </c>
      <c r="D61" s="7">
        <v>0.5</v>
      </c>
      <c r="E61" s="7">
        <v>7</v>
      </c>
      <c r="F61" s="7">
        <v>0</v>
      </c>
      <c r="G61" s="7">
        <f t="shared" si="6"/>
        <v>7.5</v>
      </c>
    </row>
    <row r="62" spans="1:7" ht="12.75" x14ac:dyDescent="0.35">
      <c r="A62" s="6" t="s">
        <v>12</v>
      </c>
      <c r="B62" s="7">
        <v>0</v>
      </c>
      <c r="C62" s="7">
        <v>0</v>
      </c>
      <c r="D62" s="7">
        <v>0.5</v>
      </c>
      <c r="E62" s="7">
        <v>7.5</v>
      </c>
      <c r="F62" s="7">
        <v>0</v>
      </c>
      <c r="G62" s="7">
        <f t="shared" si="6"/>
        <v>8</v>
      </c>
    </row>
    <row r="63" spans="1:7" ht="12.75" x14ac:dyDescent="0.35">
      <c r="A63" s="6" t="s">
        <v>13</v>
      </c>
      <c r="B63" s="7">
        <v>0</v>
      </c>
      <c r="C63" s="7">
        <v>0</v>
      </c>
      <c r="D63" s="7">
        <v>0.5</v>
      </c>
      <c r="E63" s="7">
        <v>8</v>
      </c>
      <c r="F63" s="7">
        <v>0</v>
      </c>
      <c r="G63" s="7">
        <f t="shared" si="6"/>
        <v>8.5</v>
      </c>
    </row>
    <row r="64" spans="1:7" ht="12.75" x14ac:dyDescent="0.35">
      <c r="A64" s="6" t="s">
        <v>14</v>
      </c>
      <c r="B64" s="7">
        <v>0</v>
      </c>
      <c r="C64" s="7">
        <v>0</v>
      </c>
      <c r="D64" s="7">
        <v>0.5</v>
      </c>
      <c r="E64" s="7">
        <v>5</v>
      </c>
      <c r="F64" s="7">
        <v>1.5</v>
      </c>
      <c r="G64" s="7">
        <f t="shared" si="6"/>
        <v>7</v>
      </c>
    </row>
    <row r="65" spans="1:7" ht="13.15" x14ac:dyDescent="0.4">
      <c r="A65" s="6"/>
      <c r="B65" s="6"/>
      <c r="C65" s="6"/>
      <c r="D65" s="6"/>
      <c r="E65" s="6"/>
      <c r="F65" s="9" t="s">
        <v>15</v>
      </c>
      <c r="G65" s="10">
        <f>SUM(G60:G64)</f>
        <v>39</v>
      </c>
    </row>
    <row r="67" spans="1:7" ht="13.15" x14ac:dyDescent="0.4">
      <c r="F67" s="15" t="s">
        <v>75</v>
      </c>
      <c r="G67" s="14">
        <f>G11+G20+G29+G38+G47+G56+G65</f>
        <v>253.24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H67"/>
  <sheetViews>
    <sheetView workbookViewId="0"/>
  </sheetViews>
  <sheetFormatPr defaultColWidth="12.59765625" defaultRowHeight="15.75" customHeight="1" x14ac:dyDescent="0.35"/>
  <cols>
    <col min="1" max="1" width="27.3984375" customWidth="1"/>
    <col min="2" max="2" width="14.3984375" customWidth="1"/>
    <col min="3" max="3" width="13.265625" customWidth="1"/>
    <col min="4" max="4" width="10.59765625" customWidth="1"/>
    <col min="5" max="5" width="11.46484375" customWidth="1"/>
    <col min="6" max="6" width="9.59765625" customWidth="1"/>
    <col min="7" max="7" width="16.59765625" customWidth="1"/>
  </cols>
  <sheetData>
    <row r="1" spans="1:8" ht="15.75" customHeight="1" x14ac:dyDescent="0.4">
      <c r="A1" s="1" t="s">
        <v>107</v>
      </c>
      <c r="B1" s="2"/>
      <c r="C1" s="2"/>
      <c r="D1" s="2"/>
      <c r="E1" s="2"/>
      <c r="F1" s="2"/>
      <c r="G1" s="2"/>
      <c r="H1" s="3"/>
    </row>
    <row r="2" spans="1:8" ht="15.75" customHeight="1" x14ac:dyDescent="0.4">
      <c r="A2" s="1" t="s">
        <v>1</v>
      </c>
      <c r="B2" s="4">
        <v>44621</v>
      </c>
      <c r="C2" s="2"/>
      <c r="D2" s="2"/>
      <c r="E2" s="2"/>
      <c r="F2" s="2"/>
      <c r="G2" s="2"/>
      <c r="H2" s="3"/>
    </row>
    <row r="3" spans="1:8" ht="15.75" customHeight="1" x14ac:dyDescent="0.4">
      <c r="A3" s="1" t="s">
        <v>2</v>
      </c>
      <c r="B3" s="4">
        <v>44665</v>
      </c>
      <c r="C3" s="2"/>
      <c r="D3" s="2"/>
      <c r="E3" s="2"/>
      <c r="F3" s="2"/>
      <c r="G3" s="2"/>
      <c r="H3" s="3"/>
    </row>
    <row r="4" spans="1:8" ht="15.75" customHeight="1" x14ac:dyDescent="0.4">
      <c r="A4" s="1"/>
      <c r="B4" s="2"/>
      <c r="C4" s="2"/>
      <c r="D4" s="2"/>
      <c r="E4" s="2"/>
      <c r="F4" s="2"/>
      <c r="G4" s="2"/>
      <c r="H4" s="3"/>
    </row>
    <row r="5" spans="1:8" ht="15.75" customHeight="1" x14ac:dyDescent="0.4">
      <c r="A5" s="5" t="s">
        <v>98</v>
      </c>
      <c r="B5" s="6"/>
      <c r="C5" s="6"/>
      <c r="D5" s="6"/>
      <c r="E5" s="6"/>
      <c r="F5" s="6"/>
      <c r="G5" s="6"/>
      <c r="H5" s="3"/>
    </row>
    <row r="6" spans="1:8" ht="15.75" customHeight="1" x14ac:dyDescent="0.4">
      <c r="A6" s="6"/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3"/>
    </row>
    <row r="7" spans="1:8" ht="15.75" customHeight="1" x14ac:dyDescent="0.35">
      <c r="A7" s="6" t="s">
        <v>11</v>
      </c>
      <c r="B7" s="7">
        <v>0</v>
      </c>
      <c r="C7" s="7">
        <v>0</v>
      </c>
      <c r="D7" s="7">
        <v>0.5</v>
      </c>
      <c r="E7" s="7">
        <v>7</v>
      </c>
      <c r="F7" s="7">
        <v>0</v>
      </c>
      <c r="G7" s="7">
        <f t="shared" ref="G7:G10" si="0">SUM(B7:F7)</f>
        <v>7.5</v>
      </c>
    </row>
    <row r="8" spans="1:8" ht="15.75" customHeight="1" x14ac:dyDescent="0.35">
      <c r="A8" s="6" t="s">
        <v>12</v>
      </c>
      <c r="B8" s="7">
        <v>0</v>
      </c>
      <c r="C8" s="7">
        <v>0</v>
      </c>
      <c r="D8" s="7">
        <v>0.5</v>
      </c>
      <c r="E8" s="7">
        <v>7</v>
      </c>
      <c r="F8" s="7">
        <v>0</v>
      </c>
      <c r="G8" s="7">
        <f t="shared" si="0"/>
        <v>7.5</v>
      </c>
    </row>
    <row r="9" spans="1:8" ht="15.75" customHeight="1" x14ac:dyDescent="0.35">
      <c r="A9" s="6" t="s">
        <v>13</v>
      </c>
      <c r="B9" s="7">
        <v>0</v>
      </c>
      <c r="C9" s="7">
        <v>0</v>
      </c>
      <c r="D9" s="7">
        <v>0.5</v>
      </c>
      <c r="E9" s="7">
        <v>6.5</v>
      </c>
      <c r="F9" s="7">
        <v>1</v>
      </c>
      <c r="G9" s="7">
        <f t="shared" si="0"/>
        <v>8</v>
      </c>
    </row>
    <row r="10" spans="1:8" ht="15.75" customHeight="1" x14ac:dyDescent="0.35">
      <c r="A10" s="6" t="s">
        <v>14</v>
      </c>
      <c r="B10" s="7">
        <v>0</v>
      </c>
      <c r="C10" s="7">
        <v>0</v>
      </c>
      <c r="D10" s="7">
        <v>0.5</v>
      </c>
      <c r="E10" s="7">
        <v>5</v>
      </c>
      <c r="F10" s="7">
        <v>1.5</v>
      </c>
      <c r="G10" s="7">
        <f t="shared" si="0"/>
        <v>7</v>
      </c>
    </row>
    <row r="11" spans="1:8" ht="15.75" customHeight="1" x14ac:dyDescent="0.4">
      <c r="A11" s="6"/>
      <c r="B11" s="8"/>
      <c r="C11" s="8"/>
      <c r="D11" s="8"/>
      <c r="E11" s="8"/>
      <c r="F11" s="9" t="s">
        <v>15</v>
      </c>
      <c r="G11" s="10">
        <f>SUM(G7:G10)</f>
        <v>30</v>
      </c>
    </row>
    <row r="13" spans="1:8" ht="15.75" customHeight="1" x14ac:dyDescent="0.4">
      <c r="A13" s="5" t="s">
        <v>26</v>
      </c>
      <c r="B13" s="6"/>
      <c r="C13" s="6"/>
      <c r="D13" s="6"/>
      <c r="E13" s="6"/>
      <c r="F13" s="6"/>
      <c r="G13" s="6"/>
    </row>
    <row r="14" spans="1:8" ht="15.75" customHeight="1" x14ac:dyDescent="0.4">
      <c r="A14" s="6"/>
      <c r="B14" s="5" t="s">
        <v>4</v>
      </c>
      <c r="C14" s="5" t="s">
        <v>5</v>
      </c>
      <c r="D14" s="5" t="s">
        <v>6</v>
      </c>
      <c r="E14" s="5" t="s">
        <v>7</v>
      </c>
      <c r="F14" s="5" t="s">
        <v>8</v>
      </c>
      <c r="G14" s="5" t="s">
        <v>9</v>
      </c>
    </row>
    <row r="15" spans="1:8" ht="15.75" customHeight="1" x14ac:dyDescent="0.35">
      <c r="A15" s="6" t="s">
        <v>10</v>
      </c>
      <c r="B15" s="7">
        <v>1</v>
      </c>
      <c r="C15" s="7">
        <v>1</v>
      </c>
      <c r="D15" s="7">
        <v>0</v>
      </c>
      <c r="E15" s="7">
        <v>5.5</v>
      </c>
      <c r="F15" s="7">
        <v>0</v>
      </c>
      <c r="G15" s="7">
        <f t="shared" ref="G15:G19" si="1">SUM(B15:F15)</f>
        <v>7.5</v>
      </c>
    </row>
    <row r="16" spans="1:8" ht="15.75" customHeight="1" x14ac:dyDescent="0.35">
      <c r="A16" s="6" t="s">
        <v>11</v>
      </c>
      <c r="B16" s="7">
        <v>0</v>
      </c>
      <c r="C16" s="7">
        <v>0</v>
      </c>
      <c r="D16" s="7">
        <v>0.5</v>
      </c>
      <c r="E16" s="7">
        <v>6.5</v>
      </c>
      <c r="F16" s="7">
        <v>0</v>
      </c>
      <c r="G16" s="7">
        <f t="shared" si="1"/>
        <v>7</v>
      </c>
    </row>
    <row r="17" spans="1:7" ht="15.75" customHeight="1" x14ac:dyDescent="0.35">
      <c r="A17" s="6" t="s">
        <v>12</v>
      </c>
      <c r="B17" s="7">
        <v>0</v>
      </c>
      <c r="C17" s="7">
        <v>0</v>
      </c>
      <c r="D17" s="7">
        <v>0.5</v>
      </c>
      <c r="E17" s="7">
        <v>7.5</v>
      </c>
      <c r="F17" s="7">
        <v>0</v>
      </c>
      <c r="G17" s="7">
        <f t="shared" si="1"/>
        <v>8</v>
      </c>
    </row>
    <row r="18" spans="1:7" ht="15.75" customHeight="1" x14ac:dyDescent="0.35">
      <c r="A18" s="6" t="s">
        <v>13</v>
      </c>
      <c r="B18" s="7">
        <v>0</v>
      </c>
      <c r="C18" s="7">
        <v>0</v>
      </c>
      <c r="D18" s="7">
        <v>0.5</v>
      </c>
      <c r="E18" s="7">
        <v>6</v>
      </c>
      <c r="F18" s="7">
        <v>1.5</v>
      </c>
      <c r="G18" s="7">
        <f t="shared" si="1"/>
        <v>8</v>
      </c>
    </row>
    <row r="19" spans="1:7" ht="15.75" customHeight="1" x14ac:dyDescent="0.35">
      <c r="A19" s="6" t="s">
        <v>14</v>
      </c>
      <c r="B19" s="7">
        <v>0.5</v>
      </c>
      <c r="C19" s="7">
        <v>0</v>
      </c>
      <c r="D19" s="7">
        <v>0.5</v>
      </c>
      <c r="E19" s="7">
        <v>5</v>
      </c>
      <c r="F19" s="7">
        <v>2</v>
      </c>
      <c r="G19" s="7">
        <f t="shared" si="1"/>
        <v>8</v>
      </c>
    </row>
    <row r="20" spans="1:7" ht="15.75" customHeight="1" x14ac:dyDescent="0.4">
      <c r="A20" s="6"/>
      <c r="B20" s="6"/>
      <c r="C20" s="6"/>
      <c r="D20" s="6"/>
      <c r="E20" s="6"/>
      <c r="F20" s="9" t="s">
        <v>15</v>
      </c>
      <c r="G20" s="10">
        <f>SUM(G15:G19)</f>
        <v>38.5</v>
      </c>
    </row>
    <row r="22" spans="1:7" ht="15.75" customHeight="1" x14ac:dyDescent="0.4">
      <c r="A22" s="5" t="s">
        <v>27</v>
      </c>
      <c r="B22" s="6"/>
      <c r="C22" s="6"/>
      <c r="D22" s="6"/>
      <c r="E22" s="6"/>
      <c r="F22" s="6"/>
      <c r="G22" s="6"/>
    </row>
    <row r="23" spans="1:7" ht="15.75" customHeight="1" x14ac:dyDescent="0.4">
      <c r="A23" s="6"/>
      <c r="B23" s="5" t="s">
        <v>4</v>
      </c>
      <c r="C23" s="5" t="s">
        <v>5</v>
      </c>
      <c r="D23" s="5" t="s">
        <v>6</v>
      </c>
      <c r="E23" s="5" t="s">
        <v>7</v>
      </c>
      <c r="F23" s="5" t="s">
        <v>8</v>
      </c>
      <c r="G23" s="5" t="s">
        <v>9</v>
      </c>
    </row>
    <row r="24" spans="1:7" ht="15.75" customHeight="1" x14ac:dyDescent="0.35">
      <c r="A24" s="6" t="s">
        <v>10</v>
      </c>
      <c r="B24" s="7">
        <v>2</v>
      </c>
      <c r="C24" s="7">
        <v>1</v>
      </c>
      <c r="D24" s="7">
        <v>0</v>
      </c>
      <c r="E24" s="7">
        <v>4.72</v>
      </c>
      <c r="F24" s="7">
        <v>0</v>
      </c>
      <c r="G24" s="7">
        <f t="shared" ref="G24:G28" si="2">SUM(B24:F24)</f>
        <v>7.72</v>
      </c>
    </row>
    <row r="25" spans="1:7" ht="15.75" customHeight="1" x14ac:dyDescent="0.35">
      <c r="A25" s="6" t="s">
        <v>11</v>
      </c>
      <c r="B25" s="7">
        <v>0.5</v>
      </c>
      <c r="C25" s="7">
        <v>0</v>
      </c>
      <c r="D25" s="7">
        <v>0.5</v>
      </c>
      <c r="E25" s="7">
        <v>6.5</v>
      </c>
      <c r="F25" s="7">
        <v>0</v>
      </c>
      <c r="G25" s="7">
        <f t="shared" si="2"/>
        <v>7.5</v>
      </c>
    </row>
    <row r="26" spans="1:7" ht="15.75" customHeight="1" x14ac:dyDescent="0.35">
      <c r="A26" s="6" t="s">
        <v>12</v>
      </c>
      <c r="B26" s="7">
        <v>0</v>
      </c>
      <c r="C26" s="7">
        <v>0</v>
      </c>
      <c r="D26" s="7">
        <v>0.5</v>
      </c>
      <c r="E26" s="7">
        <v>7</v>
      </c>
      <c r="F26" s="7">
        <v>0</v>
      </c>
      <c r="G26" s="7">
        <f t="shared" si="2"/>
        <v>7.5</v>
      </c>
    </row>
    <row r="27" spans="1:7" ht="15.75" customHeight="1" x14ac:dyDescent="0.35">
      <c r="A27" s="6" t="s">
        <v>13</v>
      </c>
      <c r="B27" s="7">
        <v>0</v>
      </c>
      <c r="C27" s="7">
        <v>0</v>
      </c>
      <c r="D27" s="7">
        <v>0.5</v>
      </c>
      <c r="E27" s="7">
        <v>7.5</v>
      </c>
      <c r="F27" s="7">
        <v>0</v>
      </c>
      <c r="G27" s="7">
        <f t="shared" si="2"/>
        <v>8</v>
      </c>
    </row>
    <row r="28" spans="1:7" ht="15.75" customHeight="1" x14ac:dyDescent="0.35">
      <c r="A28" s="6" t="s">
        <v>14</v>
      </c>
      <c r="B28" s="7">
        <v>0</v>
      </c>
      <c r="C28" s="7">
        <v>0</v>
      </c>
      <c r="D28" s="7">
        <v>0.5</v>
      </c>
      <c r="E28" s="7">
        <v>6</v>
      </c>
      <c r="F28" s="7">
        <v>1.5</v>
      </c>
      <c r="G28" s="7">
        <f t="shared" si="2"/>
        <v>8</v>
      </c>
    </row>
    <row r="29" spans="1:7" ht="15.75" customHeight="1" x14ac:dyDescent="0.4">
      <c r="A29" s="6"/>
      <c r="B29" s="6"/>
      <c r="C29" s="6"/>
      <c r="D29" s="6"/>
      <c r="E29" s="6"/>
      <c r="F29" s="9" t="s">
        <v>15</v>
      </c>
      <c r="G29" s="10">
        <f>SUM(G24:G28)</f>
        <v>38.72</v>
      </c>
    </row>
    <row r="31" spans="1:7" ht="13.15" x14ac:dyDescent="0.4">
      <c r="A31" s="5" t="s">
        <v>28</v>
      </c>
      <c r="B31" s="6"/>
      <c r="C31" s="6"/>
      <c r="D31" s="6"/>
      <c r="E31" s="6"/>
      <c r="F31" s="6"/>
      <c r="G31" s="6"/>
    </row>
    <row r="32" spans="1:7" ht="13.15" x14ac:dyDescent="0.4">
      <c r="A32" s="6"/>
      <c r="B32" s="5" t="s">
        <v>4</v>
      </c>
      <c r="C32" s="5" t="s">
        <v>5</v>
      </c>
      <c r="D32" s="5" t="s">
        <v>6</v>
      </c>
      <c r="E32" s="5" t="s">
        <v>7</v>
      </c>
      <c r="F32" s="5" t="s">
        <v>8</v>
      </c>
      <c r="G32" s="5" t="s">
        <v>9</v>
      </c>
    </row>
    <row r="33" spans="1:7" ht="12.75" x14ac:dyDescent="0.35">
      <c r="A33" s="6" t="s">
        <v>10</v>
      </c>
      <c r="B33" s="7">
        <v>1.5</v>
      </c>
      <c r="C33" s="7">
        <v>1</v>
      </c>
      <c r="D33" s="7">
        <v>0</v>
      </c>
      <c r="E33" s="7">
        <v>5.5</v>
      </c>
      <c r="F33" s="7">
        <v>0</v>
      </c>
      <c r="G33" s="7">
        <f t="shared" ref="G33:G37" si="3">SUM(B33:F33)</f>
        <v>8</v>
      </c>
    </row>
    <row r="34" spans="1:7" ht="12.75" x14ac:dyDescent="0.35">
      <c r="A34" s="6" t="s">
        <v>11</v>
      </c>
      <c r="B34" s="7">
        <v>0</v>
      </c>
      <c r="C34" s="7">
        <v>0</v>
      </c>
      <c r="D34" s="7">
        <v>0.5</v>
      </c>
      <c r="E34" s="7">
        <v>7</v>
      </c>
      <c r="F34" s="7">
        <v>0</v>
      </c>
      <c r="G34" s="7">
        <f t="shared" si="3"/>
        <v>7.5</v>
      </c>
    </row>
    <row r="35" spans="1:7" ht="12.75" x14ac:dyDescent="0.35">
      <c r="A35" s="6" t="s">
        <v>12</v>
      </c>
      <c r="B35" s="7">
        <v>0</v>
      </c>
      <c r="C35" s="7">
        <v>0</v>
      </c>
      <c r="D35" s="7">
        <v>0.5</v>
      </c>
      <c r="E35" s="7">
        <v>7.5</v>
      </c>
      <c r="F35" s="7">
        <v>0</v>
      </c>
      <c r="G35" s="7">
        <f t="shared" si="3"/>
        <v>8</v>
      </c>
    </row>
    <row r="36" spans="1:7" ht="12.75" x14ac:dyDescent="0.35">
      <c r="A36" s="6" t="s">
        <v>13</v>
      </c>
      <c r="B36" s="7">
        <v>0</v>
      </c>
      <c r="C36" s="7">
        <v>0</v>
      </c>
      <c r="D36" s="7">
        <v>0.5</v>
      </c>
      <c r="E36" s="7">
        <v>6.5</v>
      </c>
      <c r="F36" s="7">
        <v>1</v>
      </c>
      <c r="G36" s="7">
        <f t="shared" si="3"/>
        <v>8</v>
      </c>
    </row>
    <row r="37" spans="1:7" ht="12.75" x14ac:dyDescent="0.35">
      <c r="A37" s="6" t="s">
        <v>14</v>
      </c>
      <c r="B37" s="7">
        <v>0</v>
      </c>
      <c r="C37" s="7">
        <v>0</v>
      </c>
      <c r="D37" s="7">
        <v>0.5</v>
      </c>
      <c r="E37" s="7">
        <v>7</v>
      </c>
      <c r="F37" s="7">
        <v>1.5</v>
      </c>
      <c r="G37" s="7">
        <f t="shared" si="3"/>
        <v>9</v>
      </c>
    </row>
    <row r="38" spans="1:7" ht="13.15" x14ac:dyDescent="0.4">
      <c r="A38" s="6"/>
      <c r="B38" s="6"/>
      <c r="C38" s="6"/>
      <c r="D38" s="6"/>
      <c r="E38" s="6"/>
      <c r="F38" s="9" t="s">
        <v>15</v>
      </c>
      <c r="G38" s="10">
        <f>SUM(G33:G37)</f>
        <v>40.5</v>
      </c>
    </row>
    <row r="40" spans="1:7" ht="13.15" x14ac:dyDescent="0.4">
      <c r="A40" s="5" t="s">
        <v>29</v>
      </c>
      <c r="B40" s="6"/>
      <c r="C40" s="6"/>
      <c r="D40" s="6"/>
      <c r="E40" s="6"/>
      <c r="F40" s="6"/>
      <c r="G40" s="6"/>
    </row>
    <row r="41" spans="1:7" ht="13.15" x14ac:dyDescent="0.4">
      <c r="A41" s="6"/>
      <c r="B41" s="5" t="s">
        <v>4</v>
      </c>
      <c r="C41" s="5" t="s">
        <v>5</v>
      </c>
      <c r="D41" s="5" t="s">
        <v>6</v>
      </c>
      <c r="E41" s="5" t="s">
        <v>7</v>
      </c>
      <c r="F41" s="5" t="s">
        <v>8</v>
      </c>
      <c r="G41" s="5" t="s">
        <v>9</v>
      </c>
    </row>
    <row r="42" spans="1:7" ht="12.75" x14ac:dyDescent="0.35">
      <c r="A42" s="6" t="s">
        <v>10</v>
      </c>
      <c r="B42" s="7">
        <v>1</v>
      </c>
      <c r="C42" s="7">
        <v>1</v>
      </c>
      <c r="D42" s="7">
        <v>0</v>
      </c>
      <c r="E42" s="7">
        <v>6</v>
      </c>
      <c r="F42" s="7">
        <v>0</v>
      </c>
      <c r="G42" s="7">
        <f t="shared" ref="G42:G46" si="4">SUM(B42:F42)</f>
        <v>8</v>
      </c>
    </row>
    <row r="43" spans="1:7" ht="12.75" x14ac:dyDescent="0.35">
      <c r="A43" s="6" t="s">
        <v>11</v>
      </c>
      <c r="B43" s="7">
        <v>0</v>
      </c>
      <c r="C43" s="7">
        <v>0</v>
      </c>
      <c r="D43" s="7">
        <v>0.5</v>
      </c>
      <c r="E43" s="7">
        <v>6.5</v>
      </c>
      <c r="F43" s="7">
        <v>0</v>
      </c>
      <c r="G43" s="7">
        <f t="shared" si="4"/>
        <v>7</v>
      </c>
    </row>
    <row r="44" spans="1:7" ht="12.75" x14ac:dyDescent="0.35">
      <c r="A44" s="6" t="s">
        <v>12</v>
      </c>
      <c r="B44" s="7">
        <v>0</v>
      </c>
      <c r="C44" s="7">
        <v>0</v>
      </c>
      <c r="D44" s="7">
        <v>0.5</v>
      </c>
      <c r="E44" s="7">
        <v>7.5</v>
      </c>
      <c r="F44" s="7">
        <v>0</v>
      </c>
      <c r="G44" s="7">
        <f t="shared" si="4"/>
        <v>8</v>
      </c>
    </row>
    <row r="45" spans="1:7" ht="12.75" x14ac:dyDescent="0.35">
      <c r="A45" s="6" t="s">
        <v>13</v>
      </c>
      <c r="B45" s="7">
        <v>0</v>
      </c>
      <c r="C45" s="7">
        <v>0</v>
      </c>
      <c r="D45" s="7">
        <v>0.5</v>
      </c>
      <c r="E45" s="7">
        <v>5</v>
      </c>
      <c r="F45" s="7">
        <v>2.5</v>
      </c>
      <c r="G45" s="7">
        <f t="shared" si="4"/>
        <v>8</v>
      </c>
    </row>
    <row r="46" spans="1:7" ht="12.75" x14ac:dyDescent="0.35">
      <c r="A46" s="6" t="s">
        <v>14</v>
      </c>
      <c r="B46" s="7">
        <v>0</v>
      </c>
      <c r="C46" s="7">
        <v>0</v>
      </c>
      <c r="D46" s="7">
        <v>0.5</v>
      </c>
      <c r="E46" s="7">
        <v>5.5</v>
      </c>
      <c r="F46" s="7">
        <v>2</v>
      </c>
      <c r="G46" s="7">
        <f t="shared" si="4"/>
        <v>8</v>
      </c>
    </row>
    <row r="47" spans="1:7" ht="13.15" x14ac:dyDescent="0.4">
      <c r="A47" s="6"/>
      <c r="B47" s="6"/>
      <c r="C47" s="6"/>
      <c r="D47" s="6"/>
      <c r="E47" s="6"/>
      <c r="F47" s="9" t="s">
        <v>15</v>
      </c>
      <c r="G47" s="10">
        <f>SUM(G42:G46)</f>
        <v>39</v>
      </c>
    </row>
    <row r="49" spans="1:7" ht="13.15" x14ac:dyDescent="0.4">
      <c r="A49" s="5" t="s">
        <v>30</v>
      </c>
      <c r="B49" s="6"/>
      <c r="C49" s="6"/>
      <c r="D49" s="6"/>
      <c r="E49" s="6"/>
      <c r="F49" s="6"/>
      <c r="G49" s="6"/>
    </row>
    <row r="50" spans="1:7" ht="13.15" x14ac:dyDescent="0.4">
      <c r="A50" s="6"/>
      <c r="B50" s="5" t="s">
        <v>4</v>
      </c>
      <c r="C50" s="5" t="s">
        <v>5</v>
      </c>
      <c r="D50" s="5" t="s">
        <v>6</v>
      </c>
      <c r="E50" s="5" t="s">
        <v>7</v>
      </c>
      <c r="F50" s="5" t="s">
        <v>8</v>
      </c>
      <c r="G50" s="5" t="s">
        <v>9</v>
      </c>
    </row>
    <row r="51" spans="1:7" ht="12.75" x14ac:dyDescent="0.35">
      <c r="A51" s="6" t="s">
        <v>10</v>
      </c>
      <c r="B51" s="7">
        <v>1.5</v>
      </c>
      <c r="C51" s="7">
        <v>1</v>
      </c>
      <c r="D51" s="7">
        <v>0</v>
      </c>
      <c r="E51" s="7">
        <v>6</v>
      </c>
      <c r="F51" s="7">
        <v>0</v>
      </c>
      <c r="G51" s="7">
        <f t="shared" ref="G51:G55" si="5">SUM(B51:F51)</f>
        <v>8.5</v>
      </c>
    </row>
    <row r="52" spans="1:7" ht="12.75" x14ac:dyDescent="0.35">
      <c r="A52" s="6" t="s">
        <v>11</v>
      </c>
      <c r="B52" s="7">
        <v>0</v>
      </c>
      <c r="C52" s="7">
        <v>0</v>
      </c>
      <c r="D52" s="7">
        <v>0.5</v>
      </c>
      <c r="E52" s="7">
        <v>6.5</v>
      </c>
      <c r="F52" s="7">
        <v>0</v>
      </c>
      <c r="G52" s="7">
        <f t="shared" si="5"/>
        <v>7</v>
      </c>
    </row>
    <row r="53" spans="1:7" ht="12.75" x14ac:dyDescent="0.35">
      <c r="A53" s="6" t="s">
        <v>12</v>
      </c>
      <c r="B53" s="7">
        <v>0</v>
      </c>
      <c r="C53" s="7">
        <v>0</v>
      </c>
      <c r="D53" s="7">
        <v>0.5</v>
      </c>
      <c r="E53" s="7">
        <v>8</v>
      </c>
      <c r="F53" s="7">
        <v>0</v>
      </c>
      <c r="G53" s="7">
        <f t="shared" si="5"/>
        <v>8.5</v>
      </c>
    </row>
    <row r="54" spans="1:7" ht="12.75" x14ac:dyDescent="0.35">
      <c r="A54" s="6" t="s">
        <v>13</v>
      </c>
      <c r="B54" s="7">
        <v>0</v>
      </c>
      <c r="C54" s="7">
        <v>0</v>
      </c>
      <c r="D54" s="7">
        <v>0.5</v>
      </c>
      <c r="E54" s="7">
        <v>7.5</v>
      </c>
      <c r="F54" s="7">
        <v>0</v>
      </c>
      <c r="G54" s="7">
        <f t="shared" si="5"/>
        <v>8</v>
      </c>
    </row>
    <row r="55" spans="1:7" ht="12.75" x14ac:dyDescent="0.35">
      <c r="A55" s="6" t="s">
        <v>14</v>
      </c>
      <c r="B55" s="7">
        <v>0</v>
      </c>
      <c r="C55" s="7">
        <v>0</v>
      </c>
      <c r="D55" s="7">
        <v>0.5</v>
      </c>
      <c r="E55" s="7">
        <v>6</v>
      </c>
      <c r="F55" s="7">
        <v>1.5</v>
      </c>
      <c r="G55" s="7">
        <f t="shared" si="5"/>
        <v>8</v>
      </c>
    </row>
    <row r="56" spans="1:7" ht="13.15" x14ac:dyDescent="0.4">
      <c r="A56" s="6"/>
      <c r="B56" s="6"/>
      <c r="C56" s="6"/>
      <c r="D56" s="6"/>
      <c r="E56" s="6"/>
      <c r="F56" s="9" t="s">
        <v>15</v>
      </c>
      <c r="G56" s="10">
        <f>SUM(G51:G55)</f>
        <v>40</v>
      </c>
    </row>
    <row r="58" spans="1:7" ht="13.15" x14ac:dyDescent="0.4">
      <c r="A58" s="5" t="s">
        <v>99</v>
      </c>
      <c r="B58" s="6"/>
      <c r="C58" s="6"/>
      <c r="D58" s="6"/>
      <c r="E58" s="6"/>
      <c r="F58" s="6"/>
      <c r="G58" s="6"/>
    </row>
    <row r="59" spans="1:7" ht="13.15" x14ac:dyDescent="0.4">
      <c r="A59" s="6"/>
      <c r="B59" s="5" t="s">
        <v>4</v>
      </c>
      <c r="C59" s="5" t="s">
        <v>5</v>
      </c>
      <c r="D59" s="5" t="s">
        <v>6</v>
      </c>
      <c r="E59" s="5" t="s">
        <v>7</v>
      </c>
      <c r="F59" s="5" t="s">
        <v>8</v>
      </c>
      <c r="G59" s="5" t="s">
        <v>9</v>
      </c>
    </row>
    <row r="60" spans="1:7" ht="12.75" x14ac:dyDescent="0.35">
      <c r="A60" s="6" t="s">
        <v>10</v>
      </c>
      <c r="B60" s="7">
        <v>2</v>
      </c>
      <c r="C60" s="7">
        <v>1</v>
      </c>
      <c r="D60" s="7">
        <v>0</v>
      </c>
      <c r="E60" s="7">
        <v>6</v>
      </c>
      <c r="F60" s="7">
        <v>0</v>
      </c>
      <c r="G60" s="7">
        <f t="shared" ref="G60:G64" si="6">SUM(B60:F60)</f>
        <v>9</v>
      </c>
    </row>
    <row r="61" spans="1:7" ht="12.75" x14ac:dyDescent="0.35">
      <c r="A61" s="6" t="s">
        <v>11</v>
      </c>
      <c r="B61" s="7">
        <v>0</v>
      </c>
      <c r="C61" s="7">
        <v>0</v>
      </c>
      <c r="D61" s="7">
        <v>0.5</v>
      </c>
      <c r="E61" s="7">
        <v>6</v>
      </c>
      <c r="F61" s="7">
        <v>0</v>
      </c>
      <c r="G61" s="7">
        <f t="shared" si="6"/>
        <v>6.5</v>
      </c>
    </row>
    <row r="62" spans="1:7" ht="12.75" x14ac:dyDescent="0.35">
      <c r="A62" s="6" t="s">
        <v>12</v>
      </c>
      <c r="B62" s="7">
        <v>0</v>
      </c>
      <c r="C62" s="7">
        <v>0</v>
      </c>
      <c r="D62" s="7">
        <v>0.5</v>
      </c>
      <c r="E62" s="7">
        <v>7.5</v>
      </c>
      <c r="F62" s="7">
        <v>0</v>
      </c>
      <c r="G62" s="7">
        <f t="shared" si="6"/>
        <v>8</v>
      </c>
    </row>
    <row r="63" spans="1:7" ht="12.75" x14ac:dyDescent="0.35">
      <c r="A63" s="6" t="s">
        <v>13</v>
      </c>
      <c r="B63" s="7">
        <v>0</v>
      </c>
      <c r="C63" s="7">
        <v>0</v>
      </c>
      <c r="D63" s="7">
        <v>0.5</v>
      </c>
      <c r="E63" s="7">
        <v>7</v>
      </c>
      <c r="F63" s="7">
        <v>1</v>
      </c>
      <c r="G63" s="7">
        <f t="shared" si="6"/>
        <v>8.5</v>
      </c>
    </row>
    <row r="64" spans="1:7" ht="12.75" x14ac:dyDescent="0.35">
      <c r="A64" s="6" t="s">
        <v>14</v>
      </c>
      <c r="B64" s="7">
        <v>0</v>
      </c>
      <c r="C64" s="7">
        <v>0</v>
      </c>
      <c r="D64" s="7">
        <v>0.5</v>
      </c>
      <c r="E64" s="7">
        <v>6</v>
      </c>
      <c r="F64" s="7">
        <v>1</v>
      </c>
      <c r="G64" s="7">
        <f t="shared" si="6"/>
        <v>7.5</v>
      </c>
    </row>
    <row r="65" spans="1:7" ht="13.15" x14ac:dyDescent="0.4">
      <c r="A65" s="6"/>
      <c r="B65" s="6"/>
      <c r="C65" s="6"/>
      <c r="D65" s="6"/>
      <c r="E65" s="6"/>
      <c r="F65" s="9" t="s">
        <v>15</v>
      </c>
      <c r="G65" s="10">
        <f>SUM(G60:G64)</f>
        <v>39.5</v>
      </c>
    </row>
    <row r="67" spans="1:7" ht="13.15" x14ac:dyDescent="0.4">
      <c r="F67" s="15" t="s">
        <v>75</v>
      </c>
      <c r="G67" s="14">
        <f>G11+G20+G29+G38+G47+G56+G65</f>
        <v>266.22000000000003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H1001"/>
  <sheetViews>
    <sheetView workbookViewId="0"/>
  </sheetViews>
  <sheetFormatPr defaultColWidth="12.59765625" defaultRowHeight="15.75" customHeight="1" x14ac:dyDescent="0.35"/>
  <cols>
    <col min="1" max="1" width="27.3984375" customWidth="1"/>
    <col min="2" max="2" width="14.3984375" customWidth="1"/>
    <col min="3" max="3" width="13.265625" customWidth="1"/>
    <col min="4" max="4" width="10.59765625" customWidth="1"/>
    <col min="5" max="5" width="11.46484375" customWidth="1"/>
    <col min="6" max="6" width="9.59765625" customWidth="1"/>
    <col min="7" max="7" width="16.59765625" customWidth="1"/>
  </cols>
  <sheetData>
    <row r="1" spans="1:8" ht="15.75" customHeight="1" x14ac:dyDescent="0.4">
      <c r="A1" s="1" t="s">
        <v>76</v>
      </c>
      <c r="B1" s="2"/>
      <c r="C1" s="2"/>
      <c r="D1" s="2"/>
      <c r="E1" s="11"/>
      <c r="F1" s="2"/>
      <c r="G1" s="2"/>
      <c r="H1" s="3"/>
    </row>
    <row r="2" spans="1:8" ht="15.75" customHeight="1" x14ac:dyDescent="0.4">
      <c r="A2" s="1" t="s">
        <v>1</v>
      </c>
      <c r="B2" s="4">
        <v>44562</v>
      </c>
      <c r="C2" s="2"/>
      <c r="D2" s="2"/>
      <c r="E2" s="11"/>
      <c r="F2" s="2"/>
      <c r="G2" s="2"/>
      <c r="H2" s="3"/>
    </row>
    <row r="3" spans="1:8" ht="15.75" customHeight="1" x14ac:dyDescent="0.4">
      <c r="A3" s="1" t="s">
        <v>2</v>
      </c>
      <c r="B3" s="4">
        <v>44926</v>
      </c>
      <c r="C3" s="2"/>
      <c r="D3" s="2"/>
      <c r="E3" s="11"/>
      <c r="F3" s="2"/>
      <c r="G3" s="2"/>
      <c r="H3" s="3"/>
    </row>
    <row r="4" spans="1:8" ht="15.75" customHeight="1" x14ac:dyDescent="0.4">
      <c r="A4" s="1"/>
      <c r="B4" s="2"/>
      <c r="C4" s="2"/>
      <c r="D4" s="2"/>
      <c r="E4" s="11"/>
      <c r="F4" s="2"/>
      <c r="G4" s="2"/>
      <c r="H4" s="3"/>
    </row>
    <row r="5" spans="1:8" ht="15.75" customHeight="1" x14ac:dyDescent="0.4">
      <c r="A5" s="5" t="s">
        <v>3</v>
      </c>
      <c r="B5" s="6"/>
      <c r="C5" s="6"/>
      <c r="D5" s="6"/>
      <c r="E5" s="8"/>
      <c r="F5" s="6"/>
      <c r="G5" s="6"/>
      <c r="H5" s="3"/>
    </row>
    <row r="6" spans="1:8" ht="15.75" customHeight="1" x14ac:dyDescent="0.4">
      <c r="A6" s="6"/>
      <c r="B6" s="5" t="s">
        <v>4</v>
      </c>
      <c r="C6" s="5" t="s">
        <v>5</v>
      </c>
      <c r="D6" s="5" t="s">
        <v>6</v>
      </c>
      <c r="E6" s="9" t="s">
        <v>77</v>
      </c>
      <c r="F6" s="5" t="s">
        <v>8</v>
      </c>
      <c r="G6" s="5" t="s">
        <v>9</v>
      </c>
      <c r="H6" s="3"/>
    </row>
    <row r="7" spans="1:8" ht="15.75" customHeight="1" x14ac:dyDescent="0.35">
      <c r="A7" s="6" t="s">
        <v>10</v>
      </c>
      <c r="B7" s="7">
        <v>0</v>
      </c>
      <c r="C7" s="7">
        <v>1</v>
      </c>
      <c r="D7" s="7">
        <v>0.5</v>
      </c>
      <c r="E7" s="7">
        <v>3.5</v>
      </c>
      <c r="F7" s="7">
        <v>0</v>
      </c>
      <c r="G7" s="7">
        <f t="shared" ref="G7:G11" si="0">SUM(B7:F7)</f>
        <v>5</v>
      </c>
    </row>
    <row r="8" spans="1:8" ht="15.75" customHeight="1" x14ac:dyDescent="0.35">
      <c r="A8" s="6" t="s">
        <v>11</v>
      </c>
      <c r="B8" s="7">
        <v>0</v>
      </c>
      <c r="C8" s="7">
        <v>0</v>
      </c>
      <c r="D8" s="7">
        <v>0.5</v>
      </c>
      <c r="E8" s="7">
        <v>5</v>
      </c>
      <c r="F8" s="7">
        <v>0</v>
      </c>
      <c r="G8" s="7">
        <f t="shared" si="0"/>
        <v>5.5</v>
      </c>
    </row>
    <row r="9" spans="1:8" ht="15.75" customHeight="1" x14ac:dyDescent="0.35">
      <c r="A9" s="6" t="s">
        <v>12</v>
      </c>
      <c r="B9" s="7">
        <v>0</v>
      </c>
      <c r="C9" s="7">
        <v>0</v>
      </c>
      <c r="D9" s="7">
        <v>0.5</v>
      </c>
      <c r="E9" s="7">
        <v>4</v>
      </c>
      <c r="F9" s="7">
        <v>0</v>
      </c>
      <c r="G9" s="7">
        <f t="shared" si="0"/>
        <v>4.5</v>
      </c>
    </row>
    <row r="10" spans="1:8" ht="15.75" customHeight="1" x14ac:dyDescent="0.35">
      <c r="A10" s="6" t="s">
        <v>13</v>
      </c>
      <c r="B10" s="7">
        <v>0</v>
      </c>
      <c r="C10" s="7">
        <v>0</v>
      </c>
      <c r="D10" s="7">
        <v>0.5</v>
      </c>
      <c r="E10" s="7">
        <v>3</v>
      </c>
      <c r="F10" s="7">
        <v>0</v>
      </c>
      <c r="G10" s="7">
        <f t="shared" si="0"/>
        <v>3.5</v>
      </c>
    </row>
    <row r="11" spans="1:8" ht="15.75" customHeight="1" x14ac:dyDescent="0.35">
      <c r="A11" s="6" t="s">
        <v>14</v>
      </c>
      <c r="B11" s="7">
        <v>0</v>
      </c>
      <c r="C11" s="7">
        <v>0</v>
      </c>
      <c r="D11" s="7">
        <v>0.5</v>
      </c>
      <c r="E11" s="7">
        <v>3</v>
      </c>
      <c r="F11" s="7">
        <v>0</v>
      </c>
      <c r="G11" s="7">
        <f t="shared" si="0"/>
        <v>3.5</v>
      </c>
    </row>
    <row r="12" spans="1:8" ht="15.75" customHeight="1" x14ac:dyDescent="0.4">
      <c r="A12" s="6"/>
      <c r="B12" s="8"/>
      <c r="C12" s="8"/>
      <c r="D12" s="8"/>
      <c r="E12" s="8"/>
      <c r="F12" s="9" t="s">
        <v>15</v>
      </c>
      <c r="G12" s="10">
        <f>SUM(G7:G11)</f>
        <v>22</v>
      </c>
    </row>
    <row r="13" spans="1:8" ht="15.75" customHeight="1" x14ac:dyDescent="0.35">
      <c r="E13" s="11"/>
    </row>
    <row r="14" spans="1:8" ht="15.75" customHeight="1" x14ac:dyDescent="0.4">
      <c r="A14" s="5" t="s">
        <v>16</v>
      </c>
      <c r="B14" s="5" t="s">
        <v>4</v>
      </c>
      <c r="C14" s="5" t="s">
        <v>5</v>
      </c>
      <c r="D14" s="5" t="s">
        <v>6</v>
      </c>
      <c r="E14" s="9" t="s">
        <v>77</v>
      </c>
      <c r="F14" s="5" t="s">
        <v>8</v>
      </c>
      <c r="G14" s="5" t="s">
        <v>9</v>
      </c>
    </row>
    <row r="15" spans="1:8" ht="15.75" customHeight="1" x14ac:dyDescent="0.35">
      <c r="A15" s="6" t="s">
        <v>10</v>
      </c>
      <c r="B15" s="7">
        <v>0</v>
      </c>
      <c r="C15" s="7">
        <v>1</v>
      </c>
      <c r="D15" s="7">
        <v>0.5</v>
      </c>
      <c r="E15" s="7">
        <v>3.5</v>
      </c>
      <c r="F15" s="7">
        <v>0</v>
      </c>
      <c r="G15" s="7">
        <f t="shared" ref="G15:G19" si="1">SUM(B15:F15)</f>
        <v>5</v>
      </c>
    </row>
    <row r="16" spans="1:8" ht="15.75" customHeight="1" x14ac:dyDescent="0.35">
      <c r="A16" s="6" t="s">
        <v>11</v>
      </c>
      <c r="B16" s="7">
        <v>0</v>
      </c>
      <c r="C16" s="7">
        <v>0</v>
      </c>
      <c r="D16" s="7">
        <v>0.5</v>
      </c>
      <c r="E16" s="7">
        <v>3.5</v>
      </c>
      <c r="F16" s="7">
        <v>0</v>
      </c>
      <c r="G16" s="7">
        <f t="shared" si="1"/>
        <v>4</v>
      </c>
    </row>
    <row r="17" spans="1:7" ht="15.75" customHeight="1" x14ac:dyDescent="0.35">
      <c r="A17" s="6" t="s">
        <v>12</v>
      </c>
      <c r="B17" s="7">
        <v>0</v>
      </c>
      <c r="C17" s="7">
        <v>0</v>
      </c>
      <c r="D17" s="7">
        <v>0.5</v>
      </c>
      <c r="E17" s="7">
        <v>5</v>
      </c>
      <c r="F17" s="7">
        <v>0</v>
      </c>
      <c r="G17" s="7">
        <f t="shared" si="1"/>
        <v>5.5</v>
      </c>
    </row>
    <row r="18" spans="1:7" ht="15.75" customHeight="1" x14ac:dyDescent="0.35">
      <c r="A18" s="6" t="s">
        <v>13</v>
      </c>
      <c r="B18" s="7">
        <v>0</v>
      </c>
      <c r="C18" s="7">
        <v>0</v>
      </c>
      <c r="D18" s="7">
        <v>0.5</v>
      </c>
      <c r="E18" s="7">
        <v>3</v>
      </c>
      <c r="F18" s="7">
        <v>0</v>
      </c>
      <c r="G18" s="7">
        <f t="shared" si="1"/>
        <v>3.5</v>
      </c>
    </row>
    <row r="19" spans="1:7" ht="15.75" customHeight="1" x14ac:dyDescent="0.35">
      <c r="A19" s="6" t="s">
        <v>14</v>
      </c>
      <c r="B19" s="7">
        <v>0</v>
      </c>
      <c r="C19" s="7">
        <v>0</v>
      </c>
      <c r="D19" s="7">
        <v>0.5</v>
      </c>
      <c r="E19" s="7">
        <v>3.5</v>
      </c>
      <c r="F19" s="7">
        <v>0</v>
      </c>
      <c r="G19" s="7">
        <f t="shared" si="1"/>
        <v>4</v>
      </c>
    </row>
    <row r="20" spans="1:7" ht="15.75" customHeight="1" x14ac:dyDescent="0.4">
      <c r="A20" s="6"/>
      <c r="B20" s="6"/>
      <c r="C20" s="6"/>
      <c r="D20" s="6"/>
      <c r="E20" s="8"/>
      <c r="F20" s="9" t="s">
        <v>15</v>
      </c>
      <c r="G20" s="10">
        <f>SUM(G15:G19)</f>
        <v>22</v>
      </c>
    </row>
    <row r="21" spans="1:7" ht="15.75" customHeight="1" x14ac:dyDescent="0.35">
      <c r="E21" s="11"/>
    </row>
    <row r="22" spans="1:7" ht="15.75" customHeight="1" x14ac:dyDescent="0.4">
      <c r="A22" s="5" t="s">
        <v>17</v>
      </c>
      <c r="B22" s="5" t="s">
        <v>4</v>
      </c>
      <c r="C22" s="5" t="s">
        <v>5</v>
      </c>
      <c r="D22" s="5" t="s">
        <v>6</v>
      </c>
      <c r="E22" s="9" t="s">
        <v>77</v>
      </c>
      <c r="F22" s="5" t="s">
        <v>8</v>
      </c>
      <c r="G22" s="5" t="s">
        <v>9</v>
      </c>
    </row>
    <row r="23" spans="1:7" ht="15.75" customHeight="1" x14ac:dyDescent="0.35">
      <c r="A23" s="6" t="s">
        <v>10</v>
      </c>
      <c r="B23" s="7">
        <v>0</v>
      </c>
      <c r="C23" s="7">
        <v>1</v>
      </c>
      <c r="D23" s="7">
        <v>0.5</v>
      </c>
      <c r="E23" s="7">
        <v>3</v>
      </c>
      <c r="F23" s="7">
        <v>0</v>
      </c>
      <c r="G23" s="7">
        <f t="shared" ref="G23:G27" si="2">SUM(B23:F23)</f>
        <v>4.5</v>
      </c>
    </row>
    <row r="24" spans="1:7" ht="15.75" customHeight="1" x14ac:dyDescent="0.35">
      <c r="A24" s="6" t="s">
        <v>11</v>
      </c>
      <c r="B24" s="7">
        <v>0</v>
      </c>
      <c r="C24" s="7">
        <v>0</v>
      </c>
      <c r="D24" s="7">
        <v>0.5</v>
      </c>
      <c r="E24" s="7">
        <v>2.5</v>
      </c>
      <c r="F24" s="7">
        <v>0</v>
      </c>
      <c r="G24" s="7">
        <f t="shared" si="2"/>
        <v>3</v>
      </c>
    </row>
    <row r="25" spans="1:7" ht="15.75" customHeight="1" x14ac:dyDescent="0.35">
      <c r="A25" s="6" t="s">
        <v>12</v>
      </c>
      <c r="B25" s="7">
        <v>0</v>
      </c>
      <c r="C25" s="7">
        <v>0</v>
      </c>
      <c r="D25" s="7">
        <v>0.5</v>
      </c>
      <c r="E25" s="7">
        <v>5.5</v>
      </c>
      <c r="F25" s="7">
        <v>0</v>
      </c>
      <c r="G25" s="7">
        <f t="shared" si="2"/>
        <v>6</v>
      </c>
    </row>
    <row r="26" spans="1:7" ht="15.75" customHeight="1" x14ac:dyDescent="0.35">
      <c r="A26" s="6" t="s">
        <v>13</v>
      </c>
      <c r="B26" s="7">
        <v>0</v>
      </c>
      <c r="C26" s="7">
        <v>0</v>
      </c>
      <c r="D26" s="7">
        <v>0.5</v>
      </c>
      <c r="E26" s="7">
        <v>4</v>
      </c>
      <c r="F26" s="7">
        <v>0</v>
      </c>
      <c r="G26" s="7">
        <f t="shared" si="2"/>
        <v>4.5</v>
      </c>
    </row>
    <row r="27" spans="1:7" ht="15.75" customHeight="1" x14ac:dyDescent="0.35">
      <c r="A27" s="6" t="s">
        <v>18</v>
      </c>
      <c r="B27" s="7">
        <v>0</v>
      </c>
      <c r="C27" s="7">
        <v>0</v>
      </c>
      <c r="D27" s="7">
        <v>0.5</v>
      </c>
      <c r="E27" s="7">
        <v>4</v>
      </c>
      <c r="F27" s="7">
        <v>0</v>
      </c>
      <c r="G27" s="7">
        <f t="shared" si="2"/>
        <v>4.5</v>
      </c>
    </row>
    <row r="28" spans="1:7" ht="15.75" customHeight="1" x14ac:dyDescent="0.4">
      <c r="A28" s="6"/>
      <c r="B28" s="6"/>
      <c r="C28" s="6"/>
      <c r="D28" s="6"/>
      <c r="E28" s="8"/>
      <c r="F28" s="9" t="s">
        <v>15</v>
      </c>
      <c r="G28" s="10">
        <f>SUM(G23:G27)</f>
        <v>22.5</v>
      </c>
    </row>
    <row r="29" spans="1:7" ht="15.75" customHeight="1" x14ac:dyDescent="0.35">
      <c r="E29" s="11"/>
    </row>
    <row r="30" spans="1:7" ht="15.75" customHeight="1" x14ac:dyDescent="0.4">
      <c r="A30" s="5" t="s">
        <v>19</v>
      </c>
      <c r="B30" s="5" t="s">
        <v>4</v>
      </c>
      <c r="C30" s="5" t="s">
        <v>5</v>
      </c>
      <c r="D30" s="5" t="s">
        <v>6</v>
      </c>
      <c r="E30" s="9" t="s">
        <v>77</v>
      </c>
      <c r="F30" s="5" t="s">
        <v>8</v>
      </c>
      <c r="G30" s="5" t="s">
        <v>9</v>
      </c>
    </row>
    <row r="31" spans="1:7" ht="12.75" x14ac:dyDescent="0.35">
      <c r="A31" s="6" t="s">
        <v>10</v>
      </c>
      <c r="B31" s="7">
        <v>0</v>
      </c>
      <c r="C31" s="7">
        <v>1</v>
      </c>
      <c r="D31" s="7">
        <v>0.5</v>
      </c>
      <c r="E31" s="7">
        <v>4.5</v>
      </c>
      <c r="F31" s="7">
        <v>0</v>
      </c>
      <c r="G31" s="7">
        <f t="shared" ref="G31:G35" si="3">SUM(B31:F31)</f>
        <v>6</v>
      </c>
    </row>
    <row r="32" spans="1:7" ht="12.75" x14ac:dyDescent="0.35">
      <c r="A32" s="6" t="s">
        <v>11</v>
      </c>
      <c r="B32" s="7">
        <v>0</v>
      </c>
      <c r="C32" s="7">
        <v>0</v>
      </c>
      <c r="D32" s="7">
        <v>0.5</v>
      </c>
      <c r="E32" s="7">
        <v>5</v>
      </c>
      <c r="F32" s="7">
        <v>0</v>
      </c>
      <c r="G32" s="7">
        <f t="shared" si="3"/>
        <v>5.5</v>
      </c>
    </row>
    <row r="33" spans="1:7" ht="12.75" x14ac:dyDescent="0.35">
      <c r="A33" s="6" t="s">
        <v>12</v>
      </c>
      <c r="B33" s="7">
        <v>0</v>
      </c>
      <c r="C33" s="7">
        <v>0</v>
      </c>
      <c r="D33" s="7">
        <v>0.5</v>
      </c>
      <c r="E33" s="7">
        <v>5</v>
      </c>
      <c r="F33" s="7">
        <v>0</v>
      </c>
      <c r="G33" s="7">
        <f t="shared" si="3"/>
        <v>5.5</v>
      </c>
    </row>
    <row r="34" spans="1:7" ht="12.75" x14ac:dyDescent="0.35">
      <c r="A34" s="6" t="s">
        <v>13</v>
      </c>
      <c r="B34" s="7">
        <v>0</v>
      </c>
      <c r="C34" s="7">
        <v>0</v>
      </c>
      <c r="D34" s="7">
        <v>0.5</v>
      </c>
      <c r="E34" s="7">
        <v>3</v>
      </c>
      <c r="F34" s="7">
        <v>0</v>
      </c>
      <c r="G34" s="7">
        <f t="shared" si="3"/>
        <v>3.5</v>
      </c>
    </row>
    <row r="35" spans="1:7" ht="12.75" x14ac:dyDescent="0.35">
      <c r="A35" s="6" t="s">
        <v>14</v>
      </c>
      <c r="B35" s="7">
        <v>0</v>
      </c>
      <c r="C35" s="7">
        <v>0</v>
      </c>
      <c r="D35" s="7">
        <v>0.5</v>
      </c>
      <c r="E35" s="7">
        <v>3.5</v>
      </c>
      <c r="F35" s="7">
        <v>0</v>
      </c>
      <c r="G35" s="7">
        <f t="shared" si="3"/>
        <v>4</v>
      </c>
    </row>
    <row r="36" spans="1:7" ht="13.15" x14ac:dyDescent="0.4">
      <c r="A36" s="6"/>
      <c r="B36" s="6"/>
      <c r="C36" s="6"/>
      <c r="D36" s="6"/>
      <c r="E36" s="8"/>
      <c r="F36" s="9" t="s">
        <v>15</v>
      </c>
      <c r="G36" s="10">
        <f>SUM(G31:G35)</f>
        <v>24.5</v>
      </c>
    </row>
    <row r="37" spans="1:7" ht="12.75" x14ac:dyDescent="0.35">
      <c r="E37" s="11"/>
    </row>
    <row r="38" spans="1:7" ht="13.15" x14ac:dyDescent="0.4">
      <c r="A38" s="5" t="s">
        <v>20</v>
      </c>
      <c r="B38" s="5" t="s">
        <v>4</v>
      </c>
      <c r="C38" s="5" t="s">
        <v>5</v>
      </c>
      <c r="D38" s="5" t="s">
        <v>6</v>
      </c>
      <c r="E38" s="9" t="s">
        <v>77</v>
      </c>
      <c r="F38" s="5" t="s">
        <v>8</v>
      </c>
      <c r="G38" s="5" t="s">
        <v>9</v>
      </c>
    </row>
    <row r="39" spans="1:7" ht="12.75" x14ac:dyDescent="0.35">
      <c r="A39" s="6" t="s">
        <v>10</v>
      </c>
      <c r="B39" s="7">
        <v>0</v>
      </c>
      <c r="C39" s="7">
        <v>1</v>
      </c>
      <c r="D39" s="7">
        <v>0.5</v>
      </c>
      <c r="E39" s="7">
        <v>3</v>
      </c>
      <c r="F39" s="7">
        <v>0</v>
      </c>
      <c r="G39" s="7">
        <f t="shared" ref="G39:G43" si="4">SUM(B39:F39)</f>
        <v>4.5</v>
      </c>
    </row>
    <row r="40" spans="1:7" ht="12.75" x14ac:dyDescent="0.35">
      <c r="A40" s="6" t="s">
        <v>11</v>
      </c>
      <c r="B40" s="7">
        <v>0</v>
      </c>
      <c r="C40" s="7">
        <v>0</v>
      </c>
      <c r="D40" s="7">
        <v>0.5</v>
      </c>
      <c r="E40" s="7">
        <v>4.5</v>
      </c>
      <c r="F40" s="7">
        <v>0</v>
      </c>
      <c r="G40" s="7">
        <f t="shared" si="4"/>
        <v>5</v>
      </c>
    </row>
    <row r="41" spans="1:7" ht="12.75" x14ac:dyDescent="0.35">
      <c r="A41" s="6" t="s">
        <v>12</v>
      </c>
      <c r="B41" s="7">
        <v>0</v>
      </c>
      <c r="C41" s="7">
        <v>0</v>
      </c>
      <c r="D41" s="7">
        <v>0.5</v>
      </c>
      <c r="E41" s="7">
        <v>4</v>
      </c>
      <c r="F41" s="7">
        <v>0</v>
      </c>
      <c r="G41" s="7">
        <f t="shared" si="4"/>
        <v>4.5</v>
      </c>
    </row>
    <row r="42" spans="1:7" ht="12.75" x14ac:dyDescent="0.35">
      <c r="A42" s="6" t="s">
        <v>13</v>
      </c>
      <c r="B42" s="7">
        <v>0</v>
      </c>
      <c r="C42" s="7">
        <v>0</v>
      </c>
      <c r="D42" s="7">
        <v>0.5</v>
      </c>
      <c r="E42" s="7">
        <v>3.5</v>
      </c>
      <c r="F42" s="7">
        <v>0</v>
      </c>
      <c r="G42" s="7">
        <f t="shared" si="4"/>
        <v>4</v>
      </c>
    </row>
    <row r="43" spans="1:7" ht="12.75" x14ac:dyDescent="0.35">
      <c r="A43" s="6" t="s">
        <v>14</v>
      </c>
      <c r="B43" s="7">
        <v>0</v>
      </c>
      <c r="C43" s="7">
        <v>0</v>
      </c>
      <c r="D43" s="7">
        <v>0.5</v>
      </c>
      <c r="E43" s="7">
        <v>4.5</v>
      </c>
      <c r="F43" s="7">
        <v>0</v>
      </c>
      <c r="G43" s="7">
        <f t="shared" si="4"/>
        <v>5</v>
      </c>
    </row>
    <row r="44" spans="1:7" ht="13.15" x14ac:dyDescent="0.4">
      <c r="A44" s="6"/>
      <c r="B44" s="6"/>
      <c r="C44" s="6"/>
      <c r="D44" s="6"/>
      <c r="E44" s="8"/>
      <c r="F44" s="9" t="s">
        <v>15</v>
      </c>
      <c r="G44" s="10">
        <f>SUM(G39:G43)</f>
        <v>23</v>
      </c>
    </row>
    <row r="45" spans="1:7" ht="13.15" x14ac:dyDescent="0.4">
      <c r="E45" s="11"/>
      <c r="F45" s="11"/>
      <c r="G45" s="12"/>
    </row>
    <row r="46" spans="1:7" ht="13.15" x14ac:dyDescent="0.4">
      <c r="A46" s="5" t="s">
        <v>21</v>
      </c>
      <c r="B46" s="5" t="s">
        <v>4</v>
      </c>
      <c r="C46" s="5" t="s">
        <v>5</v>
      </c>
      <c r="D46" s="5" t="s">
        <v>6</v>
      </c>
      <c r="E46" s="9" t="s">
        <v>77</v>
      </c>
      <c r="F46" s="5" t="s">
        <v>8</v>
      </c>
      <c r="G46" s="5" t="s">
        <v>9</v>
      </c>
    </row>
    <row r="47" spans="1:7" ht="12.75" x14ac:dyDescent="0.35">
      <c r="A47" s="6" t="s">
        <v>10</v>
      </c>
      <c r="B47" s="7">
        <v>0</v>
      </c>
      <c r="C47" s="7">
        <v>1</v>
      </c>
      <c r="D47" s="7">
        <v>0.5</v>
      </c>
      <c r="E47" s="7">
        <v>5.5</v>
      </c>
      <c r="F47" s="7">
        <v>0</v>
      </c>
      <c r="G47" s="7">
        <f t="shared" ref="G47:G51" si="5">SUM(B47:F47)</f>
        <v>7</v>
      </c>
    </row>
    <row r="48" spans="1:7" ht="12.75" x14ac:dyDescent="0.35">
      <c r="A48" s="6" t="s">
        <v>11</v>
      </c>
      <c r="B48" s="7">
        <v>0</v>
      </c>
      <c r="C48" s="7">
        <v>0</v>
      </c>
      <c r="D48" s="7">
        <v>0.5</v>
      </c>
      <c r="E48" s="7">
        <v>4</v>
      </c>
      <c r="F48" s="7">
        <v>0</v>
      </c>
      <c r="G48" s="7">
        <f t="shared" si="5"/>
        <v>4.5</v>
      </c>
    </row>
    <row r="49" spans="1:7" ht="12.75" x14ac:dyDescent="0.35">
      <c r="A49" s="6" t="s">
        <v>12</v>
      </c>
      <c r="B49" s="7">
        <v>0</v>
      </c>
      <c r="C49" s="7">
        <v>0</v>
      </c>
      <c r="D49" s="7">
        <v>0.5</v>
      </c>
      <c r="E49" s="7">
        <v>5</v>
      </c>
      <c r="F49" s="7">
        <v>0</v>
      </c>
      <c r="G49" s="7">
        <f t="shared" si="5"/>
        <v>5.5</v>
      </c>
    </row>
    <row r="50" spans="1:7" ht="12.75" x14ac:dyDescent="0.35">
      <c r="A50" s="6" t="s">
        <v>13</v>
      </c>
      <c r="B50" s="7">
        <v>0</v>
      </c>
      <c r="C50" s="7">
        <v>0</v>
      </c>
      <c r="D50" s="7">
        <v>0.5</v>
      </c>
      <c r="E50" s="7">
        <v>3</v>
      </c>
      <c r="F50" s="7">
        <v>0</v>
      </c>
      <c r="G50" s="7">
        <f t="shared" si="5"/>
        <v>3.5</v>
      </c>
    </row>
    <row r="51" spans="1:7" ht="12.75" x14ac:dyDescent="0.35">
      <c r="A51" s="6" t="s">
        <v>14</v>
      </c>
      <c r="B51" s="7">
        <v>0</v>
      </c>
      <c r="C51" s="7">
        <v>0</v>
      </c>
      <c r="D51" s="7">
        <v>0.5</v>
      </c>
      <c r="E51" s="7">
        <v>3</v>
      </c>
      <c r="F51" s="7">
        <v>0</v>
      </c>
      <c r="G51" s="7">
        <f t="shared" si="5"/>
        <v>3.5</v>
      </c>
    </row>
    <row r="52" spans="1:7" ht="13.15" x14ac:dyDescent="0.4">
      <c r="A52" s="6"/>
      <c r="B52" s="6"/>
      <c r="C52" s="6"/>
      <c r="D52" s="6"/>
      <c r="E52" s="8"/>
      <c r="F52" s="9" t="s">
        <v>15</v>
      </c>
      <c r="G52" s="10">
        <f>SUM(G47:G51)</f>
        <v>24</v>
      </c>
    </row>
    <row r="53" spans="1:7" ht="12.75" x14ac:dyDescent="0.35">
      <c r="E53" s="11"/>
    </row>
    <row r="54" spans="1:7" ht="13.15" x14ac:dyDescent="0.4">
      <c r="A54" s="5" t="s">
        <v>22</v>
      </c>
      <c r="B54" s="5" t="s">
        <v>4</v>
      </c>
      <c r="C54" s="5" t="s">
        <v>5</v>
      </c>
      <c r="D54" s="5" t="s">
        <v>6</v>
      </c>
      <c r="E54" s="9" t="s">
        <v>77</v>
      </c>
      <c r="F54" s="5" t="s">
        <v>8</v>
      </c>
      <c r="G54" s="5" t="s">
        <v>9</v>
      </c>
    </row>
    <row r="55" spans="1:7" ht="12.75" x14ac:dyDescent="0.35">
      <c r="A55" s="6" t="s">
        <v>10</v>
      </c>
      <c r="B55" s="7">
        <v>0</v>
      </c>
      <c r="C55" s="7">
        <v>1</v>
      </c>
      <c r="D55" s="7">
        <v>0.5</v>
      </c>
      <c r="E55" s="7">
        <v>5</v>
      </c>
      <c r="F55" s="7">
        <v>0</v>
      </c>
      <c r="G55" s="7">
        <f t="shared" ref="G55:G59" si="6">SUM(B55:F55)</f>
        <v>6.5</v>
      </c>
    </row>
    <row r="56" spans="1:7" ht="12.75" x14ac:dyDescent="0.35">
      <c r="A56" s="6" t="s">
        <v>11</v>
      </c>
      <c r="B56" s="7">
        <v>0</v>
      </c>
      <c r="C56" s="7">
        <v>0</v>
      </c>
      <c r="D56" s="7">
        <v>0.5</v>
      </c>
      <c r="E56" s="7">
        <v>4.5</v>
      </c>
      <c r="F56" s="7">
        <v>0</v>
      </c>
      <c r="G56" s="7">
        <f t="shared" si="6"/>
        <v>5</v>
      </c>
    </row>
    <row r="57" spans="1:7" ht="12.75" x14ac:dyDescent="0.35">
      <c r="A57" s="6" t="s">
        <v>12</v>
      </c>
      <c r="B57" s="7">
        <v>0</v>
      </c>
      <c r="C57" s="7">
        <v>0</v>
      </c>
      <c r="D57" s="7">
        <v>0.5</v>
      </c>
      <c r="E57" s="7">
        <v>4</v>
      </c>
      <c r="F57" s="7">
        <v>0</v>
      </c>
      <c r="G57" s="7">
        <f t="shared" si="6"/>
        <v>4.5</v>
      </c>
    </row>
    <row r="58" spans="1:7" ht="12.75" x14ac:dyDescent="0.35">
      <c r="A58" s="6" t="s">
        <v>13</v>
      </c>
      <c r="B58" s="7">
        <v>0</v>
      </c>
      <c r="C58" s="7">
        <v>0</v>
      </c>
      <c r="D58" s="7">
        <v>0.5</v>
      </c>
      <c r="E58" s="7">
        <v>3.5</v>
      </c>
      <c r="F58" s="7">
        <v>0</v>
      </c>
      <c r="G58" s="7">
        <f t="shared" si="6"/>
        <v>4</v>
      </c>
    </row>
    <row r="59" spans="1:7" ht="12.75" x14ac:dyDescent="0.35">
      <c r="A59" s="6" t="s">
        <v>14</v>
      </c>
      <c r="B59" s="7">
        <v>0</v>
      </c>
      <c r="C59" s="7">
        <v>0</v>
      </c>
      <c r="D59" s="7">
        <v>0.5</v>
      </c>
      <c r="E59" s="7">
        <v>2</v>
      </c>
      <c r="F59" s="7">
        <v>0</v>
      </c>
      <c r="G59" s="7">
        <f t="shared" si="6"/>
        <v>2.5</v>
      </c>
    </row>
    <row r="60" spans="1:7" ht="13.15" x14ac:dyDescent="0.4">
      <c r="A60" s="6"/>
      <c r="B60" s="6"/>
      <c r="C60" s="6"/>
      <c r="D60" s="6"/>
      <c r="E60" s="8"/>
      <c r="F60" s="9" t="s">
        <v>15</v>
      </c>
      <c r="G60" s="10">
        <f>SUM(G55:G59)</f>
        <v>22.5</v>
      </c>
    </row>
    <row r="61" spans="1:7" ht="12.75" x14ac:dyDescent="0.35">
      <c r="E61" s="11"/>
    </row>
    <row r="62" spans="1:7" ht="13.15" x14ac:dyDescent="0.4">
      <c r="A62" s="5" t="s">
        <v>23</v>
      </c>
      <c r="B62" s="5" t="s">
        <v>4</v>
      </c>
      <c r="C62" s="5" t="s">
        <v>5</v>
      </c>
      <c r="D62" s="5" t="s">
        <v>6</v>
      </c>
      <c r="E62" s="9" t="s">
        <v>77</v>
      </c>
      <c r="F62" s="5" t="s">
        <v>8</v>
      </c>
      <c r="G62" s="5" t="s">
        <v>9</v>
      </c>
    </row>
    <row r="63" spans="1:7" ht="13.15" x14ac:dyDescent="0.4">
      <c r="A63" s="6" t="s">
        <v>78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</row>
    <row r="64" spans="1:7" ht="12.75" x14ac:dyDescent="0.35">
      <c r="A64" s="6" t="s">
        <v>11</v>
      </c>
      <c r="B64" s="7">
        <v>0</v>
      </c>
      <c r="C64" s="7">
        <v>0</v>
      </c>
      <c r="D64" s="7">
        <v>0.5</v>
      </c>
      <c r="E64" s="7">
        <v>4</v>
      </c>
      <c r="F64" s="7">
        <v>0</v>
      </c>
      <c r="G64" s="7">
        <f t="shared" ref="G64:G67" si="7">SUM(B64:F64)</f>
        <v>4.5</v>
      </c>
    </row>
    <row r="65" spans="1:7" ht="12.75" x14ac:dyDescent="0.35">
      <c r="A65" s="6" t="s">
        <v>12</v>
      </c>
      <c r="B65" s="7">
        <v>0</v>
      </c>
      <c r="C65" s="7">
        <v>0</v>
      </c>
      <c r="D65" s="7">
        <v>0.5</v>
      </c>
      <c r="E65" s="7">
        <v>5.5</v>
      </c>
      <c r="F65" s="7">
        <v>0</v>
      </c>
      <c r="G65" s="7">
        <f t="shared" si="7"/>
        <v>6</v>
      </c>
    </row>
    <row r="66" spans="1:7" ht="12.75" x14ac:dyDescent="0.35">
      <c r="A66" s="6" t="s">
        <v>13</v>
      </c>
      <c r="B66" s="7">
        <v>0</v>
      </c>
      <c r="C66" s="7">
        <v>0</v>
      </c>
      <c r="D66" s="7">
        <v>0.5</v>
      </c>
      <c r="E66" s="7">
        <v>5</v>
      </c>
      <c r="F66" s="7">
        <v>0</v>
      </c>
      <c r="G66" s="7">
        <f t="shared" si="7"/>
        <v>5.5</v>
      </c>
    </row>
    <row r="67" spans="1:7" ht="12.75" x14ac:dyDescent="0.35">
      <c r="A67" s="6" t="s">
        <v>14</v>
      </c>
      <c r="B67" s="7">
        <v>0</v>
      </c>
      <c r="C67" s="7">
        <v>0</v>
      </c>
      <c r="D67" s="7">
        <v>0.5</v>
      </c>
      <c r="E67" s="7">
        <v>4.5</v>
      </c>
      <c r="F67" s="7">
        <v>0</v>
      </c>
      <c r="G67" s="7">
        <f t="shared" si="7"/>
        <v>5</v>
      </c>
    </row>
    <row r="68" spans="1:7" ht="13.15" x14ac:dyDescent="0.4">
      <c r="A68" s="6"/>
      <c r="B68" s="6"/>
      <c r="C68" s="6"/>
      <c r="D68" s="6"/>
      <c r="E68" s="8"/>
      <c r="F68" s="9" t="s">
        <v>15</v>
      </c>
      <c r="G68" s="10">
        <f>SUM(G63:G67)</f>
        <v>21</v>
      </c>
    </row>
    <row r="69" spans="1:7" ht="12.75" x14ac:dyDescent="0.35">
      <c r="E69" s="11"/>
    </row>
    <row r="70" spans="1:7" ht="13.15" x14ac:dyDescent="0.4">
      <c r="A70" s="5" t="s">
        <v>25</v>
      </c>
      <c r="B70" s="5" t="s">
        <v>4</v>
      </c>
      <c r="C70" s="5" t="s">
        <v>5</v>
      </c>
      <c r="D70" s="5" t="s">
        <v>6</v>
      </c>
      <c r="E70" s="9" t="s">
        <v>77</v>
      </c>
      <c r="F70" s="5" t="s">
        <v>8</v>
      </c>
      <c r="G70" s="5" t="s">
        <v>9</v>
      </c>
    </row>
    <row r="71" spans="1:7" ht="12.75" x14ac:dyDescent="0.35">
      <c r="A71" s="6" t="s">
        <v>10</v>
      </c>
      <c r="B71" s="7">
        <v>0</v>
      </c>
      <c r="C71" s="7">
        <v>1</v>
      </c>
      <c r="D71" s="7">
        <v>0.5</v>
      </c>
      <c r="E71" s="7">
        <v>5.5</v>
      </c>
      <c r="F71" s="7">
        <v>0</v>
      </c>
      <c r="G71" s="7">
        <f t="shared" ref="G71:G75" si="8">SUM(B71:F71)</f>
        <v>7</v>
      </c>
    </row>
    <row r="72" spans="1:7" ht="12.75" x14ac:dyDescent="0.35">
      <c r="A72" s="6" t="s">
        <v>11</v>
      </c>
      <c r="B72" s="7">
        <v>0</v>
      </c>
      <c r="C72" s="7">
        <v>0</v>
      </c>
      <c r="D72" s="7">
        <v>0.5</v>
      </c>
      <c r="E72" s="7">
        <v>4.5</v>
      </c>
      <c r="F72" s="7">
        <v>0</v>
      </c>
      <c r="G72" s="7">
        <f t="shared" si="8"/>
        <v>5</v>
      </c>
    </row>
    <row r="73" spans="1:7" ht="12.75" x14ac:dyDescent="0.35">
      <c r="A73" s="6" t="s">
        <v>12</v>
      </c>
      <c r="B73" s="7">
        <v>0</v>
      </c>
      <c r="C73" s="7">
        <v>0</v>
      </c>
      <c r="D73" s="7">
        <v>0.5</v>
      </c>
      <c r="E73" s="7">
        <v>5</v>
      </c>
      <c r="F73" s="7">
        <v>0</v>
      </c>
      <c r="G73" s="7">
        <f t="shared" si="8"/>
        <v>5.5</v>
      </c>
    </row>
    <row r="74" spans="1:7" ht="12.75" x14ac:dyDescent="0.35">
      <c r="A74" s="6" t="s">
        <v>13</v>
      </c>
      <c r="B74" s="7">
        <v>0</v>
      </c>
      <c r="C74" s="7">
        <v>0</v>
      </c>
      <c r="D74" s="7">
        <v>0.5</v>
      </c>
      <c r="E74" s="7">
        <v>3</v>
      </c>
      <c r="F74" s="7">
        <v>0</v>
      </c>
      <c r="G74" s="7">
        <f t="shared" si="8"/>
        <v>3.5</v>
      </c>
    </row>
    <row r="75" spans="1:7" ht="12.75" x14ac:dyDescent="0.35">
      <c r="A75" s="6" t="s">
        <v>14</v>
      </c>
      <c r="B75" s="7">
        <v>0</v>
      </c>
      <c r="C75" s="7">
        <v>0</v>
      </c>
      <c r="D75" s="7">
        <v>0.5</v>
      </c>
      <c r="E75" s="7">
        <v>3.5</v>
      </c>
      <c r="F75" s="7">
        <v>0</v>
      </c>
      <c r="G75" s="7">
        <f t="shared" si="8"/>
        <v>4</v>
      </c>
    </row>
    <row r="76" spans="1:7" ht="13.15" x14ac:dyDescent="0.4">
      <c r="A76" s="6"/>
      <c r="B76" s="6"/>
      <c r="C76" s="6"/>
      <c r="D76" s="6"/>
      <c r="E76" s="8"/>
      <c r="F76" s="9" t="s">
        <v>15</v>
      </c>
      <c r="G76" s="10">
        <f>SUM(G71:G75)</f>
        <v>25</v>
      </c>
    </row>
    <row r="77" spans="1:7" ht="12.75" x14ac:dyDescent="0.35">
      <c r="E77" s="11"/>
    </row>
    <row r="78" spans="1:7" ht="13.15" x14ac:dyDescent="0.4">
      <c r="A78" s="5" t="s">
        <v>26</v>
      </c>
      <c r="B78" s="5" t="s">
        <v>4</v>
      </c>
      <c r="C78" s="5" t="s">
        <v>5</v>
      </c>
      <c r="D78" s="5" t="s">
        <v>6</v>
      </c>
      <c r="E78" s="9" t="s">
        <v>77</v>
      </c>
      <c r="F78" s="5" t="s">
        <v>8</v>
      </c>
      <c r="G78" s="5" t="s">
        <v>9</v>
      </c>
    </row>
    <row r="79" spans="1:7" ht="12.75" x14ac:dyDescent="0.35">
      <c r="A79" s="6" t="s">
        <v>10</v>
      </c>
      <c r="B79" s="7">
        <v>0</v>
      </c>
      <c r="C79" s="7">
        <v>1</v>
      </c>
      <c r="D79" s="7">
        <v>0.5</v>
      </c>
      <c r="E79" s="7">
        <v>3.5</v>
      </c>
      <c r="F79" s="7">
        <v>0</v>
      </c>
      <c r="G79" s="7">
        <f t="shared" ref="G79:G83" si="9">SUM(B79:F79)</f>
        <v>5</v>
      </c>
    </row>
    <row r="80" spans="1:7" ht="12.75" x14ac:dyDescent="0.35">
      <c r="A80" s="6" t="s">
        <v>11</v>
      </c>
      <c r="B80" s="7">
        <v>0</v>
      </c>
      <c r="C80" s="7">
        <v>0</v>
      </c>
      <c r="D80" s="7">
        <v>0.5</v>
      </c>
      <c r="E80" s="7">
        <v>3</v>
      </c>
      <c r="F80" s="7">
        <v>0</v>
      </c>
      <c r="G80" s="7">
        <f t="shared" si="9"/>
        <v>3.5</v>
      </c>
    </row>
    <row r="81" spans="1:7" ht="12.75" x14ac:dyDescent="0.35">
      <c r="A81" s="6" t="s">
        <v>12</v>
      </c>
      <c r="B81" s="7">
        <v>0</v>
      </c>
      <c r="C81" s="7">
        <v>0</v>
      </c>
      <c r="D81" s="7">
        <v>0.5</v>
      </c>
      <c r="E81" s="7">
        <v>6</v>
      </c>
      <c r="F81" s="7">
        <v>0</v>
      </c>
      <c r="G81" s="7">
        <f t="shared" si="9"/>
        <v>6.5</v>
      </c>
    </row>
    <row r="82" spans="1:7" ht="12.75" x14ac:dyDescent="0.35">
      <c r="A82" s="6" t="s">
        <v>13</v>
      </c>
      <c r="B82" s="7">
        <v>0</v>
      </c>
      <c r="C82" s="7">
        <v>0</v>
      </c>
      <c r="D82" s="7">
        <v>0.5</v>
      </c>
      <c r="E82" s="7">
        <v>4.5</v>
      </c>
      <c r="F82" s="7">
        <v>0</v>
      </c>
      <c r="G82" s="7">
        <f t="shared" si="9"/>
        <v>5</v>
      </c>
    </row>
    <row r="83" spans="1:7" ht="12.75" x14ac:dyDescent="0.35">
      <c r="A83" s="6" t="s">
        <v>14</v>
      </c>
      <c r="B83" s="7">
        <v>0</v>
      </c>
      <c r="C83" s="7">
        <v>0</v>
      </c>
      <c r="D83" s="7">
        <v>0.5</v>
      </c>
      <c r="E83" s="7">
        <v>3.5</v>
      </c>
      <c r="F83" s="7">
        <v>0</v>
      </c>
      <c r="G83" s="7">
        <f t="shared" si="9"/>
        <v>4</v>
      </c>
    </row>
    <row r="84" spans="1:7" ht="13.15" x14ac:dyDescent="0.4">
      <c r="A84" s="6"/>
      <c r="B84" s="6"/>
      <c r="C84" s="6"/>
      <c r="D84" s="6"/>
      <c r="E84" s="8"/>
      <c r="F84" s="9" t="s">
        <v>15</v>
      </c>
      <c r="G84" s="10">
        <f>SUM(G79:G83)</f>
        <v>24</v>
      </c>
    </row>
    <row r="85" spans="1:7" ht="12.75" x14ac:dyDescent="0.35">
      <c r="E85" s="11"/>
    </row>
    <row r="86" spans="1:7" ht="13.15" x14ac:dyDescent="0.4">
      <c r="A86" s="5" t="s">
        <v>27</v>
      </c>
      <c r="B86" s="5" t="s">
        <v>4</v>
      </c>
      <c r="C86" s="5" t="s">
        <v>5</v>
      </c>
      <c r="D86" s="5" t="s">
        <v>6</v>
      </c>
      <c r="E86" s="9" t="s">
        <v>77</v>
      </c>
      <c r="F86" s="5" t="s">
        <v>8</v>
      </c>
      <c r="G86" s="5" t="s">
        <v>9</v>
      </c>
    </row>
    <row r="87" spans="1:7" ht="12.75" x14ac:dyDescent="0.35">
      <c r="A87" s="6" t="s">
        <v>10</v>
      </c>
      <c r="B87" s="7">
        <v>0</v>
      </c>
      <c r="C87" s="7">
        <v>1</v>
      </c>
      <c r="D87" s="7">
        <v>0.5</v>
      </c>
      <c r="E87" s="7">
        <v>4</v>
      </c>
      <c r="F87" s="7">
        <v>0</v>
      </c>
      <c r="G87" s="7">
        <f t="shared" ref="G87:G91" si="10">SUM(B87:F87)</f>
        <v>5.5</v>
      </c>
    </row>
    <row r="88" spans="1:7" ht="12.75" x14ac:dyDescent="0.35">
      <c r="A88" s="6" t="s">
        <v>11</v>
      </c>
      <c r="B88" s="7">
        <v>0</v>
      </c>
      <c r="C88" s="7">
        <v>0</v>
      </c>
      <c r="D88" s="7">
        <v>0.5</v>
      </c>
      <c r="E88" s="7">
        <v>3.5</v>
      </c>
      <c r="F88" s="7">
        <v>0</v>
      </c>
      <c r="G88" s="7">
        <f t="shared" si="10"/>
        <v>4</v>
      </c>
    </row>
    <row r="89" spans="1:7" ht="12.75" x14ac:dyDescent="0.35">
      <c r="A89" s="6" t="s">
        <v>12</v>
      </c>
      <c r="B89" s="7">
        <v>0</v>
      </c>
      <c r="C89" s="7">
        <v>0</v>
      </c>
      <c r="D89" s="7">
        <v>0.5</v>
      </c>
      <c r="E89" s="7">
        <v>3.5</v>
      </c>
      <c r="F89" s="7">
        <v>0</v>
      </c>
      <c r="G89" s="7">
        <f t="shared" si="10"/>
        <v>4</v>
      </c>
    </row>
    <row r="90" spans="1:7" ht="12.75" x14ac:dyDescent="0.35">
      <c r="A90" s="6" t="s">
        <v>13</v>
      </c>
      <c r="B90" s="7">
        <v>0</v>
      </c>
      <c r="C90" s="7">
        <v>0</v>
      </c>
      <c r="D90" s="7">
        <v>0.5</v>
      </c>
      <c r="E90" s="7">
        <v>4</v>
      </c>
      <c r="F90" s="7">
        <v>0</v>
      </c>
      <c r="G90" s="7">
        <f t="shared" si="10"/>
        <v>4.5</v>
      </c>
    </row>
    <row r="91" spans="1:7" ht="12.75" x14ac:dyDescent="0.35">
      <c r="A91" s="6" t="s">
        <v>14</v>
      </c>
      <c r="B91" s="7">
        <v>0</v>
      </c>
      <c r="C91" s="7">
        <v>0</v>
      </c>
      <c r="D91" s="7">
        <v>0.5</v>
      </c>
      <c r="E91" s="7">
        <v>4.5</v>
      </c>
      <c r="F91" s="7">
        <v>0</v>
      </c>
      <c r="G91" s="7">
        <f t="shared" si="10"/>
        <v>5</v>
      </c>
    </row>
    <row r="92" spans="1:7" ht="13.15" x14ac:dyDescent="0.4">
      <c r="A92" s="6"/>
      <c r="B92" s="6"/>
      <c r="C92" s="6"/>
      <c r="D92" s="6"/>
      <c r="E92" s="8"/>
      <c r="F92" s="9" t="s">
        <v>15</v>
      </c>
      <c r="G92" s="10">
        <f>SUM(G87:G91)</f>
        <v>23</v>
      </c>
    </row>
    <row r="93" spans="1:7" ht="12.75" x14ac:dyDescent="0.35">
      <c r="E93" s="11"/>
    </row>
    <row r="94" spans="1:7" ht="13.15" x14ac:dyDescent="0.4">
      <c r="A94" s="5" t="s">
        <v>28</v>
      </c>
      <c r="B94" s="5" t="s">
        <v>4</v>
      </c>
      <c r="C94" s="5" t="s">
        <v>5</v>
      </c>
      <c r="D94" s="5" t="s">
        <v>6</v>
      </c>
      <c r="E94" s="9" t="s">
        <v>77</v>
      </c>
      <c r="F94" s="5" t="s">
        <v>8</v>
      </c>
      <c r="G94" s="5" t="s">
        <v>9</v>
      </c>
    </row>
    <row r="95" spans="1:7" ht="12.75" x14ac:dyDescent="0.35">
      <c r="A95" s="6" t="s">
        <v>10</v>
      </c>
      <c r="B95" s="7">
        <v>0</v>
      </c>
      <c r="C95" s="7">
        <v>1</v>
      </c>
      <c r="D95" s="7">
        <v>0.5</v>
      </c>
      <c r="E95" s="7">
        <v>3.5</v>
      </c>
      <c r="F95" s="7">
        <v>0</v>
      </c>
      <c r="G95" s="7">
        <f t="shared" ref="G95:G99" si="11">SUM(B95:F95)</f>
        <v>5</v>
      </c>
    </row>
    <row r="96" spans="1:7" ht="12.75" x14ac:dyDescent="0.35">
      <c r="A96" s="6" t="s">
        <v>11</v>
      </c>
      <c r="B96" s="7">
        <v>0</v>
      </c>
      <c r="C96" s="7">
        <v>0</v>
      </c>
      <c r="D96" s="7">
        <v>0.5</v>
      </c>
      <c r="E96" s="7">
        <v>4</v>
      </c>
      <c r="F96" s="7">
        <v>0</v>
      </c>
      <c r="G96" s="7">
        <f t="shared" si="11"/>
        <v>4.5</v>
      </c>
    </row>
    <row r="97" spans="1:7" ht="12.75" x14ac:dyDescent="0.35">
      <c r="A97" s="6" t="s">
        <v>12</v>
      </c>
      <c r="B97" s="7">
        <v>0</v>
      </c>
      <c r="C97" s="7">
        <v>0</v>
      </c>
      <c r="D97" s="7">
        <v>0.5</v>
      </c>
      <c r="E97" s="7">
        <v>5.5</v>
      </c>
      <c r="F97" s="7">
        <v>0</v>
      </c>
      <c r="G97" s="7">
        <f t="shared" si="11"/>
        <v>6</v>
      </c>
    </row>
    <row r="98" spans="1:7" ht="12.75" x14ac:dyDescent="0.35">
      <c r="A98" s="6" t="s">
        <v>13</v>
      </c>
      <c r="B98" s="7">
        <v>0</v>
      </c>
      <c r="C98" s="7">
        <v>0</v>
      </c>
      <c r="D98" s="7">
        <v>0.5</v>
      </c>
      <c r="E98" s="7">
        <v>3</v>
      </c>
      <c r="F98" s="7">
        <v>0</v>
      </c>
      <c r="G98" s="7">
        <f t="shared" si="11"/>
        <v>3.5</v>
      </c>
    </row>
    <row r="99" spans="1:7" ht="12.75" x14ac:dyDescent="0.35">
      <c r="A99" s="6" t="s">
        <v>14</v>
      </c>
      <c r="B99" s="7">
        <v>0</v>
      </c>
      <c r="C99" s="7">
        <v>0</v>
      </c>
      <c r="D99" s="7">
        <v>0.5</v>
      </c>
      <c r="E99" s="7">
        <v>3.5</v>
      </c>
      <c r="F99" s="7">
        <v>0</v>
      </c>
      <c r="G99" s="7">
        <f t="shared" si="11"/>
        <v>4</v>
      </c>
    </row>
    <row r="100" spans="1:7" ht="13.15" x14ac:dyDescent="0.4">
      <c r="A100" s="6"/>
      <c r="B100" s="6"/>
      <c r="C100" s="6"/>
      <c r="D100" s="6"/>
      <c r="E100" s="8"/>
      <c r="F100" s="9" t="s">
        <v>15</v>
      </c>
      <c r="G100" s="10">
        <f>SUM(G95:G99)</f>
        <v>23</v>
      </c>
    </row>
    <row r="101" spans="1:7" ht="12.75" x14ac:dyDescent="0.35">
      <c r="E101" s="11"/>
    </row>
    <row r="102" spans="1:7" ht="13.15" x14ac:dyDescent="0.4">
      <c r="A102" s="5" t="s">
        <v>29</v>
      </c>
      <c r="B102" s="5" t="s">
        <v>4</v>
      </c>
      <c r="C102" s="5" t="s">
        <v>5</v>
      </c>
      <c r="D102" s="5" t="s">
        <v>6</v>
      </c>
      <c r="E102" s="9" t="s">
        <v>77</v>
      </c>
      <c r="F102" s="5" t="s">
        <v>8</v>
      </c>
      <c r="G102" s="5" t="s">
        <v>9</v>
      </c>
    </row>
    <row r="103" spans="1:7" ht="12.75" x14ac:dyDescent="0.35">
      <c r="A103" s="6" t="s">
        <v>10</v>
      </c>
      <c r="B103" s="7">
        <v>0</v>
      </c>
      <c r="C103" s="7">
        <v>1</v>
      </c>
      <c r="D103" s="7">
        <v>0.5</v>
      </c>
      <c r="E103" s="7">
        <v>4.5</v>
      </c>
      <c r="F103" s="7">
        <v>0</v>
      </c>
      <c r="G103" s="7">
        <f t="shared" ref="G103:G107" si="12">SUM(B103:F103)</f>
        <v>6</v>
      </c>
    </row>
    <row r="104" spans="1:7" ht="12.75" x14ac:dyDescent="0.35">
      <c r="A104" s="6" t="s">
        <v>11</v>
      </c>
      <c r="B104" s="7">
        <v>0</v>
      </c>
      <c r="C104" s="7">
        <v>0</v>
      </c>
      <c r="D104" s="7">
        <v>0.5</v>
      </c>
      <c r="E104" s="7">
        <v>3.5</v>
      </c>
      <c r="F104" s="7">
        <v>0</v>
      </c>
      <c r="G104" s="7">
        <f t="shared" si="12"/>
        <v>4</v>
      </c>
    </row>
    <row r="105" spans="1:7" ht="12.75" x14ac:dyDescent="0.35">
      <c r="A105" s="6" t="s">
        <v>12</v>
      </c>
      <c r="B105" s="7">
        <v>0</v>
      </c>
      <c r="C105" s="7">
        <v>0</v>
      </c>
      <c r="D105" s="7">
        <v>0.5</v>
      </c>
      <c r="E105" s="7">
        <v>3</v>
      </c>
      <c r="F105" s="7">
        <v>0</v>
      </c>
      <c r="G105" s="7">
        <f t="shared" si="12"/>
        <v>3.5</v>
      </c>
    </row>
    <row r="106" spans="1:7" ht="12.75" x14ac:dyDescent="0.35">
      <c r="A106" s="6" t="s">
        <v>13</v>
      </c>
      <c r="B106" s="7">
        <v>0</v>
      </c>
      <c r="C106" s="7">
        <v>0</v>
      </c>
      <c r="D106" s="7">
        <v>0.5</v>
      </c>
      <c r="E106" s="7">
        <v>3</v>
      </c>
      <c r="F106" s="7">
        <v>0</v>
      </c>
      <c r="G106" s="7">
        <f t="shared" si="12"/>
        <v>3.5</v>
      </c>
    </row>
    <row r="107" spans="1:7" ht="12.75" x14ac:dyDescent="0.35">
      <c r="A107" s="6" t="s">
        <v>14</v>
      </c>
      <c r="B107" s="7">
        <v>0</v>
      </c>
      <c r="C107" s="7">
        <v>0</v>
      </c>
      <c r="D107" s="7">
        <v>0.5</v>
      </c>
      <c r="E107" s="7">
        <v>4.5</v>
      </c>
      <c r="F107" s="7">
        <v>0</v>
      </c>
      <c r="G107" s="7">
        <f t="shared" si="12"/>
        <v>5</v>
      </c>
    </row>
    <row r="108" spans="1:7" ht="13.15" x14ac:dyDescent="0.4">
      <c r="A108" s="6"/>
      <c r="B108" s="6"/>
      <c r="C108" s="6"/>
      <c r="D108" s="6"/>
      <c r="E108" s="8"/>
      <c r="F108" s="9" t="s">
        <v>15</v>
      </c>
      <c r="G108" s="10">
        <f>SUM(G103:G107)</f>
        <v>22</v>
      </c>
    </row>
    <row r="109" spans="1:7" ht="12.75" x14ac:dyDescent="0.35">
      <c r="E109" s="11"/>
    </row>
    <row r="110" spans="1:7" ht="13.15" x14ac:dyDescent="0.4">
      <c r="A110" s="5" t="s">
        <v>30</v>
      </c>
      <c r="B110" s="5" t="s">
        <v>4</v>
      </c>
      <c r="C110" s="5" t="s">
        <v>5</v>
      </c>
      <c r="D110" s="5" t="s">
        <v>6</v>
      </c>
      <c r="E110" s="9" t="s">
        <v>77</v>
      </c>
      <c r="F110" s="5" t="s">
        <v>8</v>
      </c>
      <c r="G110" s="5" t="s">
        <v>9</v>
      </c>
    </row>
    <row r="111" spans="1:7" ht="12.75" x14ac:dyDescent="0.35">
      <c r="A111" s="6" t="s">
        <v>10</v>
      </c>
      <c r="B111" s="7">
        <v>0</v>
      </c>
      <c r="C111" s="7">
        <v>1</v>
      </c>
      <c r="D111" s="7">
        <v>0.5</v>
      </c>
      <c r="E111" s="7">
        <v>5.5</v>
      </c>
      <c r="F111" s="7">
        <v>0</v>
      </c>
      <c r="G111" s="7">
        <f t="shared" ref="G111:G115" si="13">SUM(B111:F111)</f>
        <v>7</v>
      </c>
    </row>
    <row r="112" spans="1:7" ht="12.75" x14ac:dyDescent="0.35">
      <c r="A112" s="6" t="s">
        <v>11</v>
      </c>
      <c r="B112" s="7">
        <v>0</v>
      </c>
      <c r="C112" s="7">
        <v>0</v>
      </c>
      <c r="D112" s="7">
        <v>0.5</v>
      </c>
      <c r="E112" s="7">
        <v>6</v>
      </c>
      <c r="F112" s="7">
        <v>0</v>
      </c>
      <c r="G112" s="7">
        <f t="shared" si="13"/>
        <v>6.5</v>
      </c>
    </row>
    <row r="113" spans="1:7" ht="12.75" x14ac:dyDescent="0.35">
      <c r="A113" s="6" t="s">
        <v>12</v>
      </c>
      <c r="B113" s="7">
        <v>0</v>
      </c>
      <c r="C113" s="7">
        <v>0</v>
      </c>
      <c r="D113" s="7">
        <v>0.5</v>
      </c>
      <c r="E113" s="7">
        <v>3.5</v>
      </c>
      <c r="F113" s="7">
        <v>0</v>
      </c>
      <c r="G113" s="7">
        <f t="shared" si="13"/>
        <v>4</v>
      </c>
    </row>
    <row r="114" spans="1:7" ht="12.75" x14ac:dyDescent="0.35">
      <c r="A114" s="6" t="s">
        <v>13</v>
      </c>
      <c r="B114" s="7">
        <v>0</v>
      </c>
      <c r="C114" s="7">
        <v>0</v>
      </c>
      <c r="D114" s="7">
        <v>0.5</v>
      </c>
      <c r="E114" s="7">
        <v>4</v>
      </c>
      <c r="F114" s="7">
        <v>0</v>
      </c>
      <c r="G114" s="7">
        <f t="shared" si="13"/>
        <v>4.5</v>
      </c>
    </row>
    <row r="115" spans="1:7" ht="12.75" x14ac:dyDescent="0.35">
      <c r="A115" s="6" t="s">
        <v>14</v>
      </c>
      <c r="B115" s="7">
        <v>0</v>
      </c>
      <c r="C115" s="7">
        <v>0</v>
      </c>
      <c r="D115" s="7">
        <v>0.5</v>
      </c>
      <c r="E115" s="7">
        <v>3</v>
      </c>
      <c r="F115" s="7">
        <v>0</v>
      </c>
      <c r="G115" s="7">
        <f t="shared" si="13"/>
        <v>3.5</v>
      </c>
    </row>
    <row r="116" spans="1:7" ht="13.15" x14ac:dyDescent="0.4">
      <c r="A116" s="6"/>
      <c r="B116" s="6"/>
      <c r="C116" s="6"/>
      <c r="D116" s="6"/>
      <c r="E116" s="8"/>
      <c r="F116" s="9" t="s">
        <v>15</v>
      </c>
      <c r="G116" s="10">
        <f>SUM(G111:G115)</f>
        <v>25.5</v>
      </c>
    </row>
    <row r="117" spans="1:7" ht="12.75" x14ac:dyDescent="0.35">
      <c r="E117" s="11"/>
    </row>
    <row r="118" spans="1:7" ht="13.15" x14ac:dyDescent="0.4">
      <c r="A118" s="5" t="s">
        <v>31</v>
      </c>
      <c r="B118" s="5" t="s">
        <v>4</v>
      </c>
      <c r="C118" s="5" t="s">
        <v>5</v>
      </c>
      <c r="D118" s="5" t="s">
        <v>6</v>
      </c>
      <c r="E118" s="9" t="s">
        <v>77</v>
      </c>
      <c r="F118" s="5" t="s">
        <v>8</v>
      </c>
      <c r="G118" s="5" t="s">
        <v>9</v>
      </c>
    </row>
    <row r="119" spans="1:7" ht="12.75" x14ac:dyDescent="0.35">
      <c r="A119" s="6" t="s">
        <v>10</v>
      </c>
      <c r="B119" s="7">
        <v>0</v>
      </c>
      <c r="C119" s="7">
        <v>1</v>
      </c>
      <c r="D119" s="7">
        <v>0.5</v>
      </c>
      <c r="E119" s="7">
        <v>4.5</v>
      </c>
      <c r="F119" s="7">
        <v>0</v>
      </c>
      <c r="G119" s="7">
        <f t="shared" ref="G119:G123" si="14">SUM(B119:F119)</f>
        <v>6</v>
      </c>
    </row>
    <row r="120" spans="1:7" ht="12.75" x14ac:dyDescent="0.35">
      <c r="A120" s="6" t="s">
        <v>11</v>
      </c>
      <c r="B120" s="7">
        <v>0</v>
      </c>
      <c r="C120" s="7">
        <v>0</v>
      </c>
      <c r="D120" s="7">
        <v>0.5</v>
      </c>
      <c r="E120" s="7">
        <v>4</v>
      </c>
      <c r="F120" s="7">
        <v>0</v>
      </c>
      <c r="G120" s="7">
        <f t="shared" si="14"/>
        <v>4.5</v>
      </c>
    </row>
    <row r="121" spans="1:7" ht="12.75" x14ac:dyDescent="0.35">
      <c r="A121" s="6" t="s">
        <v>12</v>
      </c>
      <c r="B121" s="7">
        <v>0</v>
      </c>
      <c r="C121" s="7">
        <v>0</v>
      </c>
      <c r="D121" s="7">
        <v>0.5</v>
      </c>
      <c r="E121" s="7">
        <v>3</v>
      </c>
      <c r="F121" s="7">
        <v>0</v>
      </c>
      <c r="G121" s="7">
        <f t="shared" si="14"/>
        <v>3.5</v>
      </c>
    </row>
    <row r="122" spans="1:7" ht="12.75" x14ac:dyDescent="0.35">
      <c r="A122" s="6" t="s">
        <v>13</v>
      </c>
      <c r="B122" s="7">
        <v>0</v>
      </c>
      <c r="C122" s="7">
        <v>0</v>
      </c>
      <c r="D122" s="7">
        <v>0.5</v>
      </c>
      <c r="E122" s="7">
        <v>5</v>
      </c>
      <c r="F122" s="7">
        <v>0</v>
      </c>
      <c r="G122" s="7">
        <f t="shared" si="14"/>
        <v>5.5</v>
      </c>
    </row>
    <row r="123" spans="1:7" ht="13.15" x14ac:dyDescent="0.4">
      <c r="A123" s="6" t="s">
        <v>79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f t="shared" si="14"/>
        <v>0</v>
      </c>
    </row>
    <row r="124" spans="1:7" ht="13.15" x14ac:dyDescent="0.4">
      <c r="A124" s="6"/>
      <c r="B124" s="6"/>
      <c r="C124" s="6"/>
      <c r="D124" s="6"/>
      <c r="E124" s="8"/>
      <c r="F124" s="9" t="s">
        <v>15</v>
      </c>
      <c r="G124" s="10">
        <f>SUM(G119:G123)</f>
        <v>19.5</v>
      </c>
    </row>
    <row r="125" spans="1:7" ht="12.75" x14ac:dyDescent="0.35">
      <c r="E125" s="11"/>
    </row>
    <row r="126" spans="1:7" ht="13.15" x14ac:dyDescent="0.4">
      <c r="A126" s="5" t="s">
        <v>33</v>
      </c>
      <c r="B126" s="5" t="s">
        <v>4</v>
      </c>
      <c r="C126" s="5" t="s">
        <v>5</v>
      </c>
      <c r="D126" s="5" t="s">
        <v>6</v>
      </c>
      <c r="E126" s="9" t="s">
        <v>77</v>
      </c>
      <c r="F126" s="5" t="s">
        <v>8</v>
      </c>
      <c r="G126" s="5" t="s">
        <v>9</v>
      </c>
    </row>
    <row r="127" spans="1:7" ht="12.75" x14ac:dyDescent="0.35">
      <c r="A127" s="6" t="s">
        <v>10</v>
      </c>
      <c r="B127" s="7">
        <v>0</v>
      </c>
      <c r="C127" s="7">
        <v>1</v>
      </c>
      <c r="D127" s="7">
        <v>0.5</v>
      </c>
      <c r="E127" s="7">
        <v>4.5</v>
      </c>
      <c r="F127" s="7">
        <v>0</v>
      </c>
      <c r="G127" s="7">
        <f t="shared" ref="G127:G131" si="15">SUM(B127:F127)</f>
        <v>6</v>
      </c>
    </row>
    <row r="128" spans="1:7" ht="12.75" x14ac:dyDescent="0.35">
      <c r="A128" s="6" t="s">
        <v>11</v>
      </c>
      <c r="B128" s="7">
        <v>0</v>
      </c>
      <c r="C128" s="7">
        <v>0</v>
      </c>
      <c r="D128" s="7">
        <v>0.5</v>
      </c>
      <c r="E128" s="7">
        <v>4</v>
      </c>
      <c r="F128" s="7">
        <v>0</v>
      </c>
      <c r="G128" s="7">
        <f t="shared" si="15"/>
        <v>4.5</v>
      </c>
    </row>
    <row r="129" spans="1:7" ht="12.75" x14ac:dyDescent="0.35">
      <c r="A129" s="6" t="s">
        <v>12</v>
      </c>
      <c r="B129" s="7">
        <v>0</v>
      </c>
      <c r="C129" s="7">
        <v>0</v>
      </c>
      <c r="D129" s="7">
        <v>0.5</v>
      </c>
      <c r="E129" s="7">
        <v>3.5</v>
      </c>
      <c r="F129" s="7">
        <v>0</v>
      </c>
      <c r="G129" s="7">
        <f t="shared" si="15"/>
        <v>4</v>
      </c>
    </row>
    <row r="130" spans="1:7" ht="12.75" x14ac:dyDescent="0.35">
      <c r="A130" s="6" t="s">
        <v>13</v>
      </c>
      <c r="B130" s="7">
        <v>0</v>
      </c>
      <c r="C130" s="7">
        <v>0</v>
      </c>
      <c r="D130" s="7">
        <v>0.5</v>
      </c>
      <c r="E130" s="7">
        <v>4</v>
      </c>
      <c r="F130" s="7">
        <v>0</v>
      </c>
      <c r="G130" s="7">
        <f t="shared" si="15"/>
        <v>4.5</v>
      </c>
    </row>
    <row r="131" spans="1:7" ht="12.75" x14ac:dyDescent="0.35">
      <c r="A131" s="6" t="s">
        <v>14</v>
      </c>
      <c r="B131" s="7">
        <v>0</v>
      </c>
      <c r="C131" s="7">
        <v>0</v>
      </c>
      <c r="D131" s="7">
        <v>0.5</v>
      </c>
      <c r="E131" s="7">
        <v>2</v>
      </c>
      <c r="F131" s="7">
        <v>0</v>
      </c>
      <c r="G131" s="7">
        <f t="shared" si="15"/>
        <v>2.5</v>
      </c>
    </row>
    <row r="132" spans="1:7" ht="13.15" x14ac:dyDescent="0.4">
      <c r="A132" s="6"/>
      <c r="B132" s="6"/>
      <c r="C132" s="6"/>
      <c r="D132" s="6"/>
      <c r="E132" s="8"/>
      <c r="F132" s="9" t="s">
        <v>15</v>
      </c>
      <c r="G132" s="10">
        <f>SUM(G127:G131)</f>
        <v>21.5</v>
      </c>
    </row>
    <row r="133" spans="1:7" ht="12.75" x14ac:dyDescent="0.35">
      <c r="E133" s="11"/>
    </row>
    <row r="134" spans="1:7" ht="13.15" x14ac:dyDescent="0.4">
      <c r="A134" s="5" t="s">
        <v>34</v>
      </c>
      <c r="B134" s="5" t="s">
        <v>4</v>
      </c>
      <c r="C134" s="5" t="s">
        <v>5</v>
      </c>
      <c r="D134" s="5" t="s">
        <v>6</v>
      </c>
      <c r="E134" s="9" t="s">
        <v>77</v>
      </c>
      <c r="F134" s="5" t="s">
        <v>8</v>
      </c>
      <c r="G134" s="5" t="s">
        <v>9</v>
      </c>
    </row>
    <row r="135" spans="1:7" ht="12.75" x14ac:dyDescent="0.35">
      <c r="A135" s="6" t="s">
        <v>10</v>
      </c>
      <c r="B135" s="7">
        <v>0</v>
      </c>
      <c r="C135" s="7">
        <v>1</v>
      </c>
      <c r="D135" s="7">
        <v>0.5</v>
      </c>
      <c r="E135" s="7">
        <v>5</v>
      </c>
      <c r="F135" s="7">
        <v>0</v>
      </c>
      <c r="G135" s="7">
        <f t="shared" ref="G135:G139" si="16">SUM(B135:F135)</f>
        <v>6.5</v>
      </c>
    </row>
    <row r="136" spans="1:7" ht="12.75" x14ac:dyDescent="0.35">
      <c r="A136" s="6" t="s">
        <v>11</v>
      </c>
      <c r="B136" s="7">
        <v>0</v>
      </c>
      <c r="C136" s="7">
        <v>0</v>
      </c>
      <c r="D136" s="7">
        <v>0.5</v>
      </c>
      <c r="E136" s="7">
        <v>4</v>
      </c>
      <c r="F136" s="7">
        <v>0</v>
      </c>
      <c r="G136" s="7">
        <f t="shared" si="16"/>
        <v>4.5</v>
      </c>
    </row>
    <row r="137" spans="1:7" ht="12.75" x14ac:dyDescent="0.35">
      <c r="A137" s="6" t="s">
        <v>12</v>
      </c>
      <c r="B137" s="7">
        <v>0</v>
      </c>
      <c r="C137" s="7">
        <v>0</v>
      </c>
      <c r="D137" s="7">
        <v>0.5</v>
      </c>
      <c r="E137" s="7">
        <v>6</v>
      </c>
      <c r="F137" s="7">
        <v>0</v>
      </c>
      <c r="G137" s="7">
        <f t="shared" si="16"/>
        <v>6.5</v>
      </c>
    </row>
    <row r="138" spans="1:7" ht="12.75" x14ac:dyDescent="0.35">
      <c r="A138" s="6" t="s">
        <v>13</v>
      </c>
      <c r="B138" s="7">
        <v>0</v>
      </c>
      <c r="C138" s="7">
        <v>0</v>
      </c>
      <c r="D138" s="7">
        <v>0.5</v>
      </c>
      <c r="E138" s="7">
        <v>3</v>
      </c>
      <c r="F138" s="7">
        <v>0</v>
      </c>
      <c r="G138" s="7">
        <f t="shared" si="16"/>
        <v>3.5</v>
      </c>
    </row>
    <row r="139" spans="1:7" ht="12.75" x14ac:dyDescent="0.35">
      <c r="A139" s="6" t="s">
        <v>14</v>
      </c>
      <c r="B139" s="7">
        <v>0</v>
      </c>
      <c r="C139" s="7">
        <v>0</v>
      </c>
      <c r="D139" s="7">
        <v>0.5</v>
      </c>
      <c r="E139" s="7">
        <v>2</v>
      </c>
      <c r="F139" s="7">
        <v>0</v>
      </c>
      <c r="G139" s="7">
        <f t="shared" si="16"/>
        <v>2.5</v>
      </c>
    </row>
    <row r="140" spans="1:7" ht="13.15" x14ac:dyDescent="0.4">
      <c r="A140" s="6"/>
      <c r="B140" s="6"/>
      <c r="C140" s="6"/>
      <c r="D140" s="6"/>
      <c r="E140" s="8"/>
      <c r="F140" s="9" t="s">
        <v>15</v>
      </c>
      <c r="G140" s="10">
        <f>SUM(G135:G139)</f>
        <v>23.5</v>
      </c>
    </row>
    <row r="141" spans="1:7" ht="12.75" x14ac:dyDescent="0.35">
      <c r="E141" s="11"/>
    </row>
    <row r="142" spans="1:7" ht="13.15" x14ac:dyDescent="0.4">
      <c r="A142" s="5" t="s">
        <v>35</v>
      </c>
      <c r="B142" s="5" t="s">
        <v>4</v>
      </c>
      <c r="C142" s="5" t="s">
        <v>5</v>
      </c>
      <c r="D142" s="5" t="s">
        <v>6</v>
      </c>
      <c r="E142" s="9" t="s">
        <v>77</v>
      </c>
      <c r="F142" s="5" t="s">
        <v>8</v>
      </c>
      <c r="G142" s="5" t="s">
        <v>9</v>
      </c>
    </row>
    <row r="143" spans="1:7" ht="12.75" x14ac:dyDescent="0.35">
      <c r="A143" s="6" t="s">
        <v>10</v>
      </c>
      <c r="B143" s="7">
        <v>0</v>
      </c>
      <c r="C143" s="7">
        <v>1</v>
      </c>
      <c r="D143" s="7">
        <v>0.5</v>
      </c>
      <c r="E143" s="7">
        <v>3</v>
      </c>
      <c r="F143" s="7">
        <v>0</v>
      </c>
      <c r="G143" s="7">
        <f t="shared" ref="G143:G147" si="17">SUM(B143:F143)</f>
        <v>4.5</v>
      </c>
    </row>
    <row r="144" spans="1:7" ht="12.75" x14ac:dyDescent="0.35">
      <c r="A144" s="6" t="s">
        <v>11</v>
      </c>
      <c r="B144" s="7">
        <v>0</v>
      </c>
      <c r="C144" s="7">
        <v>0</v>
      </c>
      <c r="D144" s="7">
        <v>0.5</v>
      </c>
      <c r="E144" s="7">
        <v>5.5</v>
      </c>
      <c r="F144" s="7">
        <v>0</v>
      </c>
      <c r="G144" s="7">
        <f t="shared" si="17"/>
        <v>6</v>
      </c>
    </row>
    <row r="145" spans="1:7" ht="12.75" x14ac:dyDescent="0.35">
      <c r="A145" s="6" t="s">
        <v>12</v>
      </c>
      <c r="B145" s="7">
        <v>0</v>
      </c>
      <c r="C145" s="7">
        <v>0</v>
      </c>
      <c r="D145" s="7">
        <v>0.5</v>
      </c>
      <c r="E145" s="7">
        <v>4.5</v>
      </c>
      <c r="F145" s="7">
        <v>0</v>
      </c>
      <c r="G145" s="7">
        <f t="shared" si="17"/>
        <v>5</v>
      </c>
    </row>
    <row r="146" spans="1:7" ht="12.75" x14ac:dyDescent="0.35">
      <c r="A146" s="6" t="s">
        <v>13</v>
      </c>
      <c r="B146" s="7">
        <v>0</v>
      </c>
      <c r="C146" s="7">
        <v>0</v>
      </c>
      <c r="D146" s="7">
        <v>0.5</v>
      </c>
      <c r="E146" s="7">
        <v>4</v>
      </c>
      <c r="F146" s="7">
        <v>0</v>
      </c>
      <c r="G146" s="7">
        <f t="shared" si="17"/>
        <v>4.5</v>
      </c>
    </row>
    <row r="147" spans="1:7" ht="12.75" x14ac:dyDescent="0.35">
      <c r="A147" s="6" t="s">
        <v>14</v>
      </c>
      <c r="B147" s="7">
        <v>0</v>
      </c>
      <c r="C147" s="7">
        <v>0</v>
      </c>
      <c r="D147" s="7">
        <v>0.5</v>
      </c>
      <c r="E147" s="7">
        <v>2</v>
      </c>
      <c r="F147" s="7">
        <v>0</v>
      </c>
      <c r="G147" s="7">
        <f t="shared" si="17"/>
        <v>2.5</v>
      </c>
    </row>
    <row r="148" spans="1:7" ht="13.15" x14ac:dyDescent="0.4">
      <c r="A148" s="6"/>
      <c r="B148" s="6"/>
      <c r="C148" s="6"/>
      <c r="D148" s="6"/>
      <c r="E148" s="8"/>
      <c r="F148" s="9" t="s">
        <v>15</v>
      </c>
      <c r="G148" s="10">
        <f>SUM(G143:G147)</f>
        <v>22.5</v>
      </c>
    </row>
    <row r="149" spans="1:7" ht="12.75" x14ac:dyDescent="0.35">
      <c r="E149" s="11"/>
    </row>
    <row r="150" spans="1:7" ht="13.15" x14ac:dyDescent="0.4">
      <c r="A150" s="5" t="s">
        <v>36</v>
      </c>
      <c r="B150" s="5" t="s">
        <v>4</v>
      </c>
      <c r="C150" s="5" t="s">
        <v>5</v>
      </c>
      <c r="D150" s="5" t="s">
        <v>6</v>
      </c>
      <c r="E150" s="9" t="s">
        <v>77</v>
      </c>
      <c r="F150" s="5" t="s">
        <v>8</v>
      </c>
      <c r="G150" s="5" t="s">
        <v>9</v>
      </c>
    </row>
    <row r="151" spans="1:7" ht="12.75" x14ac:dyDescent="0.35">
      <c r="A151" s="6" t="s">
        <v>10</v>
      </c>
      <c r="B151" s="7">
        <v>0</v>
      </c>
      <c r="C151" s="7">
        <v>1</v>
      </c>
      <c r="D151" s="7">
        <v>0.5</v>
      </c>
      <c r="E151" s="7">
        <v>5</v>
      </c>
      <c r="F151" s="7">
        <v>0</v>
      </c>
      <c r="G151" s="7">
        <f t="shared" ref="G151:G155" si="18">SUM(B151:F151)</f>
        <v>6.5</v>
      </c>
    </row>
    <row r="152" spans="1:7" ht="12.75" x14ac:dyDescent="0.35">
      <c r="A152" s="6" t="s">
        <v>11</v>
      </c>
      <c r="B152" s="7">
        <v>0</v>
      </c>
      <c r="C152" s="7">
        <v>0</v>
      </c>
      <c r="D152" s="7">
        <v>0.5</v>
      </c>
      <c r="E152" s="7">
        <v>4.5</v>
      </c>
      <c r="F152" s="7">
        <v>0</v>
      </c>
      <c r="G152" s="7">
        <f t="shared" si="18"/>
        <v>5</v>
      </c>
    </row>
    <row r="153" spans="1:7" ht="12.75" x14ac:dyDescent="0.35">
      <c r="A153" s="6" t="s">
        <v>12</v>
      </c>
      <c r="B153" s="7">
        <v>0</v>
      </c>
      <c r="C153" s="7">
        <v>0</v>
      </c>
      <c r="D153" s="7">
        <v>0.5</v>
      </c>
      <c r="E153" s="7">
        <v>3.5</v>
      </c>
      <c r="F153" s="7">
        <v>0</v>
      </c>
      <c r="G153" s="7">
        <f t="shared" si="18"/>
        <v>4</v>
      </c>
    </row>
    <row r="154" spans="1:7" ht="12.75" x14ac:dyDescent="0.35">
      <c r="A154" s="6" t="s">
        <v>13</v>
      </c>
      <c r="B154" s="7">
        <v>0</v>
      </c>
      <c r="C154" s="7">
        <v>0</v>
      </c>
      <c r="D154" s="7">
        <v>0.5</v>
      </c>
      <c r="E154" s="7">
        <v>4</v>
      </c>
      <c r="F154" s="7">
        <v>0</v>
      </c>
      <c r="G154" s="7">
        <f t="shared" si="18"/>
        <v>4.5</v>
      </c>
    </row>
    <row r="155" spans="1:7" ht="12.75" x14ac:dyDescent="0.35">
      <c r="A155" s="6" t="s">
        <v>14</v>
      </c>
      <c r="B155" s="7">
        <v>0</v>
      </c>
      <c r="C155" s="7">
        <v>0</v>
      </c>
      <c r="D155" s="7">
        <v>0.5</v>
      </c>
      <c r="E155" s="7">
        <v>3.5</v>
      </c>
      <c r="F155" s="7">
        <v>0</v>
      </c>
      <c r="G155" s="7">
        <f t="shared" si="18"/>
        <v>4</v>
      </c>
    </row>
    <row r="156" spans="1:7" ht="13.15" x14ac:dyDescent="0.4">
      <c r="A156" s="6"/>
      <c r="B156" s="6"/>
      <c r="C156" s="6"/>
      <c r="D156" s="6"/>
      <c r="E156" s="8"/>
      <c r="F156" s="9" t="s">
        <v>15</v>
      </c>
      <c r="G156" s="10">
        <f>SUM(G151:G155)</f>
        <v>24</v>
      </c>
    </row>
    <row r="157" spans="1:7" ht="12.75" x14ac:dyDescent="0.35">
      <c r="E157" s="11"/>
    </row>
    <row r="158" spans="1:7" ht="13.15" x14ac:dyDescent="0.4">
      <c r="A158" s="5" t="s">
        <v>37</v>
      </c>
      <c r="B158" s="5" t="s">
        <v>4</v>
      </c>
      <c r="C158" s="5" t="s">
        <v>5</v>
      </c>
      <c r="D158" s="5" t="s">
        <v>6</v>
      </c>
      <c r="E158" s="9" t="s">
        <v>77</v>
      </c>
      <c r="F158" s="5" t="s">
        <v>8</v>
      </c>
      <c r="G158" s="5" t="s">
        <v>9</v>
      </c>
    </row>
    <row r="159" spans="1:7" ht="12.75" x14ac:dyDescent="0.35">
      <c r="A159" s="6" t="s">
        <v>10</v>
      </c>
      <c r="B159" s="7">
        <v>0</v>
      </c>
      <c r="C159" s="7">
        <v>1</v>
      </c>
      <c r="D159" s="7">
        <v>0.5</v>
      </c>
      <c r="E159" s="7">
        <v>4</v>
      </c>
      <c r="F159" s="7">
        <v>0</v>
      </c>
      <c r="G159" s="7">
        <f t="shared" ref="G159:G163" si="19">SUM(B159:F159)</f>
        <v>5.5</v>
      </c>
    </row>
    <row r="160" spans="1:7" ht="12.75" x14ac:dyDescent="0.35">
      <c r="A160" s="6" t="s">
        <v>11</v>
      </c>
      <c r="B160" s="7">
        <v>0</v>
      </c>
      <c r="C160" s="7">
        <v>0</v>
      </c>
      <c r="D160" s="7">
        <v>0.5</v>
      </c>
      <c r="E160" s="7">
        <v>4</v>
      </c>
      <c r="F160" s="7">
        <v>0</v>
      </c>
      <c r="G160" s="7">
        <f t="shared" si="19"/>
        <v>4.5</v>
      </c>
    </row>
    <row r="161" spans="1:7" ht="12.75" x14ac:dyDescent="0.35">
      <c r="A161" s="6" t="s">
        <v>12</v>
      </c>
      <c r="B161" s="7">
        <v>0</v>
      </c>
      <c r="C161" s="7">
        <v>0</v>
      </c>
      <c r="D161" s="7">
        <v>0.5</v>
      </c>
      <c r="E161" s="7">
        <v>5.5</v>
      </c>
      <c r="F161" s="7">
        <v>0</v>
      </c>
      <c r="G161" s="7">
        <f t="shared" si="19"/>
        <v>6</v>
      </c>
    </row>
    <row r="162" spans="1:7" ht="12.75" x14ac:dyDescent="0.35">
      <c r="A162" s="6" t="s">
        <v>13</v>
      </c>
      <c r="B162" s="7">
        <v>0</v>
      </c>
      <c r="C162" s="7">
        <v>0</v>
      </c>
      <c r="D162" s="7">
        <v>0.5</v>
      </c>
      <c r="E162" s="7">
        <v>3.5</v>
      </c>
      <c r="F162" s="7">
        <v>0</v>
      </c>
      <c r="G162" s="7">
        <f t="shared" si="19"/>
        <v>4</v>
      </c>
    </row>
    <row r="163" spans="1:7" ht="12.75" x14ac:dyDescent="0.35">
      <c r="A163" s="6" t="s">
        <v>14</v>
      </c>
      <c r="B163" s="7">
        <v>0</v>
      </c>
      <c r="C163" s="7">
        <v>0</v>
      </c>
      <c r="D163" s="7">
        <v>0.5</v>
      </c>
      <c r="E163" s="7">
        <v>2</v>
      </c>
      <c r="F163" s="7">
        <v>0</v>
      </c>
      <c r="G163" s="7">
        <f t="shared" si="19"/>
        <v>2.5</v>
      </c>
    </row>
    <row r="164" spans="1:7" ht="13.15" x14ac:dyDescent="0.4">
      <c r="A164" s="6"/>
      <c r="B164" s="6"/>
      <c r="C164" s="6"/>
      <c r="D164" s="6"/>
      <c r="E164" s="8"/>
      <c r="F164" s="9" t="s">
        <v>15</v>
      </c>
      <c r="G164" s="10">
        <f>SUM(G159:G163)</f>
        <v>22.5</v>
      </c>
    </row>
    <row r="165" spans="1:7" ht="12.75" x14ac:dyDescent="0.35">
      <c r="E165" s="11"/>
    </row>
    <row r="166" spans="1:7" ht="13.15" x14ac:dyDescent="0.4">
      <c r="A166" s="5" t="s">
        <v>38</v>
      </c>
      <c r="B166" s="5" t="s">
        <v>4</v>
      </c>
      <c r="C166" s="5" t="s">
        <v>5</v>
      </c>
      <c r="D166" s="5" t="s">
        <v>6</v>
      </c>
      <c r="E166" s="9" t="s">
        <v>77</v>
      </c>
      <c r="F166" s="5" t="s">
        <v>8</v>
      </c>
      <c r="G166" s="5" t="s">
        <v>9</v>
      </c>
    </row>
    <row r="167" spans="1:7" ht="13.15" x14ac:dyDescent="0.4">
      <c r="A167" s="6" t="s">
        <v>80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f t="shared" ref="G167:G171" si="20">SUM(B167:F167)</f>
        <v>0</v>
      </c>
    </row>
    <row r="168" spans="1:7" ht="12.75" x14ac:dyDescent="0.35">
      <c r="A168" s="6" t="s">
        <v>11</v>
      </c>
      <c r="B168" s="7">
        <v>0</v>
      </c>
      <c r="C168" s="7">
        <v>0</v>
      </c>
      <c r="D168" s="7">
        <v>0.5</v>
      </c>
      <c r="E168" s="7">
        <v>5</v>
      </c>
      <c r="F168" s="7">
        <v>0</v>
      </c>
      <c r="G168" s="7">
        <f t="shared" si="20"/>
        <v>5.5</v>
      </c>
    </row>
    <row r="169" spans="1:7" ht="12.75" x14ac:dyDescent="0.35">
      <c r="A169" s="6" t="s">
        <v>12</v>
      </c>
      <c r="B169" s="7">
        <v>0</v>
      </c>
      <c r="C169" s="7">
        <v>0</v>
      </c>
      <c r="D169" s="7">
        <v>0.5</v>
      </c>
      <c r="E169" s="7">
        <v>4.5</v>
      </c>
      <c r="F169" s="7">
        <v>0</v>
      </c>
      <c r="G169" s="7">
        <f t="shared" si="20"/>
        <v>5</v>
      </c>
    </row>
    <row r="170" spans="1:7" ht="12.75" x14ac:dyDescent="0.35">
      <c r="A170" s="6" t="s">
        <v>13</v>
      </c>
      <c r="B170" s="7">
        <v>0</v>
      </c>
      <c r="C170" s="7">
        <v>0</v>
      </c>
      <c r="D170" s="7">
        <v>0.5</v>
      </c>
      <c r="E170" s="7">
        <v>4</v>
      </c>
      <c r="F170" s="7">
        <v>0</v>
      </c>
      <c r="G170" s="7">
        <f t="shared" si="20"/>
        <v>4.5</v>
      </c>
    </row>
    <row r="171" spans="1:7" ht="12.75" x14ac:dyDescent="0.35">
      <c r="A171" s="6" t="s">
        <v>14</v>
      </c>
      <c r="B171" s="7">
        <v>0</v>
      </c>
      <c r="C171" s="7">
        <v>0</v>
      </c>
      <c r="D171" s="7">
        <v>0.5</v>
      </c>
      <c r="E171" s="7">
        <v>5.5</v>
      </c>
      <c r="F171" s="7">
        <v>0</v>
      </c>
      <c r="G171" s="7">
        <f t="shared" si="20"/>
        <v>6</v>
      </c>
    </row>
    <row r="172" spans="1:7" ht="13.15" x14ac:dyDescent="0.4">
      <c r="A172" s="6"/>
      <c r="B172" s="6"/>
      <c r="C172" s="6"/>
      <c r="D172" s="6"/>
      <c r="E172" s="8"/>
      <c r="F172" s="9" t="s">
        <v>15</v>
      </c>
      <c r="G172" s="10">
        <f>SUM(G167:G171)</f>
        <v>21</v>
      </c>
    </row>
    <row r="173" spans="1:7" ht="12.75" x14ac:dyDescent="0.35">
      <c r="E173" s="11"/>
    </row>
    <row r="174" spans="1:7" ht="13.15" x14ac:dyDescent="0.4">
      <c r="A174" s="5" t="s">
        <v>40</v>
      </c>
      <c r="B174" s="5" t="s">
        <v>4</v>
      </c>
      <c r="C174" s="5" t="s">
        <v>5</v>
      </c>
      <c r="D174" s="5" t="s">
        <v>6</v>
      </c>
      <c r="E174" s="9" t="s">
        <v>77</v>
      </c>
      <c r="F174" s="5" t="s">
        <v>8</v>
      </c>
      <c r="G174" s="5" t="s">
        <v>9</v>
      </c>
    </row>
    <row r="175" spans="1:7" ht="12.75" x14ac:dyDescent="0.35">
      <c r="A175" s="6" t="s">
        <v>10</v>
      </c>
      <c r="B175" s="7">
        <v>0</v>
      </c>
      <c r="C175" s="7">
        <v>1</v>
      </c>
      <c r="D175" s="7">
        <v>0.5</v>
      </c>
      <c r="E175" s="7">
        <v>3.5</v>
      </c>
      <c r="F175" s="7">
        <v>0</v>
      </c>
      <c r="G175" s="7">
        <f t="shared" ref="G175:G179" si="21">SUM(B175:F175)</f>
        <v>5</v>
      </c>
    </row>
    <row r="176" spans="1:7" ht="12.75" x14ac:dyDescent="0.35">
      <c r="A176" s="6" t="s">
        <v>11</v>
      </c>
      <c r="B176" s="7">
        <v>0</v>
      </c>
      <c r="C176" s="7">
        <v>0</v>
      </c>
      <c r="D176" s="7">
        <v>0.5</v>
      </c>
      <c r="E176" s="7">
        <v>4</v>
      </c>
      <c r="F176" s="7">
        <v>0</v>
      </c>
      <c r="G176" s="7">
        <f t="shared" si="21"/>
        <v>4.5</v>
      </c>
    </row>
    <row r="177" spans="1:7" ht="12.75" x14ac:dyDescent="0.35">
      <c r="A177" s="6" t="s">
        <v>12</v>
      </c>
      <c r="B177" s="7">
        <v>0</v>
      </c>
      <c r="C177" s="7">
        <v>0</v>
      </c>
      <c r="D177" s="7">
        <v>0.5</v>
      </c>
      <c r="E177" s="7">
        <v>4.5</v>
      </c>
      <c r="F177" s="7">
        <v>0</v>
      </c>
      <c r="G177" s="7">
        <f t="shared" si="21"/>
        <v>5</v>
      </c>
    </row>
    <row r="178" spans="1:7" ht="12.75" x14ac:dyDescent="0.35">
      <c r="A178" s="6" t="s">
        <v>13</v>
      </c>
      <c r="B178" s="7">
        <v>0</v>
      </c>
      <c r="C178" s="7">
        <v>0</v>
      </c>
      <c r="D178" s="7">
        <v>0.5</v>
      </c>
      <c r="E178" s="7">
        <v>3</v>
      </c>
      <c r="F178" s="7">
        <v>0</v>
      </c>
      <c r="G178" s="7">
        <f t="shared" si="21"/>
        <v>3.5</v>
      </c>
    </row>
    <row r="179" spans="1:7" ht="12.75" x14ac:dyDescent="0.35">
      <c r="A179" s="6" t="s">
        <v>14</v>
      </c>
      <c r="B179" s="7">
        <v>0</v>
      </c>
      <c r="C179" s="7">
        <v>0</v>
      </c>
      <c r="D179" s="7">
        <v>0.5</v>
      </c>
      <c r="E179" s="7">
        <v>3</v>
      </c>
      <c r="F179" s="7">
        <v>0</v>
      </c>
      <c r="G179" s="7">
        <f t="shared" si="21"/>
        <v>3.5</v>
      </c>
    </row>
    <row r="180" spans="1:7" ht="13.15" x14ac:dyDescent="0.4">
      <c r="A180" s="6"/>
      <c r="B180" s="6"/>
      <c r="C180" s="6"/>
      <c r="D180" s="6"/>
      <c r="E180" s="8"/>
      <c r="F180" s="9" t="s">
        <v>15</v>
      </c>
      <c r="G180" s="10">
        <f>SUM(G175:G179)</f>
        <v>21.5</v>
      </c>
    </row>
    <row r="181" spans="1:7" ht="12.75" x14ac:dyDescent="0.35">
      <c r="E181" s="11"/>
    </row>
    <row r="182" spans="1:7" ht="13.15" x14ac:dyDescent="0.4">
      <c r="A182" s="5" t="s">
        <v>41</v>
      </c>
      <c r="B182" s="5" t="s">
        <v>4</v>
      </c>
      <c r="C182" s="5" t="s">
        <v>5</v>
      </c>
      <c r="D182" s="5" t="s">
        <v>6</v>
      </c>
      <c r="E182" s="9" t="s">
        <v>77</v>
      </c>
      <c r="F182" s="5" t="s">
        <v>8</v>
      </c>
      <c r="G182" s="5" t="s">
        <v>9</v>
      </c>
    </row>
    <row r="183" spans="1:7" ht="12.75" x14ac:dyDescent="0.35">
      <c r="A183" s="6" t="s">
        <v>10</v>
      </c>
      <c r="B183" s="7">
        <v>0</v>
      </c>
      <c r="C183" s="7">
        <v>1</v>
      </c>
      <c r="D183" s="7">
        <v>0.5</v>
      </c>
      <c r="E183" s="7">
        <v>4.5</v>
      </c>
      <c r="F183" s="7">
        <v>0</v>
      </c>
      <c r="G183" s="7">
        <f t="shared" ref="G183:G187" si="22">SUM(B183:F183)</f>
        <v>6</v>
      </c>
    </row>
    <row r="184" spans="1:7" ht="12.75" x14ac:dyDescent="0.35">
      <c r="A184" s="6" t="s">
        <v>11</v>
      </c>
      <c r="B184" s="7">
        <v>0</v>
      </c>
      <c r="C184" s="7">
        <v>0</v>
      </c>
      <c r="D184" s="7">
        <v>0.5</v>
      </c>
      <c r="E184" s="7">
        <v>4</v>
      </c>
      <c r="F184" s="7">
        <v>0</v>
      </c>
      <c r="G184" s="7">
        <f t="shared" si="22"/>
        <v>4.5</v>
      </c>
    </row>
    <row r="185" spans="1:7" ht="12.75" x14ac:dyDescent="0.35">
      <c r="A185" s="6" t="s">
        <v>12</v>
      </c>
      <c r="B185" s="7">
        <v>0</v>
      </c>
      <c r="C185" s="7">
        <v>0</v>
      </c>
      <c r="D185" s="7">
        <v>0.5</v>
      </c>
      <c r="E185" s="7">
        <v>3</v>
      </c>
      <c r="F185" s="7">
        <v>0</v>
      </c>
      <c r="G185" s="7">
        <f t="shared" si="22"/>
        <v>3.5</v>
      </c>
    </row>
    <row r="186" spans="1:7" ht="12.75" x14ac:dyDescent="0.35">
      <c r="A186" s="6" t="s">
        <v>13</v>
      </c>
      <c r="B186" s="7">
        <v>0</v>
      </c>
      <c r="C186" s="7">
        <v>0</v>
      </c>
      <c r="D186" s="7">
        <v>0.5</v>
      </c>
      <c r="E186" s="7">
        <v>4.5</v>
      </c>
      <c r="F186" s="7">
        <v>0</v>
      </c>
      <c r="G186" s="7">
        <f t="shared" si="22"/>
        <v>5</v>
      </c>
    </row>
    <row r="187" spans="1:7" ht="12.75" x14ac:dyDescent="0.35">
      <c r="A187" s="6" t="s">
        <v>14</v>
      </c>
      <c r="B187" s="7">
        <v>0</v>
      </c>
      <c r="C187" s="7">
        <v>0</v>
      </c>
      <c r="D187" s="7">
        <v>0.5</v>
      </c>
      <c r="E187" s="7">
        <v>3</v>
      </c>
      <c r="F187" s="7">
        <v>0</v>
      </c>
      <c r="G187" s="7">
        <f t="shared" si="22"/>
        <v>3.5</v>
      </c>
    </row>
    <row r="188" spans="1:7" ht="13.15" x14ac:dyDescent="0.4">
      <c r="A188" s="6"/>
      <c r="B188" s="6"/>
      <c r="C188" s="6"/>
      <c r="D188" s="6"/>
      <c r="E188" s="8"/>
      <c r="F188" s="9" t="s">
        <v>15</v>
      </c>
      <c r="G188" s="10">
        <f>SUM(G183:G187)</f>
        <v>22.5</v>
      </c>
    </row>
    <row r="189" spans="1:7" ht="12.75" x14ac:dyDescent="0.35">
      <c r="E189" s="11"/>
    </row>
    <row r="190" spans="1:7" ht="13.15" x14ac:dyDescent="0.4">
      <c r="A190" s="5" t="s">
        <v>42</v>
      </c>
      <c r="B190" s="5" t="s">
        <v>4</v>
      </c>
      <c r="C190" s="5" t="s">
        <v>5</v>
      </c>
      <c r="D190" s="5" t="s">
        <v>6</v>
      </c>
      <c r="E190" s="9" t="s">
        <v>77</v>
      </c>
      <c r="F190" s="5" t="s">
        <v>8</v>
      </c>
      <c r="G190" s="5" t="s">
        <v>9</v>
      </c>
    </row>
    <row r="191" spans="1:7" ht="12.75" x14ac:dyDescent="0.35">
      <c r="A191" s="6" t="s">
        <v>10</v>
      </c>
      <c r="B191" s="7">
        <v>0</v>
      </c>
      <c r="C191" s="7">
        <v>1</v>
      </c>
      <c r="D191" s="7">
        <v>0.5</v>
      </c>
      <c r="E191" s="7">
        <v>5.5</v>
      </c>
      <c r="F191" s="7">
        <v>0</v>
      </c>
      <c r="G191" s="7">
        <f t="shared" ref="G191:G195" si="23">SUM(B191:F191)</f>
        <v>7</v>
      </c>
    </row>
    <row r="192" spans="1:7" ht="12.75" x14ac:dyDescent="0.35">
      <c r="A192" s="6" t="s">
        <v>11</v>
      </c>
      <c r="B192" s="7">
        <v>0</v>
      </c>
      <c r="C192" s="7">
        <v>0</v>
      </c>
      <c r="D192" s="7">
        <v>0.5</v>
      </c>
      <c r="E192" s="7">
        <v>2.5</v>
      </c>
      <c r="F192" s="7">
        <v>0</v>
      </c>
      <c r="G192" s="7">
        <f t="shared" si="23"/>
        <v>3</v>
      </c>
    </row>
    <row r="193" spans="1:7" ht="12.75" x14ac:dyDescent="0.35">
      <c r="A193" s="6" t="s">
        <v>12</v>
      </c>
      <c r="B193" s="7">
        <v>0</v>
      </c>
      <c r="C193" s="7">
        <v>0</v>
      </c>
      <c r="D193" s="7">
        <v>0.5</v>
      </c>
      <c r="E193" s="7">
        <v>3.5</v>
      </c>
      <c r="F193" s="7">
        <v>0</v>
      </c>
      <c r="G193" s="7">
        <f t="shared" si="23"/>
        <v>4</v>
      </c>
    </row>
    <row r="194" spans="1:7" ht="12.75" x14ac:dyDescent="0.35">
      <c r="A194" s="6" t="s">
        <v>13</v>
      </c>
      <c r="B194" s="7">
        <v>0</v>
      </c>
      <c r="C194" s="7">
        <v>0</v>
      </c>
      <c r="D194" s="7">
        <v>0.5</v>
      </c>
      <c r="E194" s="7">
        <v>4</v>
      </c>
      <c r="F194" s="7">
        <v>0</v>
      </c>
      <c r="G194" s="7">
        <f t="shared" si="23"/>
        <v>4.5</v>
      </c>
    </row>
    <row r="195" spans="1:7" ht="12.75" x14ac:dyDescent="0.35">
      <c r="A195" s="6" t="s">
        <v>14</v>
      </c>
      <c r="B195" s="7">
        <v>0</v>
      </c>
      <c r="C195" s="7">
        <v>0</v>
      </c>
      <c r="D195" s="7">
        <v>0.5</v>
      </c>
      <c r="E195" s="7">
        <v>2</v>
      </c>
      <c r="F195" s="7">
        <v>0</v>
      </c>
      <c r="G195" s="7">
        <f t="shared" si="23"/>
        <v>2.5</v>
      </c>
    </row>
    <row r="196" spans="1:7" ht="13.15" x14ac:dyDescent="0.4">
      <c r="A196" s="6"/>
      <c r="B196" s="6"/>
      <c r="C196" s="6"/>
      <c r="D196" s="6"/>
      <c r="E196" s="8"/>
      <c r="F196" s="9" t="s">
        <v>15</v>
      </c>
      <c r="G196" s="10">
        <f>SUM(G191:G195)</f>
        <v>21</v>
      </c>
    </row>
    <row r="197" spans="1:7" ht="12.75" x14ac:dyDescent="0.35">
      <c r="E197" s="11"/>
    </row>
    <row r="198" spans="1:7" ht="13.15" x14ac:dyDescent="0.4">
      <c r="A198" s="5" t="s">
        <v>43</v>
      </c>
      <c r="B198" s="5" t="s">
        <v>4</v>
      </c>
      <c r="C198" s="5" t="s">
        <v>5</v>
      </c>
      <c r="D198" s="5" t="s">
        <v>6</v>
      </c>
      <c r="E198" s="9" t="s">
        <v>77</v>
      </c>
      <c r="F198" s="5" t="s">
        <v>8</v>
      </c>
      <c r="G198" s="5" t="s">
        <v>9</v>
      </c>
    </row>
    <row r="199" spans="1:7" ht="12.75" x14ac:dyDescent="0.35">
      <c r="A199" s="6" t="s">
        <v>10</v>
      </c>
      <c r="B199" s="7">
        <v>0</v>
      </c>
      <c r="C199" s="7">
        <v>1</v>
      </c>
      <c r="D199" s="7">
        <v>0.5</v>
      </c>
      <c r="E199" s="7">
        <v>5</v>
      </c>
      <c r="F199" s="7">
        <v>0</v>
      </c>
      <c r="G199" s="7">
        <f t="shared" ref="G199:G203" si="24">SUM(B199:F199)</f>
        <v>6.5</v>
      </c>
    </row>
    <row r="200" spans="1:7" ht="12.75" x14ac:dyDescent="0.35">
      <c r="A200" s="6" t="s">
        <v>11</v>
      </c>
      <c r="B200" s="7">
        <v>0</v>
      </c>
      <c r="C200" s="7">
        <v>0</v>
      </c>
      <c r="D200" s="7">
        <v>0.5</v>
      </c>
      <c r="E200" s="7">
        <v>4</v>
      </c>
      <c r="F200" s="7">
        <v>0</v>
      </c>
      <c r="G200" s="7">
        <f t="shared" si="24"/>
        <v>4.5</v>
      </c>
    </row>
    <row r="201" spans="1:7" ht="12.75" x14ac:dyDescent="0.35">
      <c r="A201" s="6" t="s">
        <v>12</v>
      </c>
      <c r="B201" s="7">
        <v>0</v>
      </c>
      <c r="C201" s="7">
        <v>0</v>
      </c>
      <c r="D201" s="7">
        <v>0.5</v>
      </c>
      <c r="E201" s="7">
        <v>3</v>
      </c>
      <c r="F201" s="7">
        <v>0</v>
      </c>
      <c r="G201" s="7">
        <f t="shared" si="24"/>
        <v>3.5</v>
      </c>
    </row>
    <row r="202" spans="1:7" ht="12.75" x14ac:dyDescent="0.35">
      <c r="A202" s="6" t="s">
        <v>13</v>
      </c>
      <c r="B202" s="7">
        <v>0</v>
      </c>
      <c r="C202" s="7">
        <v>0</v>
      </c>
      <c r="D202" s="7">
        <v>0.5</v>
      </c>
      <c r="E202" s="7">
        <v>5</v>
      </c>
      <c r="F202" s="7">
        <v>0</v>
      </c>
      <c r="G202" s="7">
        <f t="shared" si="24"/>
        <v>5.5</v>
      </c>
    </row>
    <row r="203" spans="1:7" ht="12.75" x14ac:dyDescent="0.35">
      <c r="A203" s="6" t="s">
        <v>14</v>
      </c>
      <c r="B203" s="7">
        <v>0</v>
      </c>
      <c r="C203" s="7">
        <v>0</v>
      </c>
      <c r="D203" s="7">
        <v>0.5</v>
      </c>
      <c r="E203" s="7">
        <v>3</v>
      </c>
      <c r="F203" s="7">
        <v>0</v>
      </c>
      <c r="G203" s="7">
        <f t="shared" si="24"/>
        <v>3.5</v>
      </c>
    </row>
    <row r="204" spans="1:7" ht="13.15" x14ac:dyDescent="0.4">
      <c r="A204" s="6"/>
      <c r="B204" s="6"/>
      <c r="C204" s="6"/>
      <c r="D204" s="6"/>
      <c r="E204" s="8"/>
      <c r="F204" s="9" t="s">
        <v>15</v>
      </c>
      <c r="G204" s="10">
        <f>SUM(G199:G203)</f>
        <v>23.5</v>
      </c>
    </row>
    <row r="205" spans="1:7" ht="12.75" x14ac:dyDescent="0.35">
      <c r="E205" s="11"/>
    </row>
    <row r="206" spans="1:7" ht="13.15" x14ac:dyDescent="0.4">
      <c r="A206" s="5" t="s">
        <v>44</v>
      </c>
      <c r="B206" s="5" t="s">
        <v>4</v>
      </c>
      <c r="C206" s="5" t="s">
        <v>5</v>
      </c>
      <c r="D206" s="5" t="s">
        <v>6</v>
      </c>
      <c r="E206" s="9" t="s">
        <v>77</v>
      </c>
      <c r="F206" s="5" t="s">
        <v>8</v>
      </c>
      <c r="G206" s="5" t="s">
        <v>9</v>
      </c>
    </row>
    <row r="207" spans="1:7" ht="12.75" x14ac:dyDescent="0.35">
      <c r="A207" s="6" t="s">
        <v>10</v>
      </c>
      <c r="B207" s="7">
        <v>0</v>
      </c>
      <c r="C207" s="7">
        <v>1</v>
      </c>
      <c r="D207" s="7">
        <v>0.5</v>
      </c>
      <c r="E207" s="7">
        <v>5</v>
      </c>
      <c r="F207" s="7">
        <v>0</v>
      </c>
      <c r="G207" s="7">
        <f t="shared" ref="G207:G211" si="25">SUM(B207:F207)</f>
        <v>6.5</v>
      </c>
    </row>
    <row r="208" spans="1:7" ht="12.75" x14ac:dyDescent="0.35">
      <c r="A208" s="6" t="s">
        <v>11</v>
      </c>
      <c r="B208" s="7">
        <v>0</v>
      </c>
      <c r="C208" s="7">
        <v>0</v>
      </c>
      <c r="D208" s="7">
        <v>0.5</v>
      </c>
      <c r="E208" s="7">
        <v>3.5</v>
      </c>
      <c r="F208" s="7">
        <v>0</v>
      </c>
      <c r="G208" s="7">
        <f t="shared" si="25"/>
        <v>4</v>
      </c>
    </row>
    <row r="209" spans="1:7" ht="12.75" x14ac:dyDescent="0.35">
      <c r="A209" s="6" t="s">
        <v>12</v>
      </c>
      <c r="B209" s="7">
        <v>0</v>
      </c>
      <c r="C209" s="7">
        <v>0</v>
      </c>
      <c r="D209" s="7">
        <v>0.5</v>
      </c>
      <c r="E209" s="7">
        <v>5.5</v>
      </c>
      <c r="F209" s="7">
        <v>0</v>
      </c>
      <c r="G209" s="7">
        <f t="shared" si="25"/>
        <v>6</v>
      </c>
    </row>
    <row r="210" spans="1:7" ht="12.75" x14ac:dyDescent="0.35">
      <c r="A210" s="6" t="s">
        <v>13</v>
      </c>
      <c r="B210" s="7">
        <v>0</v>
      </c>
      <c r="C210" s="7">
        <v>0</v>
      </c>
      <c r="D210" s="7">
        <v>0.5</v>
      </c>
      <c r="E210" s="7">
        <v>4.5</v>
      </c>
      <c r="F210" s="7">
        <v>0</v>
      </c>
      <c r="G210" s="7">
        <f t="shared" si="25"/>
        <v>5</v>
      </c>
    </row>
    <row r="211" spans="1:7" ht="13.15" x14ac:dyDescent="0.4">
      <c r="A211" s="6" t="s">
        <v>81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f t="shared" si="25"/>
        <v>0</v>
      </c>
    </row>
    <row r="212" spans="1:7" ht="13.15" x14ac:dyDescent="0.4">
      <c r="A212" s="6"/>
      <c r="B212" s="6"/>
      <c r="C212" s="6"/>
      <c r="D212" s="6"/>
      <c r="E212" s="8"/>
      <c r="F212" s="9" t="s">
        <v>15</v>
      </c>
      <c r="G212" s="10">
        <f>SUM(G207:G211)</f>
        <v>21.5</v>
      </c>
    </row>
    <row r="213" spans="1:7" ht="12.75" x14ac:dyDescent="0.35">
      <c r="E213" s="11"/>
    </row>
    <row r="214" spans="1:7" ht="13.15" x14ac:dyDescent="0.4">
      <c r="A214" s="5" t="s">
        <v>46</v>
      </c>
      <c r="B214" s="5" t="s">
        <v>4</v>
      </c>
      <c r="C214" s="5" t="s">
        <v>5</v>
      </c>
      <c r="D214" s="5" t="s">
        <v>6</v>
      </c>
      <c r="E214" s="9" t="s">
        <v>77</v>
      </c>
      <c r="F214" s="5" t="s">
        <v>8</v>
      </c>
      <c r="G214" s="5" t="s">
        <v>9</v>
      </c>
    </row>
    <row r="215" spans="1:7" ht="12.75" x14ac:dyDescent="0.35">
      <c r="A215" s="6" t="s">
        <v>10</v>
      </c>
      <c r="B215" s="7">
        <v>0</v>
      </c>
      <c r="C215" s="7">
        <v>1</v>
      </c>
      <c r="D215" s="7">
        <v>0.5</v>
      </c>
      <c r="E215" s="7">
        <v>3</v>
      </c>
      <c r="F215" s="7">
        <v>0</v>
      </c>
      <c r="G215" s="7">
        <f t="shared" ref="G215:G219" si="26">SUM(B215:F215)</f>
        <v>4.5</v>
      </c>
    </row>
    <row r="216" spans="1:7" ht="12.75" x14ac:dyDescent="0.35">
      <c r="A216" s="6" t="s">
        <v>11</v>
      </c>
      <c r="B216" s="7">
        <v>0</v>
      </c>
      <c r="C216" s="7">
        <v>0</v>
      </c>
      <c r="D216" s="7">
        <v>0.5</v>
      </c>
      <c r="E216" s="7">
        <v>4</v>
      </c>
      <c r="F216" s="7">
        <v>0</v>
      </c>
      <c r="G216" s="7">
        <f t="shared" si="26"/>
        <v>4.5</v>
      </c>
    </row>
    <row r="217" spans="1:7" ht="12.75" x14ac:dyDescent="0.35">
      <c r="A217" s="6" t="s">
        <v>12</v>
      </c>
      <c r="B217" s="7">
        <v>0</v>
      </c>
      <c r="C217" s="7">
        <v>0</v>
      </c>
      <c r="D217" s="7">
        <v>0.5</v>
      </c>
      <c r="E217" s="7">
        <v>5</v>
      </c>
      <c r="F217" s="7">
        <v>0</v>
      </c>
      <c r="G217" s="7">
        <f t="shared" si="26"/>
        <v>5.5</v>
      </c>
    </row>
    <row r="218" spans="1:7" ht="12.75" x14ac:dyDescent="0.35">
      <c r="A218" s="6" t="s">
        <v>13</v>
      </c>
      <c r="B218" s="7">
        <v>0</v>
      </c>
      <c r="C218" s="7">
        <v>0</v>
      </c>
      <c r="D218" s="7">
        <v>0.5</v>
      </c>
      <c r="E218" s="7">
        <v>3</v>
      </c>
      <c r="F218" s="7">
        <v>0</v>
      </c>
      <c r="G218" s="7">
        <f t="shared" si="26"/>
        <v>3.5</v>
      </c>
    </row>
    <row r="219" spans="1:7" ht="12.75" x14ac:dyDescent="0.35">
      <c r="A219" s="6" t="s">
        <v>14</v>
      </c>
      <c r="B219" s="7">
        <v>0</v>
      </c>
      <c r="C219" s="7">
        <v>0</v>
      </c>
      <c r="D219" s="7">
        <v>0.5</v>
      </c>
      <c r="E219" s="7">
        <v>3.5</v>
      </c>
      <c r="F219" s="7">
        <v>0</v>
      </c>
      <c r="G219" s="7">
        <f t="shared" si="26"/>
        <v>4</v>
      </c>
    </row>
    <row r="220" spans="1:7" ht="13.15" x14ac:dyDescent="0.4">
      <c r="A220" s="6"/>
      <c r="B220" s="6"/>
      <c r="C220" s="6"/>
      <c r="D220" s="6"/>
      <c r="E220" s="8"/>
      <c r="F220" s="9" t="s">
        <v>15</v>
      </c>
      <c r="G220" s="10">
        <f>SUM(G215:G219)</f>
        <v>22</v>
      </c>
    </row>
    <row r="221" spans="1:7" ht="12.75" x14ac:dyDescent="0.35">
      <c r="E221" s="11"/>
    </row>
    <row r="222" spans="1:7" ht="13.15" x14ac:dyDescent="0.4">
      <c r="A222" s="5" t="s">
        <v>47</v>
      </c>
      <c r="B222" s="5" t="s">
        <v>4</v>
      </c>
      <c r="C222" s="5" t="s">
        <v>5</v>
      </c>
      <c r="D222" s="5" t="s">
        <v>6</v>
      </c>
      <c r="E222" s="9" t="s">
        <v>77</v>
      </c>
      <c r="F222" s="5" t="s">
        <v>8</v>
      </c>
      <c r="G222" s="5" t="s">
        <v>9</v>
      </c>
    </row>
    <row r="223" spans="1:7" ht="12.75" x14ac:dyDescent="0.35">
      <c r="A223" s="6" t="s">
        <v>10</v>
      </c>
      <c r="B223" s="7">
        <v>0</v>
      </c>
      <c r="C223" s="7">
        <v>1</v>
      </c>
      <c r="D223" s="7">
        <v>0.5</v>
      </c>
      <c r="E223" s="7">
        <v>4</v>
      </c>
      <c r="F223" s="7">
        <v>0</v>
      </c>
      <c r="G223" s="7">
        <f t="shared" ref="G223:G227" si="27">SUM(B223:F223)</f>
        <v>5.5</v>
      </c>
    </row>
    <row r="224" spans="1:7" ht="12.75" x14ac:dyDescent="0.35">
      <c r="A224" s="6" t="s">
        <v>11</v>
      </c>
      <c r="B224" s="7">
        <v>0</v>
      </c>
      <c r="C224" s="7">
        <v>0</v>
      </c>
      <c r="D224" s="7">
        <v>0.5</v>
      </c>
      <c r="E224" s="7">
        <v>4.5</v>
      </c>
      <c r="F224" s="7">
        <v>0</v>
      </c>
      <c r="G224" s="7">
        <f t="shared" si="27"/>
        <v>5</v>
      </c>
    </row>
    <row r="225" spans="1:7" ht="12.75" x14ac:dyDescent="0.35">
      <c r="A225" s="6" t="s">
        <v>12</v>
      </c>
      <c r="B225" s="7">
        <v>0</v>
      </c>
      <c r="C225" s="7">
        <v>0</v>
      </c>
      <c r="D225" s="7">
        <v>0.5</v>
      </c>
      <c r="E225" s="7">
        <v>3.5</v>
      </c>
      <c r="F225" s="7">
        <v>0</v>
      </c>
      <c r="G225" s="7">
        <f t="shared" si="27"/>
        <v>4</v>
      </c>
    </row>
    <row r="226" spans="1:7" ht="12.75" x14ac:dyDescent="0.35">
      <c r="A226" s="6" t="s">
        <v>13</v>
      </c>
      <c r="B226" s="7">
        <v>0</v>
      </c>
      <c r="C226" s="7">
        <v>0</v>
      </c>
      <c r="D226" s="7">
        <v>0.5</v>
      </c>
      <c r="E226" s="7">
        <v>3</v>
      </c>
      <c r="F226" s="7">
        <v>0</v>
      </c>
      <c r="G226" s="7">
        <f t="shared" si="27"/>
        <v>3.5</v>
      </c>
    </row>
    <row r="227" spans="1:7" ht="12.75" x14ac:dyDescent="0.35">
      <c r="A227" s="6" t="s">
        <v>14</v>
      </c>
      <c r="B227" s="7">
        <v>0</v>
      </c>
      <c r="C227" s="7">
        <v>0</v>
      </c>
      <c r="D227" s="7">
        <v>0.5</v>
      </c>
      <c r="E227" s="7">
        <v>3.5</v>
      </c>
      <c r="F227" s="7">
        <v>0</v>
      </c>
      <c r="G227" s="7">
        <f t="shared" si="27"/>
        <v>4</v>
      </c>
    </row>
    <row r="228" spans="1:7" ht="13.15" x14ac:dyDescent="0.4">
      <c r="A228" s="6"/>
      <c r="B228" s="6"/>
      <c r="C228" s="6"/>
      <c r="D228" s="6"/>
      <c r="E228" s="8"/>
      <c r="F228" s="9" t="s">
        <v>15</v>
      </c>
      <c r="G228" s="10">
        <f>SUM(G223:G227)</f>
        <v>22</v>
      </c>
    </row>
    <row r="229" spans="1:7" ht="12.75" x14ac:dyDescent="0.35">
      <c r="E229" s="11"/>
    </row>
    <row r="230" spans="1:7" ht="13.15" x14ac:dyDescent="0.4">
      <c r="A230" s="5" t="s">
        <v>48</v>
      </c>
      <c r="B230" s="5" t="s">
        <v>4</v>
      </c>
      <c r="C230" s="5" t="s">
        <v>5</v>
      </c>
      <c r="D230" s="5" t="s">
        <v>6</v>
      </c>
      <c r="E230" s="9" t="s">
        <v>77</v>
      </c>
      <c r="F230" s="5" t="s">
        <v>8</v>
      </c>
      <c r="G230" s="5" t="s">
        <v>9</v>
      </c>
    </row>
    <row r="231" spans="1:7" ht="12.75" x14ac:dyDescent="0.35">
      <c r="A231" s="6" t="s">
        <v>10</v>
      </c>
      <c r="B231" s="7">
        <v>0</v>
      </c>
      <c r="C231" s="7">
        <v>1</v>
      </c>
      <c r="D231" s="7">
        <v>0.5</v>
      </c>
      <c r="E231" s="7">
        <v>4.5</v>
      </c>
      <c r="F231" s="7">
        <v>0</v>
      </c>
      <c r="G231" s="7">
        <f t="shared" ref="G231:G235" si="28">SUM(B231:F231)</f>
        <v>6</v>
      </c>
    </row>
    <row r="232" spans="1:7" ht="12.75" x14ac:dyDescent="0.35">
      <c r="A232" s="6" t="s">
        <v>11</v>
      </c>
      <c r="B232" s="7">
        <v>0</v>
      </c>
      <c r="C232" s="7">
        <v>0</v>
      </c>
      <c r="D232" s="7">
        <v>0.5</v>
      </c>
      <c r="E232" s="7">
        <v>4.5</v>
      </c>
      <c r="F232" s="7">
        <v>0</v>
      </c>
      <c r="G232" s="7">
        <f t="shared" si="28"/>
        <v>5</v>
      </c>
    </row>
    <row r="233" spans="1:7" ht="12.75" x14ac:dyDescent="0.35">
      <c r="A233" s="6" t="s">
        <v>12</v>
      </c>
      <c r="B233" s="7">
        <v>0</v>
      </c>
      <c r="C233" s="7">
        <v>0</v>
      </c>
      <c r="D233" s="7">
        <v>0.5</v>
      </c>
      <c r="E233" s="7">
        <v>4</v>
      </c>
      <c r="F233" s="7">
        <v>0</v>
      </c>
      <c r="G233" s="7">
        <f t="shared" si="28"/>
        <v>4.5</v>
      </c>
    </row>
    <row r="234" spans="1:7" ht="12.75" x14ac:dyDescent="0.35">
      <c r="A234" s="6" t="s">
        <v>13</v>
      </c>
      <c r="B234" s="7">
        <v>0</v>
      </c>
      <c r="C234" s="7">
        <v>0</v>
      </c>
      <c r="D234" s="7">
        <v>0.5</v>
      </c>
      <c r="E234" s="7">
        <v>2</v>
      </c>
      <c r="F234" s="7">
        <v>0</v>
      </c>
      <c r="G234" s="7">
        <f t="shared" si="28"/>
        <v>2.5</v>
      </c>
    </row>
    <row r="235" spans="1:7" ht="12.75" x14ac:dyDescent="0.35">
      <c r="A235" s="6" t="s">
        <v>14</v>
      </c>
      <c r="B235" s="7">
        <v>0</v>
      </c>
      <c r="C235" s="7">
        <v>0</v>
      </c>
      <c r="D235" s="7">
        <v>0.5</v>
      </c>
      <c r="E235" s="7">
        <v>3</v>
      </c>
      <c r="F235" s="7">
        <v>0</v>
      </c>
      <c r="G235" s="7">
        <f t="shared" si="28"/>
        <v>3.5</v>
      </c>
    </row>
    <row r="236" spans="1:7" ht="13.15" x14ac:dyDescent="0.4">
      <c r="A236" s="6"/>
      <c r="B236" s="6"/>
      <c r="C236" s="6"/>
      <c r="D236" s="6"/>
      <c r="E236" s="8"/>
      <c r="F236" s="9" t="s">
        <v>15</v>
      </c>
      <c r="G236" s="10">
        <f>SUM(G231:G235)</f>
        <v>21.5</v>
      </c>
    </row>
    <row r="237" spans="1:7" ht="12.75" x14ac:dyDescent="0.35">
      <c r="E237" s="11"/>
    </row>
    <row r="238" spans="1:7" ht="13.15" x14ac:dyDescent="0.4">
      <c r="A238" s="5" t="s">
        <v>49</v>
      </c>
      <c r="B238" s="5" t="s">
        <v>4</v>
      </c>
      <c r="C238" s="5" t="s">
        <v>5</v>
      </c>
      <c r="D238" s="5" t="s">
        <v>6</v>
      </c>
      <c r="E238" s="9" t="s">
        <v>77</v>
      </c>
      <c r="F238" s="5" t="s">
        <v>8</v>
      </c>
      <c r="G238" s="5" t="s">
        <v>9</v>
      </c>
    </row>
    <row r="239" spans="1:7" ht="12.75" x14ac:dyDescent="0.35">
      <c r="A239" s="6" t="s">
        <v>10</v>
      </c>
      <c r="B239" s="7">
        <v>0</v>
      </c>
      <c r="C239" s="7">
        <v>1</v>
      </c>
      <c r="D239" s="7">
        <v>0.5</v>
      </c>
      <c r="E239" s="7">
        <v>5</v>
      </c>
      <c r="F239" s="7">
        <v>0</v>
      </c>
      <c r="G239" s="7">
        <f t="shared" ref="G239:G243" si="29">SUM(B239:F239)</f>
        <v>6.5</v>
      </c>
    </row>
    <row r="240" spans="1:7" ht="12.75" x14ac:dyDescent="0.35">
      <c r="A240" s="6" t="s">
        <v>11</v>
      </c>
      <c r="B240" s="7">
        <v>0</v>
      </c>
      <c r="C240" s="7">
        <v>0</v>
      </c>
      <c r="D240" s="7">
        <v>0.5</v>
      </c>
      <c r="E240" s="7">
        <v>4.5</v>
      </c>
      <c r="F240" s="7">
        <v>0</v>
      </c>
      <c r="G240" s="7">
        <f t="shared" si="29"/>
        <v>5</v>
      </c>
    </row>
    <row r="241" spans="1:7" ht="12.75" x14ac:dyDescent="0.35">
      <c r="A241" s="6" t="s">
        <v>12</v>
      </c>
      <c r="B241" s="7">
        <v>0</v>
      </c>
      <c r="C241" s="7">
        <v>0</v>
      </c>
      <c r="D241" s="7">
        <v>0.5</v>
      </c>
      <c r="E241" s="7">
        <v>4</v>
      </c>
      <c r="F241" s="7">
        <v>0</v>
      </c>
      <c r="G241" s="7">
        <f t="shared" si="29"/>
        <v>4.5</v>
      </c>
    </row>
    <row r="242" spans="1:7" ht="12.75" x14ac:dyDescent="0.35">
      <c r="A242" s="6" t="s">
        <v>13</v>
      </c>
      <c r="B242" s="7">
        <v>0</v>
      </c>
      <c r="C242" s="7">
        <v>0</v>
      </c>
      <c r="D242" s="7">
        <v>0.5</v>
      </c>
      <c r="E242" s="7">
        <v>3</v>
      </c>
      <c r="F242" s="7">
        <v>0</v>
      </c>
      <c r="G242" s="7">
        <f t="shared" si="29"/>
        <v>3.5</v>
      </c>
    </row>
    <row r="243" spans="1:7" ht="12.75" x14ac:dyDescent="0.35">
      <c r="A243" s="6" t="s">
        <v>14</v>
      </c>
      <c r="B243" s="7">
        <v>0</v>
      </c>
      <c r="C243" s="7">
        <v>0</v>
      </c>
      <c r="D243" s="7">
        <v>0.5</v>
      </c>
      <c r="E243" s="7">
        <v>3.5</v>
      </c>
      <c r="F243" s="7">
        <v>0</v>
      </c>
      <c r="G243" s="7">
        <f t="shared" si="29"/>
        <v>4</v>
      </c>
    </row>
    <row r="244" spans="1:7" ht="13.15" x14ac:dyDescent="0.4">
      <c r="A244" s="6"/>
      <c r="B244" s="6"/>
      <c r="C244" s="6"/>
      <c r="D244" s="6"/>
      <c r="E244" s="8"/>
      <c r="F244" s="9" t="s">
        <v>15</v>
      </c>
      <c r="G244" s="10">
        <f>SUM(G239:G243)</f>
        <v>23.5</v>
      </c>
    </row>
    <row r="245" spans="1:7" ht="12.75" x14ac:dyDescent="0.35">
      <c r="E245" s="11"/>
    </row>
    <row r="246" spans="1:7" ht="13.15" x14ac:dyDescent="0.4">
      <c r="A246" s="5" t="s">
        <v>50</v>
      </c>
      <c r="B246" s="5" t="s">
        <v>4</v>
      </c>
      <c r="C246" s="5" t="s">
        <v>5</v>
      </c>
      <c r="D246" s="5" t="s">
        <v>6</v>
      </c>
      <c r="E246" s="9" t="s">
        <v>77</v>
      </c>
      <c r="F246" s="5" t="s">
        <v>8</v>
      </c>
      <c r="G246" s="5" t="s">
        <v>9</v>
      </c>
    </row>
    <row r="247" spans="1:7" ht="12.75" x14ac:dyDescent="0.35">
      <c r="A247" s="6" t="s">
        <v>10</v>
      </c>
      <c r="B247" s="7">
        <v>0</v>
      </c>
      <c r="C247" s="7">
        <v>1</v>
      </c>
      <c r="D247" s="7">
        <v>0.5</v>
      </c>
      <c r="E247" s="7">
        <v>5</v>
      </c>
      <c r="F247" s="7">
        <v>0</v>
      </c>
      <c r="G247" s="7">
        <f t="shared" ref="G247:G251" si="30">SUM(B247:F247)</f>
        <v>6.5</v>
      </c>
    </row>
    <row r="248" spans="1:7" ht="12.75" x14ac:dyDescent="0.35">
      <c r="A248" s="6" t="s">
        <v>11</v>
      </c>
      <c r="B248" s="7">
        <v>0</v>
      </c>
      <c r="C248" s="7">
        <v>0</v>
      </c>
      <c r="D248" s="7">
        <v>0.5</v>
      </c>
      <c r="E248" s="7">
        <v>4</v>
      </c>
      <c r="F248" s="7">
        <v>0</v>
      </c>
      <c r="G248" s="7">
        <f t="shared" si="30"/>
        <v>4.5</v>
      </c>
    </row>
    <row r="249" spans="1:7" ht="12.75" x14ac:dyDescent="0.35">
      <c r="A249" s="6" t="s">
        <v>12</v>
      </c>
      <c r="B249" s="7">
        <v>0</v>
      </c>
      <c r="C249" s="7">
        <v>0</v>
      </c>
      <c r="D249" s="7">
        <v>0.5</v>
      </c>
      <c r="E249" s="7">
        <v>5</v>
      </c>
      <c r="F249" s="7">
        <v>0</v>
      </c>
      <c r="G249" s="7">
        <f t="shared" si="30"/>
        <v>5.5</v>
      </c>
    </row>
    <row r="250" spans="1:7" ht="12.75" x14ac:dyDescent="0.35">
      <c r="A250" s="6" t="s">
        <v>13</v>
      </c>
      <c r="B250" s="7">
        <v>0</v>
      </c>
      <c r="C250" s="7">
        <v>0</v>
      </c>
      <c r="D250" s="7">
        <v>0.5</v>
      </c>
      <c r="E250" s="7">
        <v>3</v>
      </c>
      <c r="F250" s="7">
        <v>0</v>
      </c>
      <c r="G250" s="7">
        <f t="shared" si="30"/>
        <v>3.5</v>
      </c>
    </row>
    <row r="251" spans="1:7" ht="12.75" x14ac:dyDescent="0.35">
      <c r="A251" s="6" t="s">
        <v>14</v>
      </c>
      <c r="B251" s="7">
        <v>0</v>
      </c>
      <c r="C251" s="7">
        <v>0</v>
      </c>
      <c r="D251" s="7">
        <v>0.5</v>
      </c>
      <c r="E251" s="7">
        <v>2</v>
      </c>
      <c r="F251" s="7">
        <v>0</v>
      </c>
      <c r="G251" s="7">
        <f t="shared" si="30"/>
        <v>2.5</v>
      </c>
    </row>
    <row r="252" spans="1:7" ht="13.15" x14ac:dyDescent="0.4">
      <c r="A252" s="6"/>
      <c r="B252" s="6"/>
      <c r="C252" s="6"/>
      <c r="D252" s="6"/>
      <c r="E252" s="8"/>
      <c r="F252" s="9" t="s">
        <v>15</v>
      </c>
      <c r="G252" s="10">
        <f>SUM(G247:G251)</f>
        <v>22.5</v>
      </c>
    </row>
    <row r="253" spans="1:7" ht="12.75" x14ac:dyDescent="0.35">
      <c r="E253" s="11"/>
    </row>
    <row r="254" spans="1:7" ht="13.15" x14ac:dyDescent="0.4">
      <c r="A254" s="5" t="s">
        <v>51</v>
      </c>
      <c r="B254" s="5" t="s">
        <v>4</v>
      </c>
      <c r="C254" s="5" t="s">
        <v>5</v>
      </c>
      <c r="D254" s="5" t="s">
        <v>6</v>
      </c>
      <c r="E254" s="9" t="s">
        <v>77</v>
      </c>
      <c r="F254" s="5" t="s">
        <v>8</v>
      </c>
      <c r="G254" s="5" t="s">
        <v>9</v>
      </c>
    </row>
    <row r="255" spans="1:7" ht="12.75" x14ac:dyDescent="0.35">
      <c r="A255" s="6" t="s">
        <v>10</v>
      </c>
      <c r="B255" s="7">
        <v>0</v>
      </c>
      <c r="C255" s="7">
        <v>1</v>
      </c>
      <c r="D255" s="7">
        <v>0.5</v>
      </c>
      <c r="E255" s="7">
        <v>4</v>
      </c>
      <c r="F255" s="7">
        <v>0</v>
      </c>
      <c r="G255" s="7">
        <f t="shared" ref="G255:G259" si="31">SUM(B255:F255)</f>
        <v>5.5</v>
      </c>
    </row>
    <row r="256" spans="1:7" ht="12.75" x14ac:dyDescent="0.35">
      <c r="A256" s="6" t="s">
        <v>11</v>
      </c>
      <c r="B256" s="7">
        <v>0</v>
      </c>
      <c r="C256" s="7">
        <v>0</v>
      </c>
      <c r="D256" s="7">
        <v>0.5</v>
      </c>
      <c r="E256" s="7">
        <v>5.5</v>
      </c>
      <c r="F256" s="7">
        <v>0</v>
      </c>
      <c r="G256" s="7">
        <f t="shared" si="31"/>
        <v>6</v>
      </c>
    </row>
    <row r="257" spans="1:7" ht="12.75" x14ac:dyDescent="0.35">
      <c r="A257" s="6" t="s">
        <v>12</v>
      </c>
      <c r="B257" s="7">
        <v>0</v>
      </c>
      <c r="C257" s="7">
        <v>0</v>
      </c>
      <c r="D257" s="7">
        <v>0.5</v>
      </c>
      <c r="E257" s="7">
        <v>5</v>
      </c>
      <c r="F257" s="7">
        <v>0</v>
      </c>
      <c r="G257" s="7">
        <f t="shared" si="31"/>
        <v>5.5</v>
      </c>
    </row>
    <row r="258" spans="1:7" ht="12.75" x14ac:dyDescent="0.35">
      <c r="A258" s="6" t="s">
        <v>13</v>
      </c>
      <c r="B258" s="7">
        <v>0</v>
      </c>
      <c r="C258" s="7">
        <v>0</v>
      </c>
      <c r="D258" s="7">
        <v>0.5</v>
      </c>
      <c r="E258" s="7">
        <v>3</v>
      </c>
      <c r="F258" s="7">
        <v>0</v>
      </c>
      <c r="G258" s="7">
        <f t="shared" si="31"/>
        <v>3.5</v>
      </c>
    </row>
    <row r="259" spans="1:7" ht="12.75" x14ac:dyDescent="0.35">
      <c r="A259" s="6" t="s">
        <v>14</v>
      </c>
      <c r="B259" s="7">
        <v>0</v>
      </c>
      <c r="C259" s="7">
        <v>0</v>
      </c>
      <c r="D259" s="7">
        <v>0.5</v>
      </c>
      <c r="E259" s="7">
        <v>2</v>
      </c>
      <c r="F259" s="7">
        <v>0</v>
      </c>
      <c r="G259" s="7">
        <f t="shared" si="31"/>
        <v>2.5</v>
      </c>
    </row>
    <row r="260" spans="1:7" ht="13.15" x14ac:dyDescent="0.4">
      <c r="A260" s="6"/>
      <c r="B260" s="6"/>
      <c r="C260" s="6"/>
      <c r="D260" s="6"/>
      <c r="E260" s="8"/>
      <c r="F260" s="9" t="s">
        <v>15</v>
      </c>
      <c r="G260" s="10">
        <f>SUM(G255:G259)</f>
        <v>23</v>
      </c>
    </row>
    <row r="261" spans="1:7" ht="12.75" x14ac:dyDescent="0.35">
      <c r="E261" s="11"/>
    </row>
    <row r="262" spans="1:7" ht="13.15" x14ac:dyDescent="0.4">
      <c r="A262" s="5" t="s">
        <v>52</v>
      </c>
      <c r="B262" s="5" t="s">
        <v>4</v>
      </c>
      <c r="C262" s="5" t="s">
        <v>5</v>
      </c>
      <c r="D262" s="5" t="s">
        <v>6</v>
      </c>
      <c r="E262" s="9" t="s">
        <v>77</v>
      </c>
      <c r="F262" s="5" t="s">
        <v>8</v>
      </c>
      <c r="G262" s="5" t="s">
        <v>9</v>
      </c>
    </row>
    <row r="263" spans="1:7" ht="12.75" x14ac:dyDescent="0.35">
      <c r="A263" s="6" t="s">
        <v>10</v>
      </c>
      <c r="B263" s="7">
        <v>0</v>
      </c>
      <c r="C263" s="7">
        <v>1</v>
      </c>
      <c r="D263" s="7">
        <v>0.5</v>
      </c>
      <c r="E263" s="7">
        <v>3.5</v>
      </c>
      <c r="F263" s="7">
        <v>0</v>
      </c>
      <c r="G263" s="7">
        <f t="shared" ref="G263:G267" si="32">SUM(B263:F263)</f>
        <v>5</v>
      </c>
    </row>
    <row r="264" spans="1:7" ht="12.75" x14ac:dyDescent="0.35">
      <c r="A264" s="6" t="s">
        <v>11</v>
      </c>
      <c r="B264" s="7">
        <v>0</v>
      </c>
      <c r="C264" s="7">
        <v>0</v>
      </c>
      <c r="D264" s="7">
        <v>0.5</v>
      </c>
      <c r="E264" s="7">
        <v>5.5</v>
      </c>
      <c r="F264" s="7">
        <v>0</v>
      </c>
      <c r="G264" s="7">
        <f t="shared" si="32"/>
        <v>6</v>
      </c>
    </row>
    <row r="265" spans="1:7" ht="12.75" x14ac:dyDescent="0.35">
      <c r="A265" s="6" t="s">
        <v>12</v>
      </c>
      <c r="B265" s="7">
        <v>0</v>
      </c>
      <c r="C265" s="7">
        <v>0</v>
      </c>
      <c r="D265" s="7">
        <v>0.5</v>
      </c>
      <c r="E265" s="7">
        <v>3</v>
      </c>
      <c r="F265" s="7">
        <v>0</v>
      </c>
      <c r="G265" s="7">
        <f t="shared" si="32"/>
        <v>3.5</v>
      </c>
    </row>
    <row r="266" spans="1:7" ht="12.75" x14ac:dyDescent="0.35">
      <c r="A266" s="6" t="s">
        <v>13</v>
      </c>
      <c r="B266" s="7">
        <v>0</v>
      </c>
      <c r="C266" s="7">
        <v>0</v>
      </c>
      <c r="D266" s="7">
        <v>0.5</v>
      </c>
      <c r="E266" s="7">
        <v>4.5</v>
      </c>
      <c r="F266" s="7">
        <v>0</v>
      </c>
      <c r="G266" s="7">
        <f t="shared" si="32"/>
        <v>5</v>
      </c>
    </row>
    <row r="267" spans="1:7" ht="12.75" x14ac:dyDescent="0.35">
      <c r="A267" s="6" t="s">
        <v>14</v>
      </c>
      <c r="B267" s="7">
        <v>0</v>
      </c>
      <c r="C267" s="7">
        <v>0</v>
      </c>
      <c r="D267" s="7">
        <v>0.5</v>
      </c>
      <c r="E267" s="7">
        <v>3</v>
      </c>
      <c r="F267" s="7">
        <v>0</v>
      </c>
      <c r="G267" s="7">
        <f t="shared" si="32"/>
        <v>3.5</v>
      </c>
    </row>
    <row r="268" spans="1:7" ht="13.15" x14ac:dyDescent="0.4">
      <c r="A268" s="6"/>
      <c r="B268" s="6"/>
      <c r="C268" s="6"/>
      <c r="D268" s="6"/>
      <c r="E268" s="8"/>
      <c r="F268" s="9" t="s">
        <v>15</v>
      </c>
      <c r="G268" s="10">
        <f>SUM(G263:G267)</f>
        <v>23</v>
      </c>
    </row>
    <row r="269" spans="1:7" ht="12.75" x14ac:dyDescent="0.35">
      <c r="E269" s="11"/>
    </row>
    <row r="270" spans="1:7" ht="13.15" x14ac:dyDescent="0.4">
      <c r="A270" s="5" t="s">
        <v>53</v>
      </c>
      <c r="B270" s="5" t="s">
        <v>4</v>
      </c>
      <c r="C270" s="5" t="s">
        <v>5</v>
      </c>
      <c r="D270" s="5" t="s">
        <v>6</v>
      </c>
      <c r="E270" s="9" t="s">
        <v>77</v>
      </c>
      <c r="F270" s="5" t="s">
        <v>8</v>
      </c>
      <c r="G270" s="5" t="s">
        <v>9</v>
      </c>
    </row>
    <row r="271" spans="1:7" ht="12.75" x14ac:dyDescent="0.35">
      <c r="A271" s="6" t="s">
        <v>10</v>
      </c>
      <c r="B271" s="7">
        <v>0</v>
      </c>
      <c r="C271" s="7">
        <v>1</v>
      </c>
      <c r="D271" s="7">
        <v>0.5</v>
      </c>
      <c r="E271" s="7">
        <v>6</v>
      </c>
      <c r="F271" s="7">
        <v>0</v>
      </c>
      <c r="G271" s="7">
        <f t="shared" ref="G271:G275" si="33">SUM(B271:F271)</f>
        <v>7.5</v>
      </c>
    </row>
    <row r="272" spans="1:7" ht="12.75" x14ac:dyDescent="0.35">
      <c r="A272" s="6" t="s">
        <v>11</v>
      </c>
      <c r="B272" s="7">
        <v>0</v>
      </c>
      <c r="C272" s="7">
        <v>0</v>
      </c>
      <c r="D272" s="7">
        <v>0.5</v>
      </c>
      <c r="E272" s="7">
        <v>4</v>
      </c>
      <c r="F272" s="7">
        <v>0</v>
      </c>
      <c r="G272" s="7">
        <f t="shared" si="33"/>
        <v>4.5</v>
      </c>
    </row>
    <row r="273" spans="1:7" ht="12.75" x14ac:dyDescent="0.35">
      <c r="A273" s="6" t="s">
        <v>12</v>
      </c>
      <c r="B273" s="7">
        <v>0</v>
      </c>
      <c r="C273" s="7">
        <v>0</v>
      </c>
      <c r="D273" s="7">
        <v>0.5</v>
      </c>
      <c r="E273" s="7">
        <v>4</v>
      </c>
      <c r="F273" s="7">
        <v>0</v>
      </c>
      <c r="G273" s="7">
        <f t="shared" si="33"/>
        <v>4.5</v>
      </c>
    </row>
    <row r="274" spans="1:7" ht="12.75" x14ac:dyDescent="0.35">
      <c r="A274" s="6" t="s">
        <v>13</v>
      </c>
      <c r="B274" s="7">
        <v>0</v>
      </c>
      <c r="C274" s="7">
        <v>0</v>
      </c>
      <c r="D274" s="7">
        <v>0.5</v>
      </c>
      <c r="E274" s="7">
        <v>2</v>
      </c>
      <c r="F274" s="7">
        <v>0</v>
      </c>
      <c r="G274" s="7">
        <f t="shared" si="33"/>
        <v>2.5</v>
      </c>
    </row>
    <row r="275" spans="1:7" ht="12.75" x14ac:dyDescent="0.35">
      <c r="A275" s="6" t="s">
        <v>14</v>
      </c>
      <c r="B275" s="7">
        <v>0</v>
      </c>
      <c r="C275" s="7">
        <v>0</v>
      </c>
      <c r="D275" s="7">
        <v>0.5</v>
      </c>
      <c r="E275" s="7">
        <v>2</v>
      </c>
      <c r="F275" s="7">
        <v>0</v>
      </c>
      <c r="G275" s="7">
        <f t="shared" si="33"/>
        <v>2.5</v>
      </c>
    </row>
    <row r="276" spans="1:7" ht="13.15" x14ac:dyDescent="0.4">
      <c r="A276" s="6"/>
      <c r="B276" s="6"/>
      <c r="C276" s="6"/>
      <c r="D276" s="6"/>
      <c r="E276" s="8"/>
      <c r="F276" s="9" t="s">
        <v>15</v>
      </c>
      <c r="G276" s="10">
        <f>SUM(G271:G275)</f>
        <v>21.5</v>
      </c>
    </row>
    <row r="277" spans="1:7" ht="12.75" x14ac:dyDescent="0.35">
      <c r="E277" s="11"/>
    </row>
    <row r="278" spans="1:7" ht="13.15" x14ac:dyDescent="0.4">
      <c r="A278" s="5" t="s">
        <v>54</v>
      </c>
      <c r="B278" s="5" t="s">
        <v>4</v>
      </c>
      <c r="C278" s="5" t="s">
        <v>5</v>
      </c>
      <c r="D278" s="5" t="s">
        <v>6</v>
      </c>
      <c r="E278" s="9" t="s">
        <v>77</v>
      </c>
      <c r="F278" s="5" t="s">
        <v>8</v>
      </c>
      <c r="G278" s="5" t="s">
        <v>9</v>
      </c>
    </row>
    <row r="279" spans="1:7" ht="12.75" x14ac:dyDescent="0.35">
      <c r="A279" s="6" t="s">
        <v>10</v>
      </c>
      <c r="B279" s="7">
        <v>0</v>
      </c>
      <c r="C279" s="7">
        <v>1</v>
      </c>
      <c r="D279" s="7">
        <v>0.5</v>
      </c>
      <c r="E279" s="7">
        <v>3</v>
      </c>
      <c r="F279" s="7">
        <v>0</v>
      </c>
      <c r="G279" s="7">
        <f t="shared" ref="G279:G283" si="34">SUM(B279:F279)</f>
        <v>4.5</v>
      </c>
    </row>
    <row r="280" spans="1:7" ht="12.75" x14ac:dyDescent="0.35">
      <c r="A280" s="6" t="s">
        <v>11</v>
      </c>
      <c r="B280" s="7">
        <v>0</v>
      </c>
      <c r="C280" s="7">
        <v>0</v>
      </c>
      <c r="D280" s="7">
        <v>0.5</v>
      </c>
      <c r="E280" s="7">
        <v>4.5</v>
      </c>
      <c r="F280" s="7">
        <v>0</v>
      </c>
      <c r="G280" s="7">
        <f t="shared" si="34"/>
        <v>5</v>
      </c>
    </row>
    <row r="281" spans="1:7" ht="12.75" x14ac:dyDescent="0.35">
      <c r="A281" s="6" t="s">
        <v>12</v>
      </c>
      <c r="B281" s="7">
        <v>0</v>
      </c>
      <c r="C281" s="7">
        <v>0</v>
      </c>
      <c r="D281" s="7">
        <v>0.5</v>
      </c>
      <c r="E281" s="7">
        <v>5</v>
      </c>
      <c r="F281" s="7">
        <v>0</v>
      </c>
      <c r="G281" s="7">
        <f t="shared" si="34"/>
        <v>5.5</v>
      </c>
    </row>
    <row r="282" spans="1:7" ht="12.75" x14ac:dyDescent="0.35">
      <c r="A282" s="6" t="s">
        <v>13</v>
      </c>
      <c r="B282" s="7">
        <v>0</v>
      </c>
      <c r="C282" s="7">
        <v>0</v>
      </c>
      <c r="D282" s="7">
        <v>0.5</v>
      </c>
      <c r="E282" s="7">
        <v>3.5</v>
      </c>
      <c r="F282" s="7">
        <v>0</v>
      </c>
      <c r="G282" s="7">
        <f t="shared" si="34"/>
        <v>4</v>
      </c>
    </row>
    <row r="283" spans="1:7" ht="12.75" x14ac:dyDescent="0.35">
      <c r="A283" s="6" t="s">
        <v>14</v>
      </c>
      <c r="B283" s="7">
        <v>0</v>
      </c>
      <c r="C283" s="7">
        <v>0</v>
      </c>
      <c r="D283" s="7">
        <v>0.5</v>
      </c>
      <c r="E283" s="7">
        <v>2</v>
      </c>
      <c r="F283" s="7">
        <v>0</v>
      </c>
      <c r="G283" s="7">
        <f t="shared" si="34"/>
        <v>2.5</v>
      </c>
    </row>
    <row r="284" spans="1:7" ht="13.15" x14ac:dyDescent="0.4">
      <c r="A284" s="6"/>
      <c r="B284" s="6"/>
      <c r="C284" s="6"/>
      <c r="D284" s="6"/>
      <c r="E284" s="8"/>
      <c r="F284" s="9" t="s">
        <v>15</v>
      </c>
      <c r="G284" s="10">
        <f>SUM(G279:G283)</f>
        <v>21.5</v>
      </c>
    </row>
    <row r="285" spans="1:7" ht="12.75" x14ac:dyDescent="0.35">
      <c r="E285" s="11"/>
    </row>
    <row r="286" spans="1:7" ht="13.15" x14ac:dyDescent="0.4">
      <c r="A286" s="5" t="s">
        <v>55</v>
      </c>
      <c r="B286" s="5" t="s">
        <v>4</v>
      </c>
      <c r="C286" s="5" t="s">
        <v>5</v>
      </c>
      <c r="D286" s="5" t="s">
        <v>6</v>
      </c>
      <c r="E286" s="9" t="s">
        <v>77</v>
      </c>
      <c r="F286" s="5" t="s">
        <v>8</v>
      </c>
      <c r="G286" s="5" t="s">
        <v>9</v>
      </c>
    </row>
    <row r="287" spans="1:7" ht="13.15" x14ac:dyDescent="0.4">
      <c r="A287" s="6" t="s">
        <v>82</v>
      </c>
      <c r="B287" s="7">
        <v>0</v>
      </c>
      <c r="C287" s="7">
        <v>0</v>
      </c>
      <c r="D287" s="7">
        <v>0</v>
      </c>
      <c r="E287" s="7">
        <v>0</v>
      </c>
      <c r="F287" s="7">
        <v>0</v>
      </c>
      <c r="G287" s="7">
        <f t="shared" ref="G287:G291" si="35">SUM(B287:F287)</f>
        <v>0</v>
      </c>
    </row>
    <row r="288" spans="1:7" ht="12.75" x14ac:dyDescent="0.35">
      <c r="A288" s="6" t="s">
        <v>11</v>
      </c>
      <c r="B288" s="7">
        <v>0</v>
      </c>
      <c r="C288" s="7">
        <v>0</v>
      </c>
      <c r="D288" s="7">
        <v>0.5</v>
      </c>
      <c r="E288" s="7">
        <v>5</v>
      </c>
      <c r="F288" s="7">
        <v>0</v>
      </c>
      <c r="G288" s="7">
        <f t="shared" si="35"/>
        <v>5.5</v>
      </c>
    </row>
    <row r="289" spans="1:7" ht="12.75" x14ac:dyDescent="0.35">
      <c r="A289" s="6" t="s">
        <v>12</v>
      </c>
      <c r="B289" s="7">
        <v>0</v>
      </c>
      <c r="C289" s="7">
        <v>0</v>
      </c>
      <c r="D289" s="7">
        <v>0.5</v>
      </c>
      <c r="E289" s="7">
        <v>5.5</v>
      </c>
      <c r="F289" s="7">
        <v>0</v>
      </c>
      <c r="G289" s="7">
        <f t="shared" si="35"/>
        <v>6</v>
      </c>
    </row>
    <row r="290" spans="1:7" ht="12.75" x14ac:dyDescent="0.35">
      <c r="A290" s="6" t="s">
        <v>13</v>
      </c>
      <c r="B290" s="7">
        <v>0</v>
      </c>
      <c r="C290" s="7">
        <v>0</v>
      </c>
      <c r="D290" s="7">
        <v>0.5</v>
      </c>
      <c r="E290" s="7">
        <v>5</v>
      </c>
      <c r="F290" s="7">
        <v>0</v>
      </c>
      <c r="G290" s="7">
        <f t="shared" si="35"/>
        <v>5.5</v>
      </c>
    </row>
    <row r="291" spans="1:7" ht="12.75" x14ac:dyDescent="0.35">
      <c r="A291" s="6" t="s">
        <v>14</v>
      </c>
      <c r="B291" s="7">
        <v>0</v>
      </c>
      <c r="C291" s="7">
        <v>0</v>
      </c>
      <c r="D291" s="7">
        <v>0.5</v>
      </c>
      <c r="E291" s="7">
        <v>4.5</v>
      </c>
      <c r="F291" s="7">
        <v>0</v>
      </c>
      <c r="G291" s="7">
        <f t="shared" si="35"/>
        <v>5</v>
      </c>
    </row>
    <row r="292" spans="1:7" ht="13.15" x14ac:dyDescent="0.4">
      <c r="A292" s="6"/>
      <c r="B292" s="6"/>
      <c r="C292" s="6"/>
      <c r="D292" s="6"/>
      <c r="E292" s="8"/>
      <c r="F292" s="9" t="s">
        <v>15</v>
      </c>
      <c r="G292" s="10">
        <f>SUM(G287:G291)</f>
        <v>22</v>
      </c>
    </row>
    <row r="293" spans="1:7" ht="12.75" x14ac:dyDescent="0.35">
      <c r="E293" s="11"/>
    </row>
    <row r="294" spans="1:7" ht="13.15" x14ac:dyDescent="0.4">
      <c r="A294" s="5" t="s">
        <v>57</v>
      </c>
      <c r="B294" s="5" t="s">
        <v>4</v>
      </c>
      <c r="C294" s="5" t="s">
        <v>5</v>
      </c>
      <c r="D294" s="5" t="s">
        <v>6</v>
      </c>
      <c r="E294" s="9" t="s">
        <v>77</v>
      </c>
      <c r="F294" s="5" t="s">
        <v>8</v>
      </c>
      <c r="G294" s="5" t="s">
        <v>9</v>
      </c>
    </row>
    <row r="295" spans="1:7" ht="12.75" x14ac:dyDescent="0.35">
      <c r="A295" s="6" t="s">
        <v>10</v>
      </c>
      <c r="B295" s="7">
        <v>0</v>
      </c>
      <c r="C295" s="7">
        <v>1</v>
      </c>
      <c r="D295" s="7">
        <v>0.5</v>
      </c>
      <c r="E295" s="7">
        <v>4.5</v>
      </c>
      <c r="F295" s="7">
        <v>0</v>
      </c>
      <c r="G295" s="7">
        <f t="shared" ref="G295:G299" si="36">SUM(B295:F295)</f>
        <v>6</v>
      </c>
    </row>
    <row r="296" spans="1:7" ht="12.75" x14ac:dyDescent="0.35">
      <c r="A296" s="6" t="s">
        <v>11</v>
      </c>
      <c r="B296" s="7">
        <v>0</v>
      </c>
      <c r="C296" s="7">
        <v>0</v>
      </c>
      <c r="D296" s="7">
        <v>0.5</v>
      </c>
      <c r="E296" s="7">
        <v>4</v>
      </c>
      <c r="F296" s="7">
        <v>0</v>
      </c>
      <c r="G296" s="7">
        <f t="shared" si="36"/>
        <v>4.5</v>
      </c>
    </row>
    <row r="297" spans="1:7" ht="12.75" x14ac:dyDescent="0.35">
      <c r="A297" s="6" t="s">
        <v>12</v>
      </c>
      <c r="B297" s="7">
        <v>0</v>
      </c>
      <c r="C297" s="7">
        <v>0</v>
      </c>
      <c r="D297" s="7">
        <v>0.5</v>
      </c>
      <c r="E297" s="7">
        <v>3.5</v>
      </c>
      <c r="F297" s="7">
        <v>0</v>
      </c>
      <c r="G297" s="7">
        <f t="shared" si="36"/>
        <v>4</v>
      </c>
    </row>
    <row r="298" spans="1:7" ht="12.75" x14ac:dyDescent="0.35">
      <c r="A298" s="6" t="s">
        <v>13</v>
      </c>
      <c r="B298" s="7">
        <v>0</v>
      </c>
      <c r="C298" s="7">
        <v>0</v>
      </c>
      <c r="D298" s="7">
        <v>0.5</v>
      </c>
      <c r="E298" s="7">
        <v>4.5</v>
      </c>
      <c r="F298" s="7">
        <v>0</v>
      </c>
      <c r="G298" s="7">
        <f t="shared" si="36"/>
        <v>5</v>
      </c>
    </row>
    <row r="299" spans="1:7" ht="12.75" x14ac:dyDescent="0.35">
      <c r="A299" s="6" t="s">
        <v>14</v>
      </c>
      <c r="B299" s="7">
        <v>0</v>
      </c>
      <c r="C299" s="7">
        <v>0</v>
      </c>
      <c r="D299" s="7">
        <v>0.5</v>
      </c>
      <c r="E299" s="7">
        <v>3</v>
      </c>
      <c r="F299" s="7">
        <v>0</v>
      </c>
      <c r="G299" s="7">
        <f t="shared" si="36"/>
        <v>3.5</v>
      </c>
    </row>
    <row r="300" spans="1:7" ht="13.15" x14ac:dyDescent="0.4">
      <c r="A300" s="6"/>
      <c r="B300" s="6"/>
      <c r="C300" s="6"/>
      <c r="D300" s="6"/>
      <c r="E300" s="8"/>
      <c r="F300" s="9" t="s">
        <v>15</v>
      </c>
      <c r="G300" s="10">
        <f>SUM(G295:G299)</f>
        <v>23</v>
      </c>
    </row>
    <row r="301" spans="1:7" ht="12.75" x14ac:dyDescent="0.35">
      <c r="E301" s="11"/>
    </row>
    <row r="302" spans="1:7" ht="13.15" x14ac:dyDescent="0.4">
      <c r="A302" s="5" t="s">
        <v>58</v>
      </c>
      <c r="B302" s="5" t="s">
        <v>4</v>
      </c>
      <c r="C302" s="5" t="s">
        <v>5</v>
      </c>
      <c r="D302" s="5" t="s">
        <v>6</v>
      </c>
      <c r="E302" s="9" t="s">
        <v>77</v>
      </c>
      <c r="F302" s="5" t="s">
        <v>8</v>
      </c>
      <c r="G302" s="5" t="s">
        <v>9</v>
      </c>
    </row>
    <row r="303" spans="1:7" ht="12.75" x14ac:dyDescent="0.35">
      <c r="A303" s="6" t="s">
        <v>10</v>
      </c>
      <c r="B303" s="7">
        <v>0</v>
      </c>
      <c r="C303" s="7">
        <v>1</v>
      </c>
      <c r="D303" s="7">
        <v>0.5</v>
      </c>
      <c r="E303" s="7">
        <v>4.5</v>
      </c>
      <c r="F303" s="7">
        <v>0</v>
      </c>
      <c r="G303" s="7">
        <f t="shared" ref="G303:G307" si="37">SUM(B303:F303)</f>
        <v>6</v>
      </c>
    </row>
    <row r="304" spans="1:7" ht="12.75" x14ac:dyDescent="0.35">
      <c r="A304" s="6" t="s">
        <v>11</v>
      </c>
      <c r="B304" s="7">
        <v>0</v>
      </c>
      <c r="C304" s="7">
        <v>0</v>
      </c>
      <c r="D304" s="7">
        <v>0.5</v>
      </c>
      <c r="E304" s="7">
        <v>3.5</v>
      </c>
      <c r="F304" s="7">
        <v>0</v>
      </c>
      <c r="G304" s="7">
        <f t="shared" si="37"/>
        <v>4</v>
      </c>
    </row>
    <row r="305" spans="1:7" ht="12.75" x14ac:dyDescent="0.35">
      <c r="A305" s="6" t="s">
        <v>12</v>
      </c>
      <c r="B305" s="7">
        <v>0</v>
      </c>
      <c r="C305" s="7">
        <v>0</v>
      </c>
      <c r="D305" s="7">
        <v>0.5</v>
      </c>
      <c r="E305" s="7">
        <v>3.5</v>
      </c>
      <c r="F305" s="7">
        <v>0</v>
      </c>
      <c r="G305" s="7">
        <f t="shared" si="37"/>
        <v>4</v>
      </c>
    </row>
    <row r="306" spans="1:7" ht="12.75" x14ac:dyDescent="0.35">
      <c r="A306" s="6" t="s">
        <v>13</v>
      </c>
      <c r="B306" s="7">
        <v>0</v>
      </c>
      <c r="C306" s="7">
        <v>0</v>
      </c>
      <c r="D306" s="7">
        <v>0.5</v>
      </c>
      <c r="E306" s="7">
        <v>5</v>
      </c>
      <c r="F306" s="7">
        <v>0</v>
      </c>
      <c r="G306" s="7">
        <f t="shared" si="37"/>
        <v>5.5</v>
      </c>
    </row>
    <row r="307" spans="1:7" ht="12.75" x14ac:dyDescent="0.35">
      <c r="A307" s="6" t="s">
        <v>14</v>
      </c>
      <c r="B307" s="7">
        <v>0</v>
      </c>
      <c r="C307" s="7">
        <v>0</v>
      </c>
      <c r="D307" s="7">
        <v>0.5</v>
      </c>
      <c r="E307" s="7">
        <v>3</v>
      </c>
      <c r="F307" s="7">
        <v>0</v>
      </c>
      <c r="G307" s="7">
        <f t="shared" si="37"/>
        <v>3.5</v>
      </c>
    </row>
    <row r="308" spans="1:7" ht="13.15" x14ac:dyDescent="0.4">
      <c r="A308" s="6"/>
      <c r="B308" s="6"/>
      <c r="C308" s="6"/>
      <c r="D308" s="6"/>
      <c r="E308" s="8"/>
      <c r="F308" s="9" t="s">
        <v>15</v>
      </c>
      <c r="G308" s="10">
        <f>SUM(G303:G307)</f>
        <v>23</v>
      </c>
    </row>
    <row r="309" spans="1:7" ht="12.75" x14ac:dyDescent="0.35">
      <c r="E309" s="11"/>
    </row>
    <row r="310" spans="1:7" ht="13.15" x14ac:dyDescent="0.4">
      <c r="A310" s="5" t="s">
        <v>59</v>
      </c>
      <c r="B310" s="5" t="s">
        <v>4</v>
      </c>
      <c r="C310" s="5" t="s">
        <v>5</v>
      </c>
      <c r="D310" s="5" t="s">
        <v>6</v>
      </c>
      <c r="E310" s="9" t="s">
        <v>77</v>
      </c>
      <c r="F310" s="5" t="s">
        <v>8</v>
      </c>
      <c r="G310" s="5" t="s">
        <v>9</v>
      </c>
    </row>
    <row r="311" spans="1:7" ht="12.75" x14ac:dyDescent="0.35">
      <c r="A311" s="6" t="s">
        <v>10</v>
      </c>
      <c r="B311" s="7">
        <v>0</v>
      </c>
      <c r="C311" s="7">
        <v>1</v>
      </c>
      <c r="D311" s="7">
        <v>0.5</v>
      </c>
      <c r="E311" s="7">
        <v>6</v>
      </c>
      <c r="F311" s="7">
        <v>0</v>
      </c>
      <c r="G311" s="7">
        <f t="shared" ref="G311:G315" si="38">SUM(B311:F311)</f>
        <v>7.5</v>
      </c>
    </row>
    <row r="312" spans="1:7" ht="12.75" x14ac:dyDescent="0.35">
      <c r="A312" s="6" t="s">
        <v>11</v>
      </c>
      <c r="B312" s="7">
        <v>0</v>
      </c>
      <c r="C312" s="7">
        <v>0</v>
      </c>
      <c r="D312" s="7">
        <v>0.5</v>
      </c>
      <c r="E312" s="7">
        <v>3.5</v>
      </c>
      <c r="F312" s="7">
        <v>0</v>
      </c>
      <c r="G312" s="7">
        <f t="shared" si="38"/>
        <v>4</v>
      </c>
    </row>
    <row r="313" spans="1:7" ht="12.75" x14ac:dyDescent="0.35">
      <c r="A313" s="6" t="s">
        <v>12</v>
      </c>
      <c r="B313" s="7">
        <v>0</v>
      </c>
      <c r="C313" s="7">
        <v>0</v>
      </c>
      <c r="D313" s="7">
        <v>0.5</v>
      </c>
      <c r="E313" s="7">
        <v>4</v>
      </c>
      <c r="F313" s="7">
        <v>0</v>
      </c>
      <c r="G313" s="7">
        <f t="shared" si="38"/>
        <v>4.5</v>
      </c>
    </row>
    <row r="314" spans="1:7" ht="12.75" x14ac:dyDescent="0.35">
      <c r="A314" s="6" t="s">
        <v>13</v>
      </c>
      <c r="B314" s="7">
        <v>0</v>
      </c>
      <c r="C314" s="7">
        <v>0</v>
      </c>
      <c r="D314" s="7">
        <v>0.5</v>
      </c>
      <c r="E314" s="7">
        <v>4</v>
      </c>
      <c r="F314" s="7">
        <v>0</v>
      </c>
      <c r="G314" s="7">
        <f t="shared" si="38"/>
        <v>4.5</v>
      </c>
    </row>
    <row r="315" spans="1:7" ht="12.75" x14ac:dyDescent="0.35">
      <c r="A315" s="6" t="s">
        <v>14</v>
      </c>
      <c r="B315" s="7">
        <v>0</v>
      </c>
      <c r="C315" s="7">
        <v>0</v>
      </c>
      <c r="D315" s="7">
        <v>0.5</v>
      </c>
      <c r="E315" s="7">
        <v>3</v>
      </c>
      <c r="F315" s="7">
        <v>0</v>
      </c>
      <c r="G315" s="7">
        <f t="shared" si="38"/>
        <v>3.5</v>
      </c>
    </row>
    <row r="316" spans="1:7" ht="13.15" x14ac:dyDescent="0.4">
      <c r="A316" s="6"/>
      <c r="B316" s="6"/>
      <c r="C316" s="6"/>
      <c r="D316" s="6"/>
      <c r="E316" s="8"/>
      <c r="F316" s="9" t="s">
        <v>15</v>
      </c>
      <c r="G316" s="10">
        <f>SUM(G311:G315)</f>
        <v>24</v>
      </c>
    </row>
    <row r="317" spans="1:7" ht="12.75" x14ac:dyDescent="0.35">
      <c r="E317" s="11"/>
    </row>
    <row r="318" spans="1:7" ht="13.15" x14ac:dyDescent="0.4">
      <c r="A318" s="5" t="s">
        <v>60</v>
      </c>
      <c r="B318" s="5" t="s">
        <v>4</v>
      </c>
      <c r="C318" s="5" t="s">
        <v>5</v>
      </c>
      <c r="D318" s="5" t="s">
        <v>6</v>
      </c>
      <c r="E318" s="9" t="s">
        <v>77</v>
      </c>
      <c r="F318" s="5" t="s">
        <v>8</v>
      </c>
      <c r="G318" s="5" t="s">
        <v>9</v>
      </c>
    </row>
    <row r="319" spans="1:7" ht="12.75" x14ac:dyDescent="0.35">
      <c r="A319" s="6" t="s">
        <v>10</v>
      </c>
      <c r="B319" s="7">
        <v>0</v>
      </c>
      <c r="C319" s="7">
        <v>1</v>
      </c>
      <c r="D319" s="7">
        <v>0.5</v>
      </c>
      <c r="E319" s="7">
        <v>4</v>
      </c>
      <c r="F319" s="7">
        <v>0</v>
      </c>
      <c r="G319" s="7">
        <f t="shared" ref="G319:G323" si="39">SUM(B319:F319)</f>
        <v>5.5</v>
      </c>
    </row>
    <row r="320" spans="1:7" ht="12.75" x14ac:dyDescent="0.35">
      <c r="A320" s="6" t="s">
        <v>11</v>
      </c>
      <c r="B320" s="7">
        <v>0</v>
      </c>
      <c r="C320" s="7">
        <v>0</v>
      </c>
      <c r="D320" s="7">
        <v>0.5</v>
      </c>
      <c r="E320" s="7">
        <v>4.5</v>
      </c>
      <c r="F320" s="7">
        <v>0</v>
      </c>
      <c r="G320" s="7">
        <f t="shared" si="39"/>
        <v>5</v>
      </c>
    </row>
    <row r="321" spans="1:7" ht="12.75" x14ac:dyDescent="0.35">
      <c r="A321" s="6" t="s">
        <v>12</v>
      </c>
      <c r="B321" s="7">
        <v>0</v>
      </c>
      <c r="C321" s="7">
        <v>0</v>
      </c>
      <c r="D321" s="7">
        <v>0.5</v>
      </c>
      <c r="E321" s="7">
        <v>7</v>
      </c>
      <c r="F321" s="7">
        <v>0</v>
      </c>
      <c r="G321" s="7">
        <f t="shared" si="39"/>
        <v>7.5</v>
      </c>
    </row>
    <row r="322" spans="1:7" ht="12.75" x14ac:dyDescent="0.35">
      <c r="A322" s="6" t="s">
        <v>13</v>
      </c>
      <c r="B322" s="7">
        <v>0</v>
      </c>
      <c r="C322" s="7">
        <v>0</v>
      </c>
      <c r="D322" s="7">
        <v>0.5</v>
      </c>
      <c r="E322" s="7">
        <v>2</v>
      </c>
      <c r="F322" s="7">
        <v>0</v>
      </c>
      <c r="G322" s="7">
        <f t="shared" si="39"/>
        <v>2.5</v>
      </c>
    </row>
    <row r="323" spans="1:7" ht="12.75" x14ac:dyDescent="0.35">
      <c r="A323" s="6" t="s">
        <v>14</v>
      </c>
      <c r="B323" s="7">
        <v>0</v>
      </c>
      <c r="C323" s="7">
        <v>0</v>
      </c>
      <c r="D323" s="7">
        <v>0.5</v>
      </c>
      <c r="E323" s="7">
        <v>2</v>
      </c>
      <c r="F323" s="7">
        <v>0</v>
      </c>
      <c r="G323" s="7">
        <f t="shared" si="39"/>
        <v>2.5</v>
      </c>
    </row>
    <row r="324" spans="1:7" ht="13.15" x14ac:dyDescent="0.4">
      <c r="A324" s="6"/>
      <c r="B324" s="6"/>
      <c r="C324" s="6"/>
      <c r="D324" s="6"/>
      <c r="E324" s="8"/>
      <c r="F324" s="9" t="s">
        <v>15</v>
      </c>
      <c r="G324" s="10">
        <f>SUM(G319:G323)</f>
        <v>23</v>
      </c>
    </row>
    <row r="325" spans="1:7" ht="12.75" x14ac:dyDescent="0.35">
      <c r="E325" s="11"/>
    </row>
    <row r="326" spans="1:7" ht="13.15" x14ac:dyDescent="0.4">
      <c r="A326" s="5" t="s">
        <v>61</v>
      </c>
      <c r="B326" s="5" t="s">
        <v>4</v>
      </c>
      <c r="C326" s="5" t="s">
        <v>5</v>
      </c>
      <c r="D326" s="5" t="s">
        <v>6</v>
      </c>
      <c r="E326" s="9" t="s">
        <v>77</v>
      </c>
      <c r="F326" s="5" t="s">
        <v>8</v>
      </c>
      <c r="G326" s="5" t="s">
        <v>9</v>
      </c>
    </row>
    <row r="327" spans="1:7" ht="13.15" x14ac:dyDescent="0.4">
      <c r="A327" s="6" t="s">
        <v>83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f t="shared" ref="G327:G331" si="40">SUM(B327:F327)</f>
        <v>0</v>
      </c>
    </row>
    <row r="328" spans="1:7" ht="12.75" x14ac:dyDescent="0.35">
      <c r="A328" s="6" t="s">
        <v>11</v>
      </c>
      <c r="B328" s="7">
        <v>0</v>
      </c>
      <c r="C328" s="7">
        <v>0</v>
      </c>
      <c r="D328" s="7">
        <v>0.5</v>
      </c>
      <c r="E328" s="7">
        <v>6</v>
      </c>
      <c r="F328" s="7">
        <v>0</v>
      </c>
      <c r="G328" s="7">
        <f t="shared" si="40"/>
        <v>6.5</v>
      </c>
    </row>
    <row r="329" spans="1:7" ht="12.75" x14ac:dyDescent="0.35">
      <c r="A329" s="6" t="s">
        <v>12</v>
      </c>
      <c r="B329" s="7">
        <v>0</v>
      </c>
      <c r="C329" s="7">
        <v>0</v>
      </c>
      <c r="D329" s="7">
        <v>0.5</v>
      </c>
      <c r="E329" s="7">
        <v>5.5</v>
      </c>
      <c r="F329" s="7">
        <v>0</v>
      </c>
      <c r="G329" s="7">
        <f t="shared" si="40"/>
        <v>6</v>
      </c>
    </row>
    <row r="330" spans="1:7" ht="12.75" x14ac:dyDescent="0.35">
      <c r="A330" s="6" t="s">
        <v>13</v>
      </c>
      <c r="B330" s="7">
        <v>0</v>
      </c>
      <c r="C330" s="7">
        <v>0</v>
      </c>
      <c r="D330" s="7">
        <v>0.5</v>
      </c>
      <c r="E330" s="7">
        <v>5</v>
      </c>
      <c r="F330" s="7">
        <v>0</v>
      </c>
      <c r="G330" s="7">
        <f t="shared" si="40"/>
        <v>5.5</v>
      </c>
    </row>
    <row r="331" spans="1:7" ht="12.75" x14ac:dyDescent="0.35">
      <c r="A331" s="6" t="s">
        <v>14</v>
      </c>
      <c r="B331" s="7">
        <v>0</v>
      </c>
      <c r="C331" s="7">
        <v>0</v>
      </c>
      <c r="D331" s="7">
        <v>0.5</v>
      </c>
      <c r="E331" s="7">
        <v>4</v>
      </c>
      <c r="F331" s="7">
        <v>0</v>
      </c>
      <c r="G331" s="7">
        <f t="shared" si="40"/>
        <v>4.5</v>
      </c>
    </row>
    <row r="332" spans="1:7" ht="13.15" x14ac:dyDescent="0.4">
      <c r="A332" s="6"/>
      <c r="B332" s="6"/>
      <c r="C332" s="6"/>
      <c r="D332" s="6"/>
      <c r="E332" s="8"/>
      <c r="F332" s="9" t="s">
        <v>15</v>
      </c>
      <c r="G332" s="10">
        <f>SUM(G327:G331)</f>
        <v>22.5</v>
      </c>
    </row>
    <row r="333" spans="1:7" ht="12.75" x14ac:dyDescent="0.35">
      <c r="E333" s="11"/>
    </row>
    <row r="334" spans="1:7" ht="13.15" x14ac:dyDescent="0.4">
      <c r="A334" s="5" t="s">
        <v>63</v>
      </c>
      <c r="B334" s="5" t="s">
        <v>4</v>
      </c>
      <c r="C334" s="5" t="s">
        <v>5</v>
      </c>
      <c r="D334" s="5" t="s">
        <v>6</v>
      </c>
      <c r="E334" s="9" t="s">
        <v>77</v>
      </c>
      <c r="F334" s="5" t="s">
        <v>8</v>
      </c>
      <c r="G334" s="5" t="s">
        <v>9</v>
      </c>
    </row>
    <row r="335" spans="1:7" ht="12.75" x14ac:dyDescent="0.35">
      <c r="A335" s="6" t="s">
        <v>10</v>
      </c>
      <c r="B335" s="7">
        <v>0</v>
      </c>
      <c r="C335" s="7">
        <v>1</v>
      </c>
      <c r="D335" s="7">
        <v>0.5</v>
      </c>
      <c r="E335" s="7">
        <v>5.5</v>
      </c>
      <c r="F335" s="7">
        <v>0</v>
      </c>
      <c r="G335" s="7">
        <f t="shared" ref="G335:G339" si="41">SUM(B335:F335)</f>
        <v>7</v>
      </c>
    </row>
    <row r="336" spans="1:7" ht="12.75" x14ac:dyDescent="0.35">
      <c r="A336" s="6" t="s">
        <v>11</v>
      </c>
      <c r="B336" s="7">
        <v>0</v>
      </c>
      <c r="C336" s="7">
        <v>0</v>
      </c>
      <c r="D336" s="7">
        <v>0.5</v>
      </c>
      <c r="E336" s="7">
        <v>4.5</v>
      </c>
      <c r="F336" s="7">
        <v>0</v>
      </c>
      <c r="G336" s="7">
        <f t="shared" si="41"/>
        <v>5</v>
      </c>
    </row>
    <row r="337" spans="1:7" ht="12.75" x14ac:dyDescent="0.35">
      <c r="A337" s="6" t="s">
        <v>12</v>
      </c>
      <c r="B337" s="7">
        <v>0</v>
      </c>
      <c r="C337" s="7">
        <v>0</v>
      </c>
      <c r="D337" s="7">
        <v>0.5</v>
      </c>
      <c r="E337" s="7">
        <v>4</v>
      </c>
      <c r="F337" s="7">
        <v>0</v>
      </c>
      <c r="G337" s="7">
        <f t="shared" si="41"/>
        <v>4.5</v>
      </c>
    </row>
    <row r="338" spans="1:7" ht="12.75" x14ac:dyDescent="0.35">
      <c r="A338" s="6" t="s">
        <v>13</v>
      </c>
      <c r="B338" s="7">
        <v>0</v>
      </c>
      <c r="C338" s="7">
        <v>0</v>
      </c>
      <c r="D338" s="7">
        <v>0.5</v>
      </c>
      <c r="E338" s="7">
        <v>3</v>
      </c>
      <c r="F338" s="7">
        <v>0</v>
      </c>
      <c r="G338" s="7">
        <f t="shared" si="41"/>
        <v>3.5</v>
      </c>
    </row>
    <row r="339" spans="1:7" ht="12.75" x14ac:dyDescent="0.35">
      <c r="A339" s="6" t="s">
        <v>14</v>
      </c>
      <c r="B339" s="7">
        <v>0</v>
      </c>
      <c r="C339" s="7">
        <v>0</v>
      </c>
      <c r="D339" s="7">
        <v>0.5</v>
      </c>
      <c r="E339" s="7">
        <v>3</v>
      </c>
      <c r="F339" s="7">
        <v>0</v>
      </c>
      <c r="G339" s="7">
        <f t="shared" si="41"/>
        <v>3.5</v>
      </c>
    </row>
    <row r="340" spans="1:7" ht="13.15" x14ac:dyDescent="0.4">
      <c r="A340" s="6"/>
      <c r="B340" s="6"/>
      <c r="C340" s="6"/>
      <c r="D340" s="6"/>
      <c r="E340" s="8"/>
      <c r="F340" s="9" t="s">
        <v>15</v>
      </c>
      <c r="G340" s="10">
        <f>SUM(G335:G339)</f>
        <v>23.5</v>
      </c>
    </row>
    <row r="341" spans="1:7" ht="12.75" x14ac:dyDescent="0.35">
      <c r="E341" s="11"/>
    </row>
    <row r="342" spans="1:7" ht="13.15" x14ac:dyDescent="0.4">
      <c r="A342" s="5" t="s">
        <v>64</v>
      </c>
      <c r="B342" s="5" t="s">
        <v>4</v>
      </c>
      <c r="C342" s="5" t="s">
        <v>5</v>
      </c>
      <c r="D342" s="5" t="s">
        <v>6</v>
      </c>
      <c r="E342" s="9" t="s">
        <v>77</v>
      </c>
      <c r="F342" s="5" t="s">
        <v>8</v>
      </c>
      <c r="G342" s="5" t="s">
        <v>9</v>
      </c>
    </row>
    <row r="343" spans="1:7" ht="12.75" x14ac:dyDescent="0.35">
      <c r="A343" s="6" t="s">
        <v>10</v>
      </c>
      <c r="B343" s="7">
        <v>0</v>
      </c>
      <c r="C343" s="7">
        <v>1</v>
      </c>
      <c r="D343" s="7">
        <v>0.5</v>
      </c>
      <c r="E343" s="7">
        <v>5.5</v>
      </c>
      <c r="F343" s="7">
        <v>0</v>
      </c>
      <c r="G343" s="7">
        <f t="shared" ref="G343:G347" si="42">SUM(B343:F343)</f>
        <v>7</v>
      </c>
    </row>
    <row r="344" spans="1:7" ht="12.75" x14ac:dyDescent="0.35">
      <c r="A344" s="6" t="s">
        <v>11</v>
      </c>
      <c r="B344" s="7">
        <v>0</v>
      </c>
      <c r="C344" s="7">
        <v>0</v>
      </c>
      <c r="D344" s="7">
        <v>0.5</v>
      </c>
      <c r="E344" s="7">
        <v>6</v>
      </c>
      <c r="F344" s="7">
        <v>0</v>
      </c>
      <c r="G344" s="7">
        <f t="shared" si="42"/>
        <v>6.5</v>
      </c>
    </row>
    <row r="345" spans="1:7" ht="12.75" x14ac:dyDescent="0.35">
      <c r="A345" s="6" t="s">
        <v>12</v>
      </c>
      <c r="B345" s="7">
        <v>0</v>
      </c>
      <c r="C345" s="7">
        <v>0</v>
      </c>
      <c r="D345" s="7">
        <v>0.5</v>
      </c>
      <c r="E345" s="7">
        <v>3</v>
      </c>
      <c r="F345" s="7">
        <v>0</v>
      </c>
      <c r="G345" s="7">
        <f t="shared" si="42"/>
        <v>3.5</v>
      </c>
    </row>
    <row r="346" spans="1:7" ht="12.75" x14ac:dyDescent="0.35">
      <c r="A346" s="6" t="s">
        <v>13</v>
      </c>
      <c r="B346" s="7">
        <v>0</v>
      </c>
      <c r="C346" s="7">
        <v>0</v>
      </c>
      <c r="D346" s="7">
        <v>0.5</v>
      </c>
      <c r="E346" s="7">
        <v>2</v>
      </c>
      <c r="F346" s="7">
        <v>0</v>
      </c>
      <c r="G346" s="7">
        <f t="shared" si="42"/>
        <v>2.5</v>
      </c>
    </row>
    <row r="347" spans="1:7" ht="12.75" x14ac:dyDescent="0.35">
      <c r="A347" s="6" t="s">
        <v>14</v>
      </c>
      <c r="B347" s="7">
        <v>0</v>
      </c>
      <c r="C347" s="7">
        <v>0</v>
      </c>
      <c r="D347" s="7">
        <v>0.5</v>
      </c>
      <c r="E347" s="7">
        <v>3</v>
      </c>
      <c r="F347" s="7">
        <v>0</v>
      </c>
      <c r="G347" s="7">
        <f t="shared" si="42"/>
        <v>3.5</v>
      </c>
    </row>
    <row r="348" spans="1:7" ht="13.15" x14ac:dyDescent="0.4">
      <c r="A348" s="6"/>
      <c r="B348" s="6"/>
      <c r="C348" s="6"/>
      <c r="D348" s="6"/>
      <c r="E348" s="8"/>
      <c r="F348" s="9" t="s">
        <v>15</v>
      </c>
      <c r="G348" s="10">
        <f>SUM(G343:G347)</f>
        <v>23</v>
      </c>
    </row>
    <row r="349" spans="1:7" ht="12.75" x14ac:dyDescent="0.35">
      <c r="E349" s="11"/>
    </row>
    <row r="350" spans="1:7" ht="13.15" x14ac:dyDescent="0.4">
      <c r="A350" s="5" t="s">
        <v>65</v>
      </c>
      <c r="B350" s="5" t="s">
        <v>4</v>
      </c>
      <c r="C350" s="5" t="s">
        <v>5</v>
      </c>
      <c r="D350" s="5" t="s">
        <v>6</v>
      </c>
      <c r="E350" s="9" t="s">
        <v>77</v>
      </c>
      <c r="F350" s="5" t="s">
        <v>8</v>
      </c>
      <c r="G350" s="5" t="s">
        <v>9</v>
      </c>
    </row>
    <row r="351" spans="1:7" ht="12.75" x14ac:dyDescent="0.35">
      <c r="A351" s="6" t="s">
        <v>10</v>
      </c>
      <c r="B351" s="7">
        <v>0</v>
      </c>
      <c r="C351" s="7">
        <v>1</v>
      </c>
      <c r="D351" s="7">
        <v>0.5</v>
      </c>
      <c r="E351" s="7">
        <v>5.5</v>
      </c>
      <c r="F351" s="7">
        <v>0</v>
      </c>
      <c r="G351" s="7">
        <f t="shared" ref="G351:G355" si="43">SUM(B351:F351)</f>
        <v>7</v>
      </c>
    </row>
    <row r="352" spans="1:7" ht="12.75" x14ac:dyDescent="0.35">
      <c r="A352" s="6" t="s">
        <v>11</v>
      </c>
      <c r="B352" s="7">
        <v>0</v>
      </c>
      <c r="C352" s="7">
        <v>0</v>
      </c>
      <c r="D352" s="7">
        <v>0.5</v>
      </c>
      <c r="E352" s="7">
        <v>4</v>
      </c>
      <c r="F352" s="7">
        <v>0</v>
      </c>
      <c r="G352" s="7">
        <f t="shared" si="43"/>
        <v>4.5</v>
      </c>
    </row>
    <row r="353" spans="1:7" ht="12.75" x14ac:dyDescent="0.35">
      <c r="A353" s="6" t="s">
        <v>12</v>
      </c>
      <c r="B353" s="7">
        <v>0</v>
      </c>
      <c r="C353" s="7">
        <v>0</v>
      </c>
      <c r="D353" s="7">
        <v>0.5</v>
      </c>
      <c r="E353" s="7">
        <v>3</v>
      </c>
      <c r="F353" s="7">
        <v>0</v>
      </c>
      <c r="G353" s="7">
        <f t="shared" si="43"/>
        <v>3.5</v>
      </c>
    </row>
    <row r="354" spans="1:7" ht="12.75" x14ac:dyDescent="0.35">
      <c r="A354" s="6" t="s">
        <v>13</v>
      </c>
      <c r="B354" s="7">
        <v>0</v>
      </c>
      <c r="C354" s="7">
        <v>0</v>
      </c>
      <c r="D354" s="7">
        <v>0.5</v>
      </c>
      <c r="E354" s="7">
        <v>4.5</v>
      </c>
      <c r="F354" s="7">
        <v>0</v>
      </c>
      <c r="G354" s="7">
        <f t="shared" si="43"/>
        <v>5</v>
      </c>
    </row>
    <row r="355" spans="1:7" ht="12.75" x14ac:dyDescent="0.35">
      <c r="A355" s="6" t="s">
        <v>14</v>
      </c>
      <c r="B355" s="7">
        <v>0</v>
      </c>
      <c r="C355" s="7">
        <v>0</v>
      </c>
      <c r="D355" s="7">
        <v>0.5</v>
      </c>
      <c r="E355" s="7">
        <v>3.5</v>
      </c>
      <c r="F355" s="7">
        <v>0</v>
      </c>
      <c r="G355" s="7">
        <f t="shared" si="43"/>
        <v>4</v>
      </c>
    </row>
    <row r="356" spans="1:7" ht="13.15" x14ac:dyDescent="0.4">
      <c r="A356" s="6"/>
      <c r="B356" s="6"/>
      <c r="C356" s="6"/>
      <c r="D356" s="6"/>
      <c r="E356" s="8"/>
      <c r="F356" s="9" t="s">
        <v>15</v>
      </c>
      <c r="G356" s="10">
        <f>SUM(G351:G355)</f>
        <v>24</v>
      </c>
    </row>
    <row r="357" spans="1:7" ht="12.75" x14ac:dyDescent="0.35">
      <c r="E357" s="11"/>
    </row>
    <row r="358" spans="1:7" ht="13.15" x14ac:dyDescent="0.4">
      <c r="A358" s="5" t="s">
        <v>66</v>
      </c>
      <c r="B358" s="5" t="s">
        <v>4</v>
      </c>
      <c r="C358" s="5" t="s">
        <v>5</v>
      </c>
      <c r="D358" s="5" t="s">
        <v>6</v>
      </c>
      <c r="E358" s="9" t="s">
        <v>77</v>
      </c>
      <c r="F358" s="5" t="s">
        <v>8</v>
      </c>
      <c r="G358" s="5" t="s">
        <v>9</v>
      </c>
    </row>
    <row r="359" spans="1:7" ht="12.75" x14ac:dyDescent="0.35">
      <c r="A359" s="6" t="s">
        <v>10</v>
      </c>
      <c r="B359" s="7">
        <v>0</v>
      </c>
      <c r="C359" s="7">
        <v>1</v>
      </c>
      <c r="D359" s="7">
        <v>0.5</v>
      </c>
      <c r="E359" s="7">
        <v>5</v>
      </c>
      <c r="F359" s="7">
        <v>0</v>
      </c>
      <c r="G359" s="7">
        <f t="shared" ref="G359:G363" si="44">SUM(B359:F359)</f>
        <v>6.5</v>
      </c>
    </row>
    <row r="360" spans="1:7" ht="12.75" x14ac:dyDescent="0.35">
      <c r="A360" s="6" t="s">
        <v>11</v>
      </c>
      <c r="B360" s="7">
        <v>0</v>
      </c>
      <c r="C360" s="7">
        <v>0</v>
      </c>
      <c r="D360" s="7">
        <v>0.5</v>
      </c>
      <c r="E360" s="7">
        <v>6</v>
      </c>
      <c r="F360" s="7">
        <v>0</v>
      </c>
      <c r="G360" s="7">
        <f t="shared" si="44"/>
        <v>6.5</v>
      </c>
    </row>
    <row r="361" spans="1:7" ht="12.75" x14ac:dyDescent="0.35">
      <c r="A361" s="6" t="s">
        <v>12</v>
      </c>
      <c r="B361" s="7">
        <v>0</v>
      </c>
      <c r="C361" s="7">
        <v>0</v>
      </c>
      <c r="D361" s="7">
        <v>0.5</v>
      </c>
      <c r="E361" s="7">
        <v>2.5</v>
      </c>
      <c r="F361" s="7">
        <v>0</v>
      </c>
      <c r="G361" s="7">
        <f t="shared" si="44"/>
        <v>3</v>
      </c>
    </row>
    <row r="362" spans="1:7" ht="12.75" x14ac:dyDescent="0.35">
      <c r="A362" s="6" t="s">
        <v>13</v>
      </c>
      <c r="B362" s="7">
        <v>0</v>
      </c>
      <c r="C362" s="7">
        <v>0</v>
      </c>
      <c r="D362" s="7">
        <v>0.5</v>
      </c>
      <c r="E362" s="7">
        <v>3.5</v>
      </c>
      <c r="F362" s="7">
        <v>0</v>
      </c>
      <c r="G362" s="7">
        <f t="shared" si="44"/>
        <v>4</v>
      </c>
    </row>
    <row r="363" spans="1:7" ht="12.75" x14ac:dyDescent="0.35">
      <c r="A363" s="6" t="s">
        <v>14</v>
      </c>
      <c r="B363" s="7">
        <v>0</v>
      </c>
      <c r="C363" s="7">
        <v>0</v>
      </c>
      <c r="D363" s="7">
        <v>0.5</v>
      </c>
      <c r="E363" s="7">
        <v>2</v>
      </c>
      <c r="F363" s="7">
        <v>0</v>
      </c>
      <c r="G363" s="7">
        <f t="shared" si="44"/>
        <v>2.5</v>
      </c>
    </row>
    <row r="364" spans="1:7" ht="13.15" x14ac:dyDescent="0.4">
      <c r="A364" s="6"/>
      <c r="B364" s="6"/>
      <c r="C364" s="6"/>
      <c r="D364" s="6"/>
      <c r="E364" s="8"/>
      <c r="F364" s="9" t="s">
        <v>15</v>
      </c>
      <c r="G364" s="10">
        <f>SUM(G359:G363)</f>
        <v>22.5</v>
      </c>
    </row>
    <row r="365" spans="1:7" ht="12.75" x14ac:dyDescent="0.35">
      <c r="E365" s="11"/>
    </row>
    <row r="366" spans="1:7" ht="13.15" x14ac:dyDescent="0.4">
      <c r="A366" s="5" t="s">
        <v>67</v>
      </c>
      <c r="B366" s="5" t="s">
        <v>4</v>
      </c>
      <c r="C366" s="5" t="s">
        <v>5</v>
      </c>
      <c r="D366" s="5" t="s">
        <v>6</v>
      </c>
      <c r="E366" s="9" t="s">
        <v>77</v>
      </c>
      <c r="F366" s="5" t="s">
        <v>8</v>
      </c>
      <c r="G366" s="5" t="s">
        <v>9</v>
      </c>
    </row>
    <row r="367" spans="1:7" ht="12.75" x14ac:dyDescent="0.35">
      <c r="A367" s="6" t="s">
        <v>10</v>
      </c>
      <c r="B367" s="7">
        <v>0</v>
      </c>
      <c r="C367" s="7">
        <v>1</v>
      </c>
      <c r="D367" s="7">
        <v>0.5</v>
      </c>
      <c r="E367" s="7">
        <v>6</v>
      </c>
      <c r="F367" s="7">
        <v>0</v>
      </c>
      <c r="G367" s="7">
        <f t="shared" ref="G367:G371" si="45">SUM(B367:F367)</f>
        <v>7.5</v>
      </c>
    </row>
    <row r="368" spans="1:7" ht="12.75" x14ac:dyDescent="0.35">
      <c r="A368" s="6" t="s">
        <v>11</v>
      </c>
      <c r="B368" s="7">
        <v>0</v>
      </c>
      <c r="C368" s="7">
        <v>0</v>
      </c>
      <c r="D368" s="7">
        <v>0.5</v>
      </c>
      <c r="E368" s="7">
        <v>5.5</v>
      </c>
      <c r="F368" s="7">
        <v>0</v>
      </c>
      <c r="G368" s="7">
        <f t="shared" si="45"/>
        <v>6</v>
      </c>
    </row>
    <row r="369" spans="1:7" ht="12.75" x14ac:dyDescent="0.35">
      <c r="A369" s="6" t="s">
        <v>12</v>
      </c>
      <c r="B369" s="7">
        <v>0</v>
      </c>
      <c r="C369" s="7">
        <v>0</v>
      </c>
      <c r="D369" s="7">
        <v>0.5</v>
      </c>
      <c r="E369" s="7">
        <v>4.5</v>
      </c>
      <c r="F369" s="7">
        <v>0</v>
      </c>
      <c r="G369" s="7">
        <f t="shared" si="45"/>
        <v>5</v>
      </c>
    </row>
    <row r="370" spans="1:7" ht="12.75" x14ac:dyDescent="0.35">
      <c r="A370" s="6" t="s">
        <v>13</v>
      </c>
      <c r="B370" s="7">
        <v>0</v>
      </c>
      <c r="C370" s="7">
        <v>0</v>
      </c>
      <c r="D370" s="7">
        <v>0.5</v>
      </c>
      <c r="E370" s="7">
        <v>4</v>
      </c>
      <c r="F370" s="7">
        <v>0</v>
      </c>
      <c r="G370" s="7">
        <f t="shared" si="45"/>
        <v>4.5</v>
      </c>
    </row>
    <row r="371" spans="1:7" ht="12.75" x14ac:dyDescent="0.35">
      <c r="A371" s="6" t="s">
        <v>14</v>
      </c>
      <c r="B371" s="7">
        <v>0</v>
      </c>
      <c r="C371" s="7">
        <v>0</v>
      </c>
      <c r="D371" s="7">
        <v>0.5</v>
      </c>
      <c r="E371" s="7">
        <v>3</v>
      </c>
      <c r="F371" s="7">
        <v>0</v>
      </c>
      <c r="G371" s="7">
        <f t="shared" si="45"/>
        <v>3.5</v>
      </c>
    </row>
    <row r="372" spans="1:7" ht="13.15" x14ac:dyDescent="0.4">
      <c r="A372" s="6"/>
      <c r="B372" s="6"/>
      <c r="C372" s="6"/>
      <c r="D372" s="6"/>
      <c r="E372" s="8"/>
      <c r="F372" s="9" t="s">
        <v>15</v>
      </c>
      <c r="G372" s="10">
        <f>SUM(G367:G371)</f>
        <v>26.5</v>
      </c>
    </row>
    <row r="373" spans="1:7" ht="12.75" x14ac:dyDescent="0.35">
      <c r="E373" s="11"/>
    </row>
    <row r="374" spans="1:7" ht="13.15" x14ac:dyDescent="0.4">
      <c r="A374" s="5" t="s">
        <v>68</v>
      </c>
      <c r="B374" s="5" t="s">
        <v>4</v>
      </c>
      <c r="C374" s="5" t="s">
        <v>5</v>
      </c>
      <c r="D374" s="5" t="s">
        <v>6</v>
      </c>
      <c r="E374" s="9" t="s">
        <v>77</v>
      </c>
      <c r="F374" s="5" t="s">
        <v>8</v>
      </c>
      <c r="G374" s="5" t="s">
        <v>9</v>
      </c>
    </row>
    <row r="375" spans="1:7" ht="12.75" x14ac:dyDescent="0.35">
      <c r="A375" s="6" t="s">
        <v>10</v>
      </c>
      <c r="B375" s="7">
        <v>0</v>
      </c>
      <c r="C375" s="7">
        <v>1</v>
      </c>
      <c r="D375" s="7">
        <v>0.5</v>
      </c>
      <c r="E375" s="7">
        <v>5</v>
      </c>
      <c r="F375" s="7">
        <v>0</v>
      </c>
      <c r="G375" s="7">
        <f t="shared" ref="G375:G379" si="46">SUM(B375:F375)</f>
        <v>6.5</v>
      </c>
    </row>
    <row r="376" spans="1:7" ht="12.75" x14ac:dyDescent="0.35">
      <c r="A376" s="6" t="s">
        <v>11</v>
      </c>
      <c r="B376" s="7">
        <v>0</v>
      </c>
      <c r="C376" s="7">
        <v>0</v>
      </c>
      <c r="D376" s="7">
        <v>0.5</v>
      </c>
      <c r="E376" s="7">
        <v>4</v>
      </c>
      <c r="F376" s="7">
        <v>0</v>
      </c>
      <c r="G376" s="7">
        <f t="shared" si="46"/>
        <v>4.5</v>
      </c>
    </row>
    <row r="377" spans="1:7" ht="12.75" x14ac:dyDescent="0.35">
      <c r="A377" s="6" t="s">
        <v>12</v>
      </c>
      <c r="B377" s="7">
        <v>0</v>
      </c>
      <c r="C377" s="7">
        <v>0</v>
      </c>
      <c r="D377" s="7">
        <v>0.5</v>
      </c>
      <c r="E377" s="7">
        <v>3.5</v>
      </c>
      <c r="F377" s="7">
        <v>0</v>
      </c>
      <c r="G377" s="7">
        <f t="shared" si="46"/>
        <v>4</v>
      </c>
    </row>
    <row r="378" spans="1:7" ht="12.75" x14ac:dyDescent="0.35">
      <c r="A378" s="6" t="s">
        <v>13</v>
      </c>
      <c r="B378" s="7">
        <v>0</v>
      </c>
      <c r="C378" s="7">
        <v>0</v>
      </c>
      <c r="D378" s="7">
        <v>0.5</v>
      </c>
      <c r="E378" s="7">
        <v>2.5</v>
      </c>
      <c r="F378" s="7">
        <v>0</v>
      </c>
      <c r="G378" s="7">
        <f t="shared" si="46"/>
        <v>3</v>
      </c>
    </row>
    <row r="379" spans="1:7" ht="12.75" x14ac:dyDescent="0.35">
      <c r="A379" s="6" t="s">
        <v>14</v>
      </c>
      <c r="B379" s="7">
        <v>0</v>
      </c>
      <c r="C379" s="7">
        <v>0</v>
      </c>
      <c r="D379" s="7">
        <v>0.5</v>
      </c>
      <c r="E379" s="7">
        <v>5.5</v>
      </c>
      <c r="F379" s="7">
        <v>0</v>
      </c>
      <c r="G379" s="7">
        <f t="shared" si="46"/>
        <v>6</v>
      </c>
    </row>
    <row r="380" spans="1:7" ht="13.15" x14ac:dyDescent="0.4">
      <c r="A380" s="6"/>
      <c r="B380" s="6"/>
      <c r="C380" s="6"/>
      <c r="D380" s="6"/>
      <c r="E380" s="8"/>
      <c r="F380" s="9" t="s">
        <v>15</v>
      </c>
      <c r="G380" s="10">
        <f>SUM(G375:G379)</f>
        <v>24</v>
      </c>
    </row>
    <row r="381" spans="1:7" ht="12.75" x14ac:dyDescent="0.35">
      <c r="E381" s="11"/>
    </row>
    <row r="382" spans="1:7" ht="13.15" x14ac:dyDescent="0.4">
      <c r="A382" s="5" t="s">
        <v>69</v>
      </c>
      <c r="B382" s="5" t="s">
        <v>4</v>
      </c>
      <c r="C382" s="5" t="s">
        <v>5</v>
      </c>
      <c r="D382" s="5" t="s">
        <v>6</v>
      </c>
      <c r="E382" s="9" t="s">
        <v>77</v>
      </c>
      <c r="F382" s="5" t="s">
        <v>8</v>
      </c>
      <c r="G382" s="5" t="s">
        <v>9</v>
      </c>
    </row>
    <row r="383" spans="1:7" ht="12.75" x14ac:dyDescent="0.35">
      <c r="A383" s="6" t="s">
        <v>10</v>
      </c>
      <c r="B383" s="7">
        <v>0</v>
      </c>
      <c r="C383" s="7">
        <v>1</v>
      </c>
      <c r="D383" s="7">
        <v>0.5</v>
      </c>
      <c r="E383" s="7">
        <v>3.5</v>
      </c>
      <c r="F383" s="7">
        <v>0</v>
      </c>
      <c r="G383" s="7">
        <f t="shared" ref="G383:G387" si="47">SUM(B383:F383)</f>
        <v>5</v>
      </c>
    </row>
    <row r="384" spans="1:7" ht="12.75" x14ac:dyDescent="0.35">
      <c r="A384" s="6" t="s">
        <v>11</v>
      </c>
      <c r="B384" s="7">
        <v>0</v>
      </c>
      <c r="C384" s="7">
        <v>0</v>
      </c>
      <c r="D384" s="7">
        <v>0.5</v>
      </c>
      <c r="E384" s="7">
        <v>2.5</v>
      </c>
      <c r="F384" s="7">
        <v>0</v>
      </c>
      <c r="G384" s="7">
        <f t="shared" si="47"/>
        <v>3</v>
      </c>
    </row>
    <row r="385" spans="1:7" ht="12.75" x14ac:dyDescent="0.35">
      <c r="A385" s="6" t="s">
        <v>12</v>
      </c>
      <c r="B385" s="7">
        <v>0</v>
      </c>
      <c r="C385" s="7">
        <v>0</v>
      </c>
      <c r="D385" s="7">
        <v>0.5</v>
      </c>
      <c r="E385" s="7">
        <v>4</v>
      </c>
      <c r="F385" s="7">
        <v>0</v>
      </c>
      <c r="G385" s="7">
        <f t="shared" si="47"/>
        <v>4.5</v>
      </c>
    </row>
    <row r="386" spans="1:7" ht="12.75" x14ac:dyDescent="0.35">
      <c r="A386" s="6" t="s">
        <v>13</v>
      </c>
      <c r="B386" s="7">
        <v>0</v>
      </c>
      <c r="C386" s="7">
        <v>0</v>
      </c>
      <c r="D386" s="7">
        <v>0.5</v>
      </c>
      <c r="E386" s="7">
        <v>6</v>
      </c>
      <c r="F386" s="7">
        <v>0</v>
      </c>
      <c r="G386" s="7">
        <f t="shared" si="47"/>
        <v>6.5</v>
      </c>
    </row>
    <row r="387" spans="1:7" ht="12.75" x14ac:dyDescent="0.35">
      <c r="A387" s="6" t="s">
        <v>14</v>
      </c>
      <c r="B387" s="7">
        <v>0</v>
      </c>
      <c r="C387" s="7">
        <v>0</v>
      </c>
      <c r="D387" s="7">
        <v>0.5</v>
      </c>
      <c r="E387" s="7">
        <v>2</v>
      </c>
      <c r="F387" s="7">
        <v>0</v>
      </c>
      <c r="G387" s="7">
        <f t="shared" si="47"/>
        <v>2.5</v>
      </c>
    </row>
    <row r="388" spans="1:7" ht="13.15" x14ac:dyDescent="0.4">
      <c r="A388" s="6"/>
      <c r="B388" s="6"/>
      <c r="C388" s="6"/>
      <c r="D388" s="6"/>
      <c r="E388" s="8"/>
      <c r="F388" s="9" t="s">
        <v>15</v>
      </c>
      <c r="G388" s="10">
        <f>SUM(G383:G387)</f>
        <v>21.5</v>
      </c>
    </row>
    <row r="389" spans="1:7" ht="12.75" x14ac:dyDescent="0.35">
      <c r="E389" s="11"/>
    </row>
    <row r="390" spans="1:7" ht="13.15" x14ac:dyDescent="0.4">
      <c r="A390" s="5" t="s">
        <v>70</v>
      </c>
      <c r="B390" s="5" t="s">
        <v>4</v>
      </c>
      <c r="C390" s="5" t="s">
        <v>5</v>
      </c>
      <c r="D390" s="5" t="s">
        <v>6</v>
      </c>
      <c r="E390" s="9" t="s">
        <v>77</v>
      </c>
      <c r="F390" s="5" t="s">
        <v>8</v>
      </c>
      <c r="G390" s="5" t="s">
        <v>9</v>
      </c>
    </row>
    <row r="391" spans="1:7" ht="12.75" x14ac:dyDescent="0.35">
      <c r="A391" s="6" t="s">
        <v>10</v>
      </c>
      <c r="B391" s="7">
        <v>0</v>
      </c>
      <c r="C391" s="7">
        <v>1</v>
      </c>
      <c r="D391" s="7">
        <v>0.5</v>
      </c>
      <c r="E391" s="7">
        <v>5.5</v>
      </c>
      <c r="F391" s="7">
        <v>0</v>
      </c>
      <c r="G391" s="7">
        <f t="shared" ref="G391:G395" si="48">SUM(B391:F391)</f>
        <v>7</v>
      </c>
    </row>
    <row r="392" spans="1:7" ht="12.75" x14ac:dyDescent="0.35">
      <c r="A392" s="6" t="s">
        <v>11</v>
      </c>
      <c r="B392" s="7">
        <v>0</v>
      </c>
      <c r="C392" s="7">
        <v>0</v>
      </c>
      <c r="D392" s="7">
        <v>0.5</v>
      </c>
      <c r="E392" s="7">
        <v>4</v>
      </c>
      <c r="F392" s="7">
        <v>0</v>
      </c>
      <c r="G392" s="7">
        <f t="shared" si="48"/>
        <v>4.5</v>
      </c>
    </row>
    <row r="393" spans="1:7" ht="12.75" x14ac:dyDescent="0.35">
      <c r="A393" s="6" t="s">
        <v>12</v>
      </c>
      <c r="B393" s="7">
        <v>0</v>
      </c>
      <c r="C393" s="7">
        <v>0</v>
      </c>
      <c r="D393" s="7">
        <v>0.5</v>
      </c>
      <c r="E393" s="7">
        <v>3</v>
      </c>
      <c r="F393" s="7">
        <v>0</v>
      </c>
      <c r="G393" s="7">
        <f t="shared" si="48"/>
        <v>3.5</v>
      </c>
    </row>
    <row r="394" spans="1:7" ht="12.75" x14ac:dyDescent="0.35">
      <c r="A394" s="6" t="s">
        <v>13</v>
      </c>
      <c r="B394" s="7">
        <v>0</v>
      </c>
      <c r="C394" s="7">
        <v>0</v>
      </c>
      <c r="D394" s="7">
        <v>0.5</v>
      </c>
      <c r="E394" s="7">
        <v>5.5</v>
      </c>
      <c r="F394" s="7">
        <v>0</v>
      </c>
      <c r="G394" s="7">
        <f t="shared" si="48"/>
        <v>6</v>
      </c>
    </row>
    <row r="395" spans="1:7" ht="12.75" x14ac:dyDescent="0.35">
      <c r="A395" s="6" t="s">
        <v>14</v>
      </c>
      <c r="B395" s="7">
        <v>0</v>
      </c>
      <c r="C395" s="7">
        <v>0</v>
      </c>
      <c r="D395" s="7">
        <v>0.5</v>
      </c>
      <c r="E395" s="7">
        <v>2</v>
      </c>
      <c r="F395" s="7">
        <v>0</v>
      </c>
      <c r="G395" s="7">
        <f t="shared" si="48"/>
        <v>2.5</v>
      </c>
    </row>
    <row r="396" spans="1:7" ht="13.15" x14ac:dyDescent="0.4">
      <c r="A396" s="6"/>
      <c r="B396" s="6"/>
      <c r="C396" s="6"/>
      <c r="D396" s="6"/>
      <c r="E396" s="8"/>
      <c r="F396" s="9" t="s">
        <v>15</v>
      </c>
      <c r="G396" s="10">
        <f>SUM(G391:G395)</f>
        <v>23.5</v>
      </c>
    </row>
    <row r="397" spans="1:7" ht="12.75" x14ac:dyDescent="0.35">
      <c r="E397" s="11"/>
    </row>
    <row r="398" spans="1:7" ht="13.15" x14ac:dyDescent="0.4">
      <c r="A398" s="5" t="s">
        <v>71</v>
      </c>
      <c r="B398" s="5" t="s">
        <v>4</v>
      </c>
      <c r="C398" s="5" t="s">
        <v>5</v>
      </c>
      <c r="D398" s="5" t="s">
        <v>6</v>
      </c>
      <c r="E398" s="9" t="s">
        <v>77</v>
      </c>
      <c r="F398" s="5" t="s">
        <v>8</v>
      </c>
      <c r="G398" s="5" t="s">
        <v>9</v>
      </c>
    </row>
    <row r="399" spans="1:7" ht="12.75" x14ac:dyDescent="0.35">
      <c r="A399" s="6" t="s">
        <v>10</v>
      </c>
      <c r="B399" s="7">
        <v>0</v>
      </c>
      <c r="C399" s="7">
        <v>1</v>
      </c>
      <c r="D399" s="7">
        <v>0.5</v>
      </c>
      <c r="E399" s="7">
        <v>6</v>
      </c>
      <c r="F399" s="7">
        <v>0</v>
      </c>
      <c r="G399" s="7">
        <f t="shared" ref="G399:G403" si="49">SUM(B399:F399)</f>
        <v>7.5</v>
      </c>
    </row>
    <row r="400" spans="1:7" ht="12.75" x14ac:dyDescent="0.35">
      <c r="A400" s="6" t="s">
        <v>11</v>
      </c>
      <c r="B400" s="7">
        <v>0</v>
      </c>
      <c r="C400" s="7">
        <v>0</v>
      </c>
      <c r="D400" s="7">
        <v>0.5</v>
      </c>
      <c r="E400" s="7">
        <v>5.5</v>
      </c>
      <c r="F400" s="7">
        <v>0</v>
      </c>
      <c r="G400" s="7">
        <f t="shared" si="49"/>
        <v>6</v>
      </c>
    </row>
    <row r="401" spans="1:7" ht="12.75" x14ac:dyDescent="0.35">
      <c r="A401" s="6" t="s">
        <v>12</v>
      </c>
      <c r="B401" s="7">
        <v>0</v>
      </c>
      <c r="C401" s="7">
        <v>0</v>
      </c>
      <c r="D401" s="7">
        <v>0.5</v>
      </c>
      <c r="E401" s="7">
        <v>6</v>
      </c>
      <c r="F401" s="7">
        <v>0</v>
      </c>
      <c r="G401" s="7">
        <f t="shared" si="49"/>
        <v>6.5</v>
      </c>
    </row>
    <row r="402" spans="1:7" ht="12.75" x14ac:dyDescent="0.35">
      <c r="A402" s="6" t="s">
        <v>13</v>
      </c>
      <c r="B402" s="7">
        <v>0</v>
      </c>
      <c r="C402" s="7">
        <v>0</v>
      </c>
      <c r="D402" s="7">
        <v>0.5</v>
      </c>
      <c r="E402" s="7">
        <v>3.5</v>
      </c>
      <c r="F402" s="7">
        <v>0</v>
      </c>
      <c r="G402" s="7">
        <f t="shared" si="49"/>
        <v>4</v>
      </c>
    </row>
    <row r="403" spans="1:7" ht="12.75" x14ac:dyDescent="0.35">
      <c r="A403" s="6" t="s">
        <v>14</v>
      </c>
      <c r="B403" s="7">
        <v>0</v>
      </c>
      <c r="C403" s="7">
        <v>0</v>
      </c>
      <c r="D403" s="7">
        <v>0.5</v>
      </c>
      <c r="E403" s="7">
        <v>2.5</v>
      </c>
      <c r="F403" s="7">
        <v>0</v>
      </c>
      <c r="G403" s="7">
        <f t="shared" si="49"/>
        <v>3</v>
      </c>
    </row>
    <row r="404" spans="1:7" ht="13.15" x14ac:dyDescent="0.4">
      <c r="A404" s="6"/>
      <c r="B404" s="6"/>
      <c r="C404" s="6"/>
      <c r="D404" s="6"/>
      <c r="E404" s="8"/>
      <c r="F404" s="9" t="s">
        <v>15</v>
      </c>
      <c r="G404" s="10">
        <f>SUM(G399:G403)</f>
        <v>27</v>
      </c>
    </row>
    <row r="405" spans="1:7" ht="12.75" x14ac:dyDescent="0.35">
      <c r="E405" s="11"/>
    </row>
    <row r="406" spans="1:7" ht="13.15" x14ac:dyDescent="0.4">
      <c r="A406" s="5" t="s">
        <v>72</v>
      </c>
      <c r="B406" s="5" t="s">
        <v>4</v>
      </c>
      <c r="C406" s="5" t="s">
        <v>5</v>
      </c>
      <c r="D406" s="5" t="s">
        <v>6</v>
      </c>
      <c r="E406" s="9" t="s">
        <v>77</v>
      </c>
      <c r="F406" s="5" t="s">
        <v>8</v>
      </c>
      <c r="G406" s="5" t="s">
        <v>9</v>
      </c>
    </row>
    <row r="407" spans="1:7" ht="12.75" x14ac:dyDescent="0.35">
      <c r="A407" s="6" t="s">
        <v>10</v>
      </c>
      <c r="B407" s="7">
        <v>0</v>
      </c>
      <c r="C407" s="7">
        <v>1</v>
      </c>
      <c r="D407" s="7">
        <v>0.5</v>
      </c>
      <c r="E407" s="7">
        <v>6</v>
      </c>
      <c r="F407" s="7">
        <v>0</v>
      </c>
      <c r="G407" s="7">
        <f t="shared" ref="G407:G411" si="50">SUM(B407:F407)</f>
        <v>7.5</v>
      </c>
    </row>
    <row r="408" spans="1:7" ht="12.75" x14ac:dyDescent="0.35">
      <c r="A408" s="6" t="s">
        <v>11</v>
      </c>
      <c r="B408" s="7">
        <v>0</v>
      </c>
      <c r="C408" s="7">
        <v>0</v>
      </c>
      <c r="D408" s="7">
        <v>0.5</v>
      </c>
      <c r="E408" s="7">
        <v>6</v>
      </c>
      <c r="F408" s="7">
        <v>0</v>
      </c>
      <c r="G408" s="7">
        <f t="shared" si="50"/>
        <v>6.5</v>
      </c>
    </row>
    <row r="409" spans="1:7" ht="12.75" x14ac:dyDescent="0.35">
      <c r="A409" s="6" t="s">
        <v>12</v>
      </c>
      <c r="B409" s="7">
        <v>0</v>
      </c>
      <c r="C409" s="7">
        <v>0</v>
      </c>
      <c r="D409" s="7">
        <v>0.5</v>
      </c>
      <c r="E409" s="7">
        <v>5.5</v>
      </c>
      <c r="F409" s="7">
        <v>0</v>
      </c>
      <c r="G409" s="7">
        <f t="shared" si="50"/>
        <v>6</v>
      </c>
    </row>
    <row r="410" spans="1:7" ht="12.75" x14ac:dyDescent="0.35">
      <c r="A410" s="6" t="s">
        <v>13</v>
      </c>
      <c r="B410" s="7">
        <v>0</v>
      </c>
      <c r="C410" s="7">
        <v>0</v>
      </c>
      <c r="D410" s="7">
        <v>0.5</v>
      </c>
      <c r="E410" s="7">
        <v>4</v>
      </c>
      <c r="F410" s="7">
        <v>0</v>
      </c>
      <c r="G410" s="7">
        <f t="shared" si="50"/>
        <v>4.5</v>
      </c>
    </row>
    <row r="411" spans="1:7" ht="12.75" x14ac:dyDescent="0.35">
      <c r="A411" s="6" t="s">
        <v>14</v>
      </c>
      <c r="B411" s="7">
        <v>0</v>
      </c>
      <c r="C411" s="7">
        <v>0</v>
      </c>
      <c r="D411" s="7">
        <v>0.5</v>
      </c>
      <c r="E411" s="7">
        <v>4</v>
      </c>
      <c r="F411" s="7">
        <v>0</v>
      </c>
      <c r="G411" s="7">
        <f t="shared" si="50"/>
        <v>4.5</v>
      </c>
    </row>
    <row r="412" spans="1:7" ht="13.15" x14ac:dyDescent="0.4">
      <c r="A412" s="6"/>
      <c r="B412" s="6"/>
      <c r="C412" s="6"/>
      <c r="D412" s="6"/>
      <c r="E412" s="8"/>
      <c r="F412" s="9" t="s">
        <v>15</v>
      </c>
      <c r="G412" s="10">
        <f>SUM(G407:G411)</f>
        <v>29</v>
      </c>
    </row>
    <row r="413" spans="1:7" ht="12.75" x14ac:dyDescent="0.35">
      <c r="E413" s="11"/>
    </row>
    <row r="414" spans="1:7" ht="13.15" x14ac:dyDescent="0.4">
      <c r="A414" s="5" t="s">
        <v>73</v>
      </c>
      <c r="B414" s="5" t="s">
        <v>4</v>
      </c>
      <c r="C414" s="5" t="s">
        <v>5</v>
      </c>
      <c r="D414" s="5" t="s">
        <v>6</v>
      </c>
      <c r="E414" s="9" t="s">
        <v>77</v>
      </c>
      <c r="F414" s="5" t="s">
        <v>8</v>
      </c>
      <c r="G414" s="5" t="s">
        <v>9</v>
      </c>
    </row>
    <row r="415" spans="1:7" ht="13.15" x14ac:dyDescent="0.4">
      <c r="A415" s="6" t="s">
        <v>84</v>
      </c>
      <c r="B415" s="7">
        <v>0</v>
      </c>
      <c r="C415" s="7">
        <v>0</v>
      </c>
      <c r="D415" s="7">
        <v>0</v>
      </c>
      <c r="E415" s="7">
        <v>0</v>
      </c>
      <c r="F415" s="7">
        <v>0</v>
      </c>
      <c r="G415" s="7">
        <f t="shared" ref="G415:G419" si="51">SUM(B415:F415)</f>
        <v>0</v>
      </c>
    </row>
    <row r="416" spans="1:7" ht="12.75" x14ac:dyDescent="0.35">
      <c r="A416" s="6" t="s">
        <v>11</v>
      </c>
      <c r="B416" s="7">
        <v>0</v>
      </c>
      <c r="C416" s="7">
        <v>0</v>
      </c>
      <c r="D416" s="7">
        <v>0.5</v>
      </c>
      <c r="E416" s="7">
        <v>6</v>
      </c>
      <c r="F416" s="7">
        <v>0</v>
      </c>
      <c r="G416" s="7">
        <f t="shared" si="51"/>
        <v>6.5</v>
      </c>
    </row>
    <row r="417" spans="1:7" ht="12.75" x14ac:dyDescent="0.35">
      <c r="A417" s="6" t="s">
        <v>12</v>
      </c>
      <c r="B417" s="7">
        <v>0</v>
      </c>
      <c r="C417" s="7">
        <v>0</v>
      </c>
      <c r="D417" s="7">
        <v>0.5</v>
      </c>
      <c r="E417" s="7">
        <v>5</v>
      </c>
      <c r="F417" s="7">
        <v>0</v>
      </c>
      <c r="G417" s="7">
        <f t="shared" si="51"/>
        <v>5.5</v>
      </c>
    </row>
    <row r="418" spans="1:7" ht="12.75" x14ac:dyDescent="0.35">
      <c r="A418" s="6" t="s">
        <v>13</v>
      </c>
      <c r="B418" s="7">
        <v>0</v>
      </c>
      <c r="C418" s="7">
        <v>0</v>
      </c>
      <c r="D418" s="7">
        <v>0.5</v>
      </c>
      <c r="E418" s="7">
        <v>5</v>
      </c>
      <c r="F418" s="7">
        <v>0</v>
      </c>
      <c r="G418" s="7">
        <f t="shared" si="51"/>
        <v>5.5</v>
      </c>
    </row>
    <row r="419" spans="1:7" ht="12.75" x14ac:dyDescent="0.35">
      <c r="A419" s="6" t="s">
        <v>14</v>
      </c>
      <c r="B419" s="7">
        <v>0</v>
      </c>
      <c r="C419" s="7">
        <v>0</v>
      </c>
      <c r="D419" s="7">
        <v>0.5</v>
      </c>
      <c r="E419" s="7">
        <v>4.5</v>
      </c>
      <c r="F419" s="7">
        <v>0</v>
      </c>
      <c r="G419" s="7">
        <f t="shared" si="51"/>
        <v>5</v>
      </c>
    </row>
    <row r="420" spans="1:7" ht="13.15" x14ac:dyDescent="0.4">
      <c r="A420" s="6"/>
      <c r="B420" s="6"/>
      <c r="C420" s="6"/>
      <c r="D420" s="6"/>
      <c r="E420" s="8"/>
      <c r="F420" s="9" t="s">
        <v>15</v>
      </c>
      <c r="G420" s="10">
        <f>SUM(G415:G419)</f>
        <v>22.5</v>
      </c>
    </row>
    <row r="421" spans="1:7" ht="12.75" x14ac:dyDescent="0.35">
      <c r="E421" s="11"/>
    </row>
    <row r="422" spans="1:7" ht="12.75" x14ac:dyDescent="0.35">
      <c r="E422" s="11"/>
    </row>
    <row r="423" spans="1:7" ht="13.15" x14ac:dyDescent="0.4">
      <c r="E423" s="11"/>
      <c r="F423" s="13" t="s">
        <v>75</v>
      </c>
      <c r="G423" s="14">
        <f>G420+G412+G404+G396+G388+G380+G372+G364+G356+G348+G340+G332+G324+G316+G308+G300+G292+G284+G276+G268+G260+G252+G244+G236+G228+G220+G212+G204+G196+G188+G180+G172+G164+G156+G148+G140+G132+G124+G116+G108+G100+G92+G84+G76+G68+G60+G52+G44+G36+G28+G20+G12</f>
        <v>1193.5</v>
      </c>
    </row>
    <row r="424" spans="1:7" ht="12.75" x14ac:dyDescent="0.35">
      <c r="E424" s="11"/>
    </row>
    <row r="425" spans="1:7" ht="12.75" x14ac:dyDescent="0.35">
      <c r="E425" s="11"/>
    </row>
    <row r="426" spans="1:7" ht="12.75" x14ac:dyDescent="0.35">
      <c r="E426" s="11"/>
    </row>
    <row r="427" spans="1:7" ht="12.75" x14ac:dyDescent="0.35">
      <c r="E427" s="11"/>
    </row>
    <row r="428" spans="1:7" ht="12.75" x14ac:dyDescent="0.35">
      <c r="E428" s="11"/>
    </row>
    <row r="429" spans="1:7" ht="12.75" x14ac:dyDescent="0.35">
      <c r="E429" s="11"/>
    </row>
    <row r="430" spans="1:7" ht="12.75" x14ac:dyDescent="0.35">
      <c r="E430" s="11"/>
    </row>
    <row r="431" spans="1:7" ht="12.75" x14ac:dyDescent="0.35">
      <c r="E431" s="11"/>
    </row>
    <row r="432" spans="1:7" ht="12.75" x14ac:dyDescent="0.35">
      <c r="E432" s="11"/>
    </row>
    <row r="433" spans="5:5" ht="12.75" x14ac:dyDescent="0.35">
      <c r="E433" s="11"/>
    </row>
    <row r="434" spans="5:5" ht="12.75" x14ac:dyDescent="0.35">
      <c r="E434" s="11"/>
    </row>
    <row r="435" spans="5:5" ht="12.75" x14ac:dyDescent="0.35">
      <c r="E435" s="11"/>
    </row>
    <row r="436" spans="5:5" ht="12.75" x14ac:dyDescent="0.35">
      <c r="E436" s="11"/>
    </row>
    <row r="437" spans="5:5" ht="12.75" x14ac:dyDescent="0.35">
      <c r="E437" s="11"/>
    </row>
    <row r="438" spans="5:5" ht="12.75" x14ac:dyDescent="0.35">
      <c r="E438" s="11"/>
    </row>
    <row r="439" spans="5:5" ht="12.75" x14ac:dyDescent="0.35">
      <c r="E439" s="11"/>
    </row>
    <row r="440" spans="5:5" ht="12.75" x14ac:dyDescent="0.35">
      <c r="E440" s="11"/>
    </row>
    <row r="441" spans="5:5" ht="12.75" x14ac:dyDescent="0.35">
      <c r="E441" s="11"/>
    </row>
    <row r="442" spans="5:5" ht="12.75" x14ac:dyDescent="0.35">
      <c r="E442" s="11"/>
    </row>
    <row r="443" spans="5:5" ht="12.75" x14ac:dyDescent="0.35">
      <c r="E443" s="11"/>
    </row>
    <row r="444" spans="5:5" ht="12.75" x14ac:dyDescent="0.35">
      <c r="E444" s="11"/>
    </row>
    <row r="445" spans="5:5" ht="12.75" x14ac:dyDescent="0.35">
      <c r="E445" s="11"/>
    </row>
    <row r="446" spans="5:5" ht="12.75" x14ac:dyDescent="0.35">
      <c r="E446" s="11"/>
    </row>
    <row r="447" spans="5:5" ht="12.75" x14ac:dyDescent="0.35">
      <c r="E447" s="11"/>
    </row>
    <row r="448" spans="5:5" ht="12.75" x14ac:dyDescent="0.35">
      <c r="E448" s="11"/>
    </row>
    <row r="449" spans="5:5" ht="12.75" x14ac:dyDescent="0.35">
      <c r="E449" s="11"/>
    </row>
    <row r="450" spans="5:5" ht="12.75" x14ac:dyDescent="0.35">
      <c r="E450" s="11"/>
    </row>
    <row r="451" spans="5:5" ht="12.75" x14ac:dyDescent="0.35">
      <c r="E451" s="11"/>
    </row>
    <row r="452" spans="5:5" ht="12.75" x14ac:dyDescent="0.35">
      <c r="E452" s="11"/>
    </row>
    <row r="453" spans="5:5" ht="12.75" x14ac:dyDescent="0.35">
      <c r="E453" s="11"/>
    </row>
    <row r="454" spans="5:5" ht="12.75" x14ac:dyDescent="0.35">
      <c r="E454" s="11"/>
    </row>
    <row r="455" spans="5:5" ht="12.75" x14ac:dyDescent="0.35">
      <c r="E455" s="11"/>
    </row>
    <row r="456" spans="5:5" ht="12.75" x14ac:dyDescent="0.35">
      <c r="E456" s="11"/>
    </row>
    <row r="457" spans="5:5" ht="12.75" x14ac:dyDescent="0.35">
      <c r="E457" s="11"/>
    </row>
    <row r="458" spans="5:5" ht="12.75" x14ac:dyDescent="0.35">
      <c r="E458" s="11"/>
    </row>
    <row r="459" spans="5:5" ht="12.75" x14ac:dyDescent="0.35">
      <c r="E459" s="11"/>
    </row>
    <row r="460" spans="5:5" ht="12.75" x14ac:dyDescent="0.35">
      <c r="E460" s="11"/>
    </row>
    <row r="461" spans="5:5" ht="12.75" x14ac:dyDescent="0.35">
      <c r="E461" s="11"/>
    </row>
    <row r="462" spans="5:5" ht="12.75" x14ac:dyDescent="0.35">
      <c r="E462" s="11"/>
    </row>
    <row r="463" spans="5:5" ht="12.75" x14ac:dyDescent="0.35">
      <c r="E463" s="11"/>
    </row>
    <row r="464" spans="5:5" ht="12.75" x14ac:dyDescent="0.35">
      <c r="E464" s="11"/>
    </row>
    <row r="465" spans="5:5" ht="12.75" x14ac:dyDescent="0.35">
      <c r="E465" s="11"/>
    </row>
    <row r="466" spans="5:5" ht="12.75" x14ac:dyDescent="0.35">
      <c r="E466" s="11"/>
    </row>
    <row r="467" spans="5:5" ht="12.75" x14ac:dyDescent="0.35">
      <c r="E467" s="11"/>
    </row>
    <row r="468" spans="5:5" ht="12.75" x14ac:dyDescent="0.35">
      <c r="E468" s="11"/>
    </row>
    <row r="469" spans="5:5" ht="12.75" x14ac:dyDescent="0.35">
      <c r="E469" s="11"/>
    </row>
    <row r="470" spans="5:5" ht="12.75" x14ac:dyDescent="0.35">
      <c r="E470" s="11"/>
    </row>
    <row r="471" spans="5:5" ht="12.75" x14ac:dyDescent="0.35">
      <c r="E471" s="11"/>
    </row>
    <row r="472" spans="5:5" ht="12.75" x14ac:dyDescent="0.35">
      <c r="E472" s="11"/>
    </row>
    <row r="473" spans="5:5" ht="12.75" x14ac:dyDescent="0.35">
      <c r="E473" s="11"/>
    </row>
    <row r="474" spans="5:5" ht="12.75" x14ac:dyDescent="0.35">
      <c r="E474" s="11"/>
    </row>
    <row r="475" spans="5:5" ht="12.75" x14ac:dyDescent="0.35">
      <c r="E475" s="11"/>
    </row>
    <row r="476" spans="5:5" ht="12.75" x14ac:dyDescent="0.35">
      <c r="E476" s="11"/>
    </row>
    <row r="477" spans="5:5" ht="12.75" x14ac:dyDescent="0.35">
      <c r="E477" s="11"/>
    </row>
    <row r="478" spans="5:5" ht="12.75" x14ac:dyDescent="0.35">
      <c r="E478" s="11"/>
    </row>
    <row r="479" spans="5:5" ht="12.75" x14ac:dyDescent="0.35">
      <c r="E479" s="11"/>
    </row>
    <row r="480" spans="5:5" ht="12.75" x14ac:dyDescent="0.35">
      <c r="E480" s="11"/>
    </row>
    <row r="481" spans="5:5" ht="12.75" x14ac:dyDescent="0.35">
      <c r="E481" s="11"/>
    </row>
    <row r="482" spans="5:5" ht="12.75" x14ac:dyDescent="0.35">
      <c r="E482" s="11"/>
    </row>
    <row r="483" spans="5:5" ht="12.75" x14ac:dyDescent="0.35">
      <c r="E483" s="11"/>
    </row>
    <row r="484" spans="5:5" ht="12.75" x14ac:dyDescent="0.35">
      <c r="E484" s="11"/>
    </row>
    <row r="485" spans="5:5" ht="12.75" x14ac:dyDescent="0.35">
      <c r="E485" s="11"/>
    </row>
    <row r="486" spans="5:5" ht="12.75" x14ac:dyDescent="0.35">
      <c r="E486" s="11"/>
    </row>
    <row r="487" spans="5:5" ht="12.75" x14ac:dyDescent="0.35">
      <c r="E487" s="11"/>
    </row>
    <row r="488" spans="5:5" ht="12.75" x14ac:dyDescent="0.35">
      <c r="E488" s="11"/>
    </row>
    <row r="489" spans="5:5" ht="12.75" x14ac:dyDescent="0.35">
      <c r="E489" s="11"/>
    </row>
    <row r="490" spans="5:5" ht="12.75" x14ac:dyDescent="0.35">
      <c r="E490" s="11"/>
    </row>
    <row r="491" spans="5:5" ht="12.75" x14ac:dyDescent="0.35">
      <c r="E491" s="11"/>
    </row>
    <row r="492" spans="5:5" ht="12.75" x14ac:dyDescent="0.35">
      <c r="E492" s="11"/>
    </row>
    <row r="493" spans="5:5" ht="12.75" x14ac:dyDescent="0.35">
      <c r="E493" s="11"/>
    </row>
    <row r="494" spans="5:5" ht="12.75" x14ac:dyDescent="0.35">
      <c r="E494" s="11"/>
    </row>
    <row r="495" spans="5:5" ht="12.75" x14ac:dyDescent="0.35">
      <c r="E495" s="11"/>
    </row>
    <row r="496" spans="5:5" ht="12.75" x14ac:dyDescent="0.35">
      <c r="E496" s="11"/>
    </row>
    <row r="497" spans="5:5" ht="12.75" x14ac:dyDescent="0.35">
      <c r="E497" s="11"/>
    </row>
    <row r="498" spans="5:5" ht="12.75" x14ac:dyDescent="0.35">
      <c r="E498" s="11"/>
    </row>
    <row r="499" spans="5:5" ht="12.75" x14ac:dyDescent="0.35">
      <c r="E499" s="11"/>
    </row>
    <row r="500" spans="5:5" ht="12.75" x14ac:dyDescent="0.35">
      <c r="E500" s="11"/>
    </row>
    <row r="501" spans="5:5" ht="12.75" x14ac:dyDescent="0.35">
      <c r="E501" s="11"/>
    </row>
    <row r="502" spans="5:5" ht="12.75" x14ac:dyDescent="0.35">
      <c r="E502" s="11"/>
    </row>
    <row r="503" spans="5:5" ht="12.75" x14ac:dyDescent="0.35">
      <c r="E503" s="11"/>
    </row>
    <row r="504" spans="5:5" ht="12.75" x14ac:dyDescent="0.35">
      <c r="E504" s="11"/>
    </row>
    <row r="505" spans="5:5" ht="12.75" x14ac:dyDescent="0.35">
      <c r="E505" s="11"/>
    </row>
    <row r="506" spans="5:5" ht="12.75" x14ac:dyDescent="0.35">
      <c r="E506" s="11"/>
    </row>
    <row r="507" spans="5:5" ht="12.75" x14ac:dyDescent="0.35">
      <c r="E507" s="11"/>
    </row>
    <row r="508" spans="5:5" ht="12.75" x14ac:dyDescent="0.35">
      <c r="E508" s="11"/>
    </row>
    <row r="509" spans="5:5" ht="12.75" x14ac:dyDescent="0.35">
      <c r="E509" s="11"/>
    </row>
    <row r="510" spans="5:5" ht="12.75" x14ac:dyDescent="0.35">
      <c r="E510" s="11"/>
    </row>
    <row r="511" spans="5:5" ht="12.75" x14ac:dyDescent="0.35">
      <c r="E511" s="11"/>
    </row>
    <row r="512" spans="5:5" ht="12.75" x14ac:dyDescent="0.35">
      <c r="E512" s="11"/>
    </row>
    <row r="513" spans="5:5" ht="12.75" x14ac:dyDescent="0.35">
      <c r="E513" s="11"/>
    </row>
    <row r="514" spans="5:5" ht="12.75" x14ac:dyDescent="0.35">
      <c r="E514" s="11"/>
    </row>
    <row r="515" spans="5:5" ht="12.75" x14ac:dyDescent="0.35">
      <c r="E515" s="11"/>
    </row>
    <row r="516" spans="5:5" ht="12.75" x14ac:dyDescent="0.35">
      <c r="E516" s="11"/>
    </row>
    <row r="517" spans="5:5" ht="12.75" x14ac:dyDescent="0.35">
      <c r="E517" s="11"/>
    </row>
    <row r="518" spans="5:5" ht="12.75" x14ac:dyDescent="0.35">
      <c r="E518" s="11"/>
    </row>
    <row r="519" spans="5:5" ht="12.75" x14ac:dyDescent="0.35">
      <c r="E519" s="11"/>
    </row>
    <row r="520" spans="5:5" ht="12.75" x14ac:dyDescent="0.35">
      <c r="E520" s="11"/>
    </row>
    <row r="521" spans="5:5" ht="12.75" x14ac:dyDescent="0.35">
      <c r="E521" s="11"/>
    </row>
    <row r="522" spans="5:5" ht="12.75" x14ac:dyDescent="0.35">
      <c r="E522" s="11"/>
    </row>
    <row r="523" spans="5:5" ht="12.75" x14ac:dyDescent="0.35">
      <c r="E523" s="11"/>
    </row>
    <row r="524" spans="5:5" ht="12.75" x14ac:dyDescent="0.35">
      <c r="E524" s="11"/>
    </row>
    <row r="525" spans="5:5" ht="12.75" x14ac:dyDescent="0.35">
      <c r="E525" s="11"/>
    </row>
    <row r="526" spans="5:5" ht="12.75" x14ac:dyDescent="0.35">
      <c r="E526" s="11"/>
    </row>
    <row r="527" spans="5:5" ht="12.75" x14ac:dyDescent="0.35">
      <c r="E527" s="11"/>
    </row>
    <row r="528" spans="5:5" ht="12.75" x14ac:dyDescent="0.35">
      <c r="E528" s="11"/>
    </row>
    <row r="529" spans="5:5" ht="12.75" x14ac:dyDescent="0.35">
      <c r="E529" s="11"/>
    </row>
    <row r="530" spans="5:5" ht="12.75" x14ac:dyDescent="0.35">
      <c r="E530" s="11"/>
    </row>
    <row r="531" spans="5:5" ht="12.75" x14ac:dyDescent="0.35">
      <c r="E531" s="11"/>
    </row>
    <row r="532" spans="5:5" ht="12.75" x14ac:dyDescent="0.35">
      <c r="E532" s="11"/>
    </row>
    <row r="533" spans="5:5" ht="12.75" x14ac:dyDescent="0.35">
      <c r="E533" s="11"/>
    </row>
    <row r="534" spans="5:5" ht="12.75" x14ac:dyDescent="0.35">
      <c r="E534" s="11"/>
    </row>
    <row r="535" spans="5:5" ht="12.75" x14ac:dyDescent="0.35">
      <c r="E535" s="11"/>
    </row>
    <row r="536" spans="5:5" ht="12.75" x14ac:dyDescent="0.35">
      <c r="E536" s="11"/>
    </row>
    <row r="537" spans="5:5" ht="12.75" x14ac:dyDescent="0.35">
      <c r="E537" s="11"/>
    </row>
    <row r="538" spans="5:5" ht="12.75" x14ac:dyDescent="0.35">
      <c r="E538" s="11"/>
    </row>
    <row r="539" spans="5:5" ht="12.75" x14ac:dyDescent="0.35">
      <c r="E539" s="11"/>
    </row>
    <row r="540" spans="5:5" ht="12.75" x14ac:dyDescent="0.35">
      <c r="E540" s="11"/>
    </row>
    <row r="541" spans="5:5" ht="12.75" x14ac:dyDescent="0.35">
      <c r="E541" s="11"/>
    </row>
    <row r="542" spans="5:5" ht="12.75" x14ac:dyDescent="0.35">
      <c r="E542" s="11"/>
    </row>
    <row r="543" spans="5:5" ht="12.75" x14ac:dyDescent="0.35">
      <c r="E543" s="11"/>
    </row>
    <row r="544" spans="5:5" ht="12.75" x14ac:dyDescent="0.35">
      <c r="E544" s="11"/>
    </row>
    <row r="545" spans="5:5" ht="12.75" x14ac:dyDescent="0.35">
      <c r="E545" s="11"/>
    </row>
    <row r="546" spans="5:5" ht="12.75" x14ac:dyDescent="0.35">
      <c r="E546" s="11"/>
    </row>
    <row r="547" spans="5:5" ht="12.75" x14ac:dyDescent="0.35">
      <c r="E547" s="11"/>
    </row>
    <row r="548" spans="5:5" ht="12.75" x14ac:dyDescent="0.35">
      <c r="E548" s="11"/>
    </row>
    <row r="549" spans="5:5" ht="12.75" x14ac:dyDescent="0.35">
      <c r="E549" s="11"/>
    </row>
    <row r="550" spans="5:5" ht="12.75" x14ac:dyDescent="0.35">
      <c r="E550" s="11"/>
    </row>
    <row r="551" spans="5:5" ht="12.75" x14ac:dyDescent="0.35">
      <c r="E551" s="11"/>
    </row>
    <row r="552" spans="5:5" ht="12.75" x14ac:dyDescent="0.35">
      <c r="E552" s="11"/>
    </row>
    <row r="553" spans="5:5" ht="12.75" x14ac:dyDescent="0.35">
      <c r="E553" s="11"/>
    </row>
    <row r="554" spans="5:5" ht="12.75" x14ac:dyDescent="0.35">
      <c r="E554" s="11"/>
    </row>
    <row r="555" spans="5:5" ht="12.75" x14ac:dyDescent="0.35">
      <c r="E555" s="11"/>
    </row>
    <row r="556" spans="5:5" ht="12.75" x14ac:dyDescent="0.35">
      <c r="E556" s="11"/>
    </row>
    <row r="557" spans="5:5" ht="12.75" x14ac:dyDescent="0.35">
      <c r="E557" s="11"/>
    </row>
    <row r="558" spans="5:5" ht="12.75" x14ac:dyDescent="0.35">
      <c r="E558" s="11"/>
    </row>
    <row r="559" spans="5:5" ht="12.75" x14ac:dyDescent="0.35">
      <c r="E559" s="11"/>
    </row>
    <row r="560" spans="5:5" ht="12.75" x14ac:dyDescent="0.35">
      <c r="E560" s="11"/>
    </row>
    <row r="561" spans="5:5" ht="12.75" x14ac:dyDescent="0.35">
      <c r="E561" s="11"/>
    </row>
    <row r="562" spans="5:5" ht="12.75" x14ac:dyDescent="0.35">
      <c r="E562" s="11"/>
    </row>
    <row r="563" spans="5:5" ht="12.75" x14ac:dyDescent="0.35">
      <c r="E563" s="11"/>
    </row>
    <row r="564" spans="5:5" ht="12.75" x14ac:dyDescent="0.35">
      <c r="E564" s="11"/>
    </row>
    <row r="565" spans="5:5" ht="12.75" x14ac:dyDescent="0.35">
      <c r="E565" s="11"/>
    </row>
    <row r="566" spans="5:5" ht="12.75" x14ac:dyDescent="0.35">
      <c r="E566" s="11"/>
    </row>
    <row r="567" spans="5:5" ht="12.75" x14ac:dyDescent="0.35">
      <c r="E567" s="11"/>
    </row>
    <row r="568" spans="5:5" ht="12.75" x14ac:dyDescent="0.35">
      <c r="E568" s="11"/>
    </row>
    <row r="569" spans="5:5" ht="12.75" x14ac:dyDescent="0.35">
      <c r="E569" s="11"/>
    </row>
    <row r="570" spans="5:5" ht="12.75" x14ac:dyDescent="0.35">
      <c r="E570" s="11"/>
    </row>
    <row r="571" spans="5:5" ht="12.75" x14ac:dyDescent="0.35">
      <c r="E571" s="11"/>
    </row>
    <row r="572" spans="5:5" ht="12.75" x14ac:dyDescent="0.35">
      <c r="E572" s="11"/>
    </row>
    <row r="573" spans="5:5" ht="12.75" x14ac:dyDescent="0.35">
      <c r="E573" s="11"/>
    </row>
    <row r="574" spans="5:5" ht="12.75" x14ac:dyDescent="0.35">
      <c r="E574" s="11"/>
    </row>
    <row r="575" spans="5:5" ht="12.75" x14ac:dyDescent="0.35">
      <c r="E575" s="11"/>
    </row>
    <row r="576" spans="5:5" ht="12.75" x14ac:dyDescent="0.35">
      <c r="E576" s="11"/>
    </row>
    <row r="577" spans="5:5" ht="12.75" x14ac:dyDescent="0.35">
      <c r="E577" s="11"/>
    </row>
    <row r="578" spans="5:5" ht="12.75" x14ac:dyDescent="0.35">
      <c r="E578" s="11"/>
    </row>
    <row r="579" spans="5:5" ht="12.75" x14ac:dyDescent="0.35">
      <c r="E579" s="11"/>
    </row>
    <row r="580" spans="5:5" ht="12.75" x14ac:dyDescent="0.35">
      <c r="E580" s="11"/>
    </row>
    <row r="581" spans="5:5" ht="12.75" x14ac:dyDescent="0.35">
      <c r="E581" s="11"/>
    </row>
    <row r="582" spans="5:5" ht="12.75" x14ac:dyDescent="0.35">
      <c r="E582" s="11"/>
    </row>
    <row r="583" spans="5:5" ht="12.75" x14ac:dyDescent="0.35">
      <c r="E583" s="11"/>
    </row>
    <row r="584" spans="5:5" ht="12.75" x14ac:dyDescent="0.35">
      <c r="E584" s="11"/>
    </row>
    <row r="585" spans="5:5" ht="12.75" x14ac:dyDescent="0.35">
      <c r="E585" s="11"/>
    </row>
    <row r="586" spans="5:5" ht="12.75" x14ac:dyDescent="0.35">
      <c r="E586" s="11"/>
    </row>
    <row r="587" spans="5:5" ht="12.75" x14ac:dyDescent="0.35">
      <c r="E587" s="11"/>
    </row>
    <row r="588" spans="5:5" ht="12.75" x14ac:dyDescent="0.35">
      <c r="E588" s="11"/>
    </row>
    <row r="589" spans="5:5" ht="12.75" x14ac:dyDescent="0.35">
      <c r="E589" s="11"/>
    </row>
    <row r="590" spans="5:5" ht="12.75" x14ac:dyDescent="0.35">
      <c r="E590" s="11"/>
    </row>
    <row r="591" spans="5:5" ht="12.75" x14ac:dyDescent="0.35">
      <c r="E591" s="11"/>
    </row>
    <row r="592" spans="5:5" ht="12.75" x14ac:dyDescent="0.35">
      <c r="E592" s="11"/>
    </row>
    <row r="593" spans="5:5" ht="12.75" x14ac:dyDescent="0.35">
      <c r="E593" s="11"/>
    </row>
    <row r="594" spans="5:5" ht="12.75" x14ac:dyDescent="0.35">
      <c r="E594" s="11"/>
    </row>
    <row r="595" spans="5:5" ht="12.75" x14ac:dyDescent="0.35">
      <c r="E595" s="11"/>
    </row>
    <row r="596" spans="5:5" ht="12.75" x14ac:dyDescent="0.35">
      <c r="E596" s="11"/>
    </row>
    <row r="597" spans="5:5" ht="12.75" x14ac:dyDescent="0.35">
      <c r="E597" s="11"/>
    </row>
    <row r="598" spans="5:5" ht="12.75" x14ac:dyDescent="0.35">
      <c r="E598" s="11"/>
    </row>
    <row r="599" spans="5:5" ht="12.75" x14ac:dyDescent="0.35">
      <c r="E599" s="11"/>
    </row>
    <row r="600" spans="5:5" ht="12.75" x14ac:dyDescent="0.35">
      <c r="E600" s="11"/>
    </row>
    <row r="601" spans="5:5" ht="12.75" x14ac:dyDescent="0.35">
      <c r="E601" s="11"/>
    </row>
    <row r="602" spans="5:5" ht="12.75" x14ac:dyDescent="0.35">
      <c r="E602" s="11"/>
    </row>
    <row r="603" spans="5:5" ht="12.75" x14ac:dyDescent="0.35">
      <c r="E603" s="11"/>
    </row>
    <row r="604" spans="5:5" ht="12.75" x14ac:dyDescent="0.35">
      <c r="E604" s="11"/>
    </row>
    <row r="605" spans="5:5" ht="12.75" x14ac:dyDescent="0.35">
      <c r="E605" s="11"/>
    </row>
    <row r="606" spans="5:5" ht="12.75" x14ac:dyDescent="0.35">
      <c r="E606" s="11"/>
    </row>
    <row r="607" spans="5:5" ht="12.75" x14ac:dyDescent="0.35">
      <c r="E607" s="11"/>
    </row>
    <row r="608" spans="5:5" ht="12.75" x14ac:dyDescent="0.35">
      <c r="E608" s="11"/>
    </row>
    <row r="609" spans="5:5" ht="12.75" x14ac:dyDescent="0.35">
      <c r="E609" s="11"/>
    </row>
    <row r="610" spans="5:5" ht="12.75" x14ac:dyDescent="0.35">
      <c r="E610" s="11"/>
    </row>
    <row r="611" spans="5:5" ht="12.75" x14ac:dyDescent="0.35">
      <c r="E611" s="11"/>
    </row>
    <row r="612" spans="5:5" ht="12.75" x14ac:dyDescent="0.35">
      <c r="E612" s="11"/>
    </row>
    <row r="613" spans="5:5" ht="12.75" x14ac:dyDescent="0.35">
      <c r="E613" s="11"/>
    </row>
    <row r="614" spans="5:5" ht="12.75" x14ac:dyDescent="0.35">
      <c r="E614" s="11"/>
    </row>
    <row r="615" spans="5:5" ht="12.75" x14ac:dyDescent="0.35">
      <c r="E615" s="11"/>
    </row>
    <row r="616" spans="5:5" ht="12.75" x14ac:dyDescent="0.35">
      <c r="E616" s="11"/>
    </row>
    <row r="617" spans="5:5" ht="12.75" x14ac:dyDescent="0.35">
      <c r="E617" s="11"/>
    </row>
    <row r="618" spans="5:5" ht="12.75" x14ac:dyDescent="0.35">
      <c r="E618" s="11"/>
    </row>
    <row r="619" spans="5:5" ht="12.75" x14ac:dyDescent="0.35">
      <c r="E619" s="11"/>
    </row>
    <row r="620" spans="5:5" ht="12.75" x14ac:dyDescent="0.35">
      <c r="E620" s="11"/>
    </row>
    <row r="621" spans="5:5" ht="12.75" x14ac:dyDescent="0.35">
      <c r="E621" s="11"/>
    </row>
    <row r="622" spans="5:5" ht="12.75" x14ac:dyDescent="0.35">
      <c r="E622" s="11"/>
    </row>
    <row r="623" spans="5:5" ht="12.75" x14ac:dyDescent="0.35">
      <c r="E623" s="11"/>
    </row>
    <row r="624" spans="5:5" ht="12.75" x14ac:dyDescent="0.35">
      <c r="E624" s="11"/>
    </row>
    <row r="625" spans="5:5" ht="12.75" x14ac:dyDescent="0.35">
      <c r="E625" s="11"/>
    </row>
    <row r="626" spans="5:5" ht="12.75" x14ac:dyDescent="0.35">
      <c r="E626" s="11"/>
    </row>
    <row r="627" spans="5:5" ht="12.75" x14ac:dyDescent="0.35">
      <c r="E627" s="11"/>
    </row>
    <row r="628" spans="5:5" ht="12.75" x14ac:dyDescent="0.35">
      <c r="E628" s="11"/>
    </row>
    <row r="629" spans="5:5" ht="12.75" x14ac:dyDescent="0.35">
      <c r="E629" s="11"/>
    </row>
    <row r="630" spans="5:5" ht="12.75" x14ac:dyDescent="0.35">
      <c r="E630" s="11"/>
    </row>
    <row r="631" spans="5:5" ht="12.75" x14ac:dyDescent="0.35">
      <c r="E631" s="11"/>
    </row>
    <row r="632" spans="5:5" ht="12.75" x14ac:dyDescent="0.35">
      <c r="E632" s="11"/>
    </row>
    <row r="633" spans="5:5" ht="12.75" x14ac:dyDescent="0.35">
      <c r="E633" s="11"/>
    </row>
    <row r="634" spans="5:5" ht="12.75" x14ac:dyDescent="0.35">
      <c r="E634" s="11"/>
    </row>
    <row r="635" spans="5:5" ht="12.75" x14ac:dyDescent="0.35">
      <c r="E635" s="11"/>
    </row>
    <row r="636" spans="5:5" ht="12.75" x14ac:dyDescent="0.35">
      <c r="E636" s="11"/>
    </row>
    <row r="637" spans="5:5" ht="12.75" x14ac:dyDescent="0.35">
      <c r="E637" s="11"/>
    </row>
    <row r="638" spans="5:5" ht="12.75" x14ac:dyDescent="0.35">
      <c r="E638" s="11"/>
    </row>
    <row r="639" spans="5:5" ht="12.75" x14ac:dyDescent="0.35">
      <c r="E639" s="11"/>
    </row>
    <row r="640" spans="5:5" ht="12.75" x14ac:dyDescent="0.35">
      <c r="E640" s="11"/>
    </row>
    <row r="641" spans="5:5" ht="12.75" x14ac:dyDescent="0.35">
      <c r="E641" s="11"/>
    </row>
    <row r="642" spans="5:5" ht="12.75" x14ac:dyDescent="0.35">
      <c r="E642" s="11"/>
    </row>
    <row r="643" spans="5:5" ht="12.75" x14ac:dyDescent="0.35">
      <c r="E643" s="11"/>
    </row>
    <row r="644" spans="5:5" ht="12.75" x14ac:dyDescent="0.35">
      <c r="E644" s="11"/>
    </row>
    <row r="645" spans="5:5" ht="12.75" x14ac:dyDescent="0.35">
      <c r="E645" s="11"/>
    </row>
    <row r="646" spans="5:5" ht="12.75" x14ac:dyDescent="0.35">
      <c r="E646" s="11"/>
    </row>
    <row r="647" spans="5:5" ht="12.75" x14ac:dyDescent="0.35">
      <c r="E647" s="11"/>
    </row>
    <row r="648" spans="5:5" ht="12.75" x14ac:dyDescent="0.35">
      <c r="E648" s="11"/>
    </row>
    <row r="649" spans="5:5" ht="12.75" x14ac:dyDescent="0.35">
      <c r="E649" s="11"/>
    </row>
    <row r="650" spans="5:5" ht="12.75" x14ac:dyDescent="0.35">
      <c r="E650" s="11"/>
    </row>
    <row r="651" spans="5:5" ht="12.75" x14ac:dyDescent="0.35">
      <c r="E651" s="11"/>
    </row>
    <row r="652" spans="5:5" ht="12.75" x14ac:dyDescent="0.35">
      <c r="E652" s="11"/>
    </row>
    <row r="653" spans="5:5" ht="12.75" x14ac:dyDescent="0.35">
      <c r="E653" s="11"/>
    </row>
    <row r="654" spans="5:5" ht="12.75" x14ac:dyDescent="0.35">
      <c r="E654" s="11"/>
    </row>
    <row r="655" spans="5:5" ht="12.75" x14ac:dyDescent="0.35">
      <c r="E655" s="11"/>
    </row>
    <row r="656" spans="5:5" ht="12.75" x14ac:dyDescent="0.35">
      <c r="E656" s="11"/>
    </row>
    <row r="657" spans="5:5" ht="12.75" x14ac:dyDescent="0.35">
      <c r="E657" s="11"/>
    </row>
    <row r="658" spans="5:5" ht="12.75" x14ac:dyDescent="0.35">
      <c r="E658" s="11"/>
    </row>
    <row r="659" spans="5:5" ht="12.75" x14ac:dyDescent="0.35">
      <c r="E659" s="11"/>
    </row>
    <row r="660" spans="5:5" ht="12.75" x14ac:dyDescent="0.35">
      <c r="E660" s="11"/>
    </row>
    <row r="661" spans="5:5" ht="12.75" x14ac:dyDescent="0.35">
      <c r="E661" s="11"/>
    </row>
    <row r="662" spans="5:5" ht="12.75" x14ac:dyDescent="0.35">
      <c r="E662" s="11"/>
    </row>
    <row r="663" spans="5:5" ht="12.75" x14ac:dyDescent="0.35">
      <c r="E663" s="11"/>
    </row>
    <row r="664" spans="5:5" ht="12.75" x14ac:dyDescent="0.35">
      <c r="E664" s="11"/>
    </row>
    <row r="665" spans="5:5" ht="12.75" x14ac:dyDescent="0.35">
      <c r="E665" s="11"/>
    </row>
    <row r="666" spans="5:5" ht="12.75" x14ac:dyDescent="0.35">
      <c r="E666" s="11"/>
    </row>
    <row r="667" spans="5:5" ht="12.75" x14ac:dyDescent="0.35">
      <c r="E667" s="11"/>
    </row>
    <row r="668" spans="5:5" ht="12.75" x14ac:dyDescent="0.35">
      <c r="E668" s="11"/>
    </row>
    <row r="669" spans="5:5" ht="12.75" x14ac:dyDescent="0.35">
      <c r="E669" s="11"/>
    </row>
    <row r="670" spans="5:5" ht="12.75" x14ac:dyDescent="0.35">
      <c r="E670" s="11"/>
    </row>
    <row r="671" spans="5:5" ht="12.75" x14ac:dyDescent="0.35">
      <c r="E671" s="11"/>
    </row>
    <row r="672" spans="5:5" ht="12.75" x14ac:dyDescent="0.35">
      <c r="E672" s="11"/>
    </row>
    <row r="673" spans="5:5" ht="12.75" x14ac:dyDescent="0.35">
      <c r="E673" s="11"/>
    </row>
    <row r="674" spans="5:5" ht="12.75" x14ac:dyDescent="0.35">
      <c r="E674" s="11"/>
    </row>
    <row r="675" spans="5:5" ht="12.75" x14ac:dyDescent="0.35">
      <c r="E675" s="11"/>
    </row>
    <row r="676" spans="5:5" ht="12.75" x14ac:dyDescent="0.35">
      <c r="E676" s="11"/>
    </row>
    <row r="677" spans="5:5" ht="12.75" x14ac:dyDescent="0.35">
      <c r="E677" s="11"/>
    </row>
    <row r="678" spans="5:5" ht="12.75" x14ac:dyDescent="0.35">
      <c r="E678" s="11"/>
    </row>
    <row r="679" spans="5:5" ht="12.75" x14ac:dyDescent="0.35">
      <c r="E679" s="11"/>
    </row>
    <row r="680" spans="5:5" ht="12.75" x14ac:dyDescent="0.35">
      <c r="E680" s="11"/>
    </row>
    <row r="681" spans="5:5" ht="12.75" x14ac:dyDescent="0.35">
      <c r="E681" s="11"/>
    </row>
    <row r="682" spans="5:5" ht="12.75" x14ac:dyDescent="0.35">
      <c r="E682" s="11"/>
    </row>
    <row r="683" spans="5:5" ht="12.75" x14ac:dyDescent="0.35">
      <c r="E683" s="11"/>
    </row>
    <row r="684" spans="5:5" ht="12.75" x14ac:dyDescent="0.35">
      <c r="E684" s="11"/>
    </row>
    <row r="685" spans="5:5" ht="12.75" x14ac:dyDescent="0.35">
      <c r="E685" s="11"/>
    </row>
    <row r="686" spans="5:5" ht="12.75" x14ac:dyDescent="0.35">
      <c r="E686" s="11"/>
    </row>
    <row r="687" spans="5:5" ht="12.75" x14ac:dyDescent="0.35">
      <c r="E687" s="11"/>
    </row>
    <row r="688" spans="5:5" ht="12.75" x14ac:dyDescent="0.35">
      <c r="E688" s="11"/>
    </row>
    <row r="689" spans="5:5" ht="12.75" x14ac:dyDescent="0.35">
      <c r="E689" s="11"/>
    </row>
    <row r="690" spans="5:5" ht="12.75" x14ac:dyDescent="0.35">
      <c r="E690" s="11"/>
    </row>
    <row r="691" spans="5:5" ht="12.75" x14ac:dyDescent="0.35">
      <c r="E691" s="11"/>
    </row>
    <row r="692" spans="5:5" ht="12.75" x14ac:dyDescent="0.35">
      <c r="E692" s="11"/>
    </row>
    <row r="693" spans="5:5" ht="12.75" x14ac:dyDescent="0.35">
      <c r="E693" s="11"/>
    </row>
    <row r="694" spans="5:5" ht="12.75" x14ac:dyDescent="0.35">
      <c r="E694" s="11"/>
    </row>
    <row r="695" spans="5:5" ht="12.75" x14ac:dyDescent="0.35">
      <c r="E695" s="11"/>
    </row>
    <row r="696" spans="5:5" ht="12.75" x14ac:dyDescent="0.35">
      <c r="E696" s="11"/>
    </row>
    <row r="697" spans="5:5" ht="12.75" x14ac:dyDescent="0.35">
      <c r="E697" s="11"/>
    </row>
    <row r="698" spans="5:5" ht="12.75" x14ac:dyDescent="0.35">
      <c r="E698" s="11"/>
    </row>
    <row r="699" spans="5:5" ht="12.75" x14ac:dyDescent="0.35">
      <c r="E699" s="11"/>
    </row>
    <row r="700" spans="5:5" ht="12.75" x14ac:dyDescent="0.35">
      <c r="E700" s="11"/>
    </row>
    <row r="701" spans="5:5" ht="12.75" x14ac:dyDescent="0.35">
      <c r="E701" s="11"/>
    </row>
    <row r="702" spans="5:5" ht="12.75" x14ac:dyDescent="0.35">
      <c r="E702" s="11"/>
    </row>
    <row r="703" spans="5:5" ht="12.75" x14ac:dyDescent="0.35">
      <c r="E703" s="11"/>
    </row>
    <row r="704" spans="5:5" ht="12.75" x14ac:dyDescent="0.35">
      <c r="E704" s="11"/>
    </row>
    <row r="705" spans="5:5" ht="12.75" x14ac:dyDescent="0.35">
      <c r="E705" s="11"/>
    </row>
    <row r="706" spans="5:5" ht="12.75" x14ac:dyDescent="0.35">
      <c r="E706" s="11"/>
    </row>
    <row r="707" spans="5:5" ht="12.75" x14ac:dyDescent="0.35">
      <c r="E707" s="11"/>
    </row>
    <row r="708" spans="5:5" ht="12.75" x14ac:dyDescent="0.35">
      <c r="E708" s="11"/>
    </row>
    <row r="709" spans="5:5" ht="12.75" x14ac:dyDescent="0.35">
      <c r="E709" s="11"/>
    </row>
    <row r="710" spans="5:5" ht="12.75" x14ac:dyDescent="0.35">
      <c r="E710" s="11"/>
    </row>
    <row r="711" spans="5:5" ht="12.75" x14ac:dyDescent="0.35">
      <c r="E711" s="11"/>
    </row>
    <row r="712" spans="5:5" ht="12.75" x14ac:dyDescent="0.35">
      <c r="E712" s="11"/>
    </row>
    <row r="713" spans="5:5" ht="12.75" x14ac:dyDescent="0.35">
      <c r="E713" s="11"/>
    </row>
    <row r="714" spans="5:5" ht="12.75" x14ac:dyDescent="0.35">
      <c r="E714" s="11"/>
    </row>
    <row r="715" spans="5:5" ht="12.75" x14ac:dyDescent="0.35">
      <c r="E715" s="11"/>
    </row>
    <row r="716" spans="5:5" ht="12.75" x14ac:dyDescent="0.35">
      <c r="E716" s="11"/>
    </row>
    <row r="717" spans="5:5" ht="12.75" x14ac:dyDescent="0.35">
      <c r="E717" s="11"/>
    </row>
    <row r="718" spans="5:5" ht="12.75" x14ac:dyDescent="0.35">
      <c r="E718" s="11"/>
    </row>
    <row r="719" spans="5:5" ht="12.75" x14ac:dyDescent="0.35">
      <c r="E719" s="11"/>
    </row>
    <row r="720" spans="5:5" ht="12.75" x14ac:dyDescent="0.35">
      <c r="E720" s="11"/>
    </row>
    <row r="721" spans="5:5" ht="12.75" x14ac:dyDescent="0.35">
      <c r="E721" s="11"/>
    </row>
    <row r="722" spans="5:5" ht="12.75" x14ac:dyDescent="0.35">
      <c r="E722" s="11"/>
    </row>
    <row r="723" spans="5:5" ht="12.75" x14ac:dyDescent="0.35">
      <c r="E723" s="11"/>
    </row>
    <row r="724" spans="5:5" ht="12.75" x14ac:dyDescent="0.35">
      <c r="E724" s="11"/>
    </row>
    <row r="725" spans="5:5" ht="12.75" x14ac:dyDescent="0.35">
      <c r="E725" s="11"/>
    </row>
    <row r="726" spans="5:5" ht="12.75" x14ac:dyDescent="0.35">
      <c r="E726" s="11"/>
    </row>
    <row r="727" spans="5:5" ht="12.75" x14ac:dyDescent="0.35">
      <c r="E727" s="11"/>
    </row>
    <row r="728" spans="5:5" ht="12.75" x14ac:dyDescent="0.35">
      <c r="E728" s="11"/>
    </row>
    <row r="729" spans="5:5" ht="12.75" x14ac:dyDescent="0.35">
      <c r="E729" s="11"/>
    </row>
    <row r="730" spans="5:5" ht="12.75" x14ac:dyDescent="0.35">
      <c r="E730" s="11"/>
    </row>
    <row r="731" spans="5:5" ht="12.75" x14ac:dyDescent="0.35">
      <c r="E731" s="11"/>
    </row>
    <row r="732" spans="5:5" ht="12.75" x14ac:dyDescent="0.35">
      <c r="E732" s="11"/>
    </row>
    <row r="733" spans="5:5" ht="12.75" x14ac:dyDescent="0.35">
      <c r="E733" s="11"/>
    </row>
    <row r="734" spans="5:5" ht="12.75" x14ac:dyDescent="0.35">
      <c r="E734" s="11"/>
    </row>
    <row r="735" spans="5:5" ht="12.75" x14ac:dyDescent="0.35">
      <c r="E735" s="11"/>
    </row>
    <row r="736" spans="5:5" ht="12.75" x14ac:dyDescent="0.35">
      <c r="E736" s="11"/>
    </row>
    <row r="737" spans="5:5" ht="12.75" x14ac:dyDescent="0.35">
      <c r="E737" s="11"/>
    </row>
    <row r="738" spans="5:5" ht="12.75" x14ac:dyDescent="0.35">
      <c r="E738" s="11"/>
    </row>
    <row r="739" spans="5:5" ht="12.75" x14ac:dyDescent="0.35">
      <c r="E739" s="11"/>
    </row>
    <row r="740" spans="5:5" ht="12.75" x14ac:dyDescent="0.35">
      <c r="E740" s="11"/>
    </row>
    <row r="741" spans="5:5" ht="12.75" x14ac:dyDescent="0.35">
      <c r="E741" s="11"/>
    </row>
    <row r="742" spans="5:5" ht="12.75" x14ac:dyDescent="0.35">
      <c r="E742" s="11"/>
    </row>
    <row r="743" spans="5:5" ht="12.75" x14ac:dyDescent="0.35">
      <c r="E743" s="11"/>
    </row>
    <row r="744" spans="5:5" ht="12.75" x14ac:dyDescent="0.35">
      <c r="E744" s="11"/>
    </row>
    <row r="745" spans="5:5" ht="12.75" x14ac:dyDescent="0.35">
      <c r="E745" s="11"/>
    </row>
    <row r="746" spans="5:5" ht="12.75" x14ac:dyDescent="0.35">
      <c r="E746" s="11"/>
    </row>
    <row r="747" spans="5:5" ht="12.75" x14ac:dyDescent="0.35">
      <c r="E747" s="11"/>
    </row>
    <row r="748" spans="5:5" ht="12.75" x14ac:dyDescent="0.35">
      <c r="E748" s="11"/>
    </row>
    <row r="749" spans="5:5" ht="12.75" x14ac:dyDescent="0.35">
      <c r="E749" s="11"/>
    </row>
    <row r="750" spans="5:5" ht="12.75" x14ac:dyDescent="0.35">
      <c r="E750" s="11"/>
    </row>
    <row r="751" spans="5:5" ht="12.75" x14ac:dyDescent="0.35">
      <c r="E751" s="11"/>
    </row>
    <row r="752" spans="5:5" ht="12.75" x14ac:dyDescent="0.35">
      <c r="E752" s="11"/>
    </row>
    <row r="753" spans="5:5" ht="12.75" x14ac:dyDescent="0.35">
      <c r="E753" s="11"/>
    </row>
    <row r="754" spans="5:5" ht="12.75" x14ac:dyDescent="0.35">
      <c r="E754" s="11"/>
    </row>
    <row r="755" spans="5:5" ht="12.75" x14ac:dyDescent="0.35">
      <c r="E755" s="11"/>
    </row>
    <row r="756" spans="5:5" ht="12.75" x14ac:dyDescent="0.35">
      <c r="E756" s="11"/>
    </row>
    <row r="757" spans="5:5" ht="12.75" x14ac:dyDescent="0.35">
      <c r="E757" s="11"/>
    </row>
    <row r="758" spans="5:5" ht="12.75" x14ac:dyDescent="0.35">
      <c r="E758" s="11"/>
    </row>
    <row r="759" spans="5:5" ht="12.75" x14ac:dyDescent="0.35">
      <c r="E759" s="11"/>
    </row>
    <row r="760" spans="5:5" ht="12.75" x14ac:dyDescent="0.35">
      <c r="E760" s="11"/>
    </row>
    <row r="761" spans="5:5" ht="12.75" x14ac:dyDescent="0.35">
      <c r="E761" s="11"/>
    </row>
    <row r="762" spans="5:5" ht="12.75" x14ac:dyDescent="0.35">
      <c r="E762" s="11"/>
    </row>
    <row r="763" spans="5:5" ht="12.75" x14ac:dyDescent="0.35">
      <c r="E763" s="11"/>
    </row>
    <row r="764" spans="5:5" ht="12.75" x14ac:dyDescent="0.35">
      <c r="E764" s="11"/>
    </row>
    <row r="765" spans="5:5" ht="12.75" x14ac:dyDescent="0.35">
      <c r="E765" s="11"/>
    </row>
    <row r="766" spans="5:5" ht="12.75" x14ac:dyDescent="0.35">
      <c r="E766" s="11"/>
    </row>
    <row r="767" spans="5:5" ht="12.75" x14ac:dyDescent="0.35">
      <c r="E767" s="11"/>
    </row>
    <row r="768" spans="5:5" ht="12.75" x14ac:dyDescent="0.35">
      <c r="E768" s="11"/>
    </row>
    <row r="769" spans="5:5" ht="12.75" x14ac:dyDescent="0.35">
      <c r="E769" s="11"/>
    </row>
    <row r="770" spans="5:5" ht="12.75" x14ac:dyDescent="0.35">
      <c r="E770" s="11"/>
    </row>
    <row r="771" spans="5:5" ht="12.75" x14ac:dyDescent="0.35">
      <c r="E771" s="11"/>
    </row>
    <row r="772" spans="5:5" ht="12.75" x14ac:dyDescent="0.35">
      <c r="E772" s="11"/>
    </row>
    <row r="773" spans="5:5" ht="12.75" x14ac:dyDescent="0.35">
      <c r="E773" s="11"/>
    </row>
    <row r="774" spans="5:5" ht="12.75" x14ac:dyDescent="0.35">
      <c r="E774" s="11"/>
    </row>
    <row r="775" spans="5:5" ht="12.75" x14ac:dyDescent="0.35">
      <c r="E775" s="11"/>
    </row>
    <row r="776" spans="5:5" ht="12.75" x14ac:dyDescent="0.35">
      <c r="E776" s="11"/>
    </row>
    <row r="777" spans="5:5" ht="12.75" x14ac:dyDescent="0.35">
      <c r="E777" s="11"/>
    </row>
    <row r="778" spans="5:5" ht="12.75" x14ac:dyDescent="0.35">
      <c r="E778" s="11"/>
    </row>
    <row r="779" spans="5:5" ht="12.75" x14ac:dyDescent="0.35">
      <c r="E779" s="11"/>
    </row>
    <row r="780" spans="5:5" ht="12.75" x14ac:dyDescent="0.35">
      <c r="E780" s="11"/>
    </row>
    <row r="781" spans="5:5" ht="12.75" x14ac:dyDescent="0.35">
      <c r="E781" s="11"/>
    </row>
    <row r="782" spans="5:5" ht="12.75" x14ac:dyDescent="0.35">
      <c r="E782" s="11"/>
    </row>
    <row r="783" spans="5:5" ht="12.75" x14ac:dyDescent="0.35">
      <c r="E783" s="11"/>
    </row>
    <row r="784" spans="5:5" ht="12.75" x14ac:dyDescent="0.35">
      <c r="E784" s="11"/>
    </row>
    <row r="785" spans="5:5" ht="12.75" x14ac:dyDescent="0.35">
      <c r="E785" s="11"/>
    </row>
    <row r="786" spans="5:5" ht="12.75" x14ac:dyDescent="0.35">
      <c r="E786" s="11"/>
    </row>
    <row r="787" spans="5:5" ht="12.75" x14ac:dyDescent="0.35">
      <c r="E787" s="11"/>
    </row>
    <row r="788" spans="5:5" ht="12.75" x14ac:dyDescent="0.35">
      <c r="E788" s="11"/>
    </row>
    <row r="789" spans="5:5" ht="12.75" x14ac:dyDescent="0.35">
      <c r="E789" s="11"/>
    </row>
    <row r="790" spans="5:5" ht="12.75" x14ac:dyDescent="0.35">
      <c r="E790" s="11"/>
    </row>
    <row r="791" spans="5:5" ht="12.75" x14ac:dyDescent="0.35">
      <c r="E791" s="11"/>
    </row>
    <row r="792" spans="5:5" ht="12.75" x14ac:dyDescent="0.35">
      <c r="E792" s="11"/>
    </row>
    <row r="793" spans="5:5" ht="12.75" x14ac:dyDescent="0.35">
      <c r="E793" s="11"/>
    </row>
    <row r="794" spans="5:5" ht="12.75" x14ac:dyDescent="0.35">
      <c r="E794" s="11"/>
    </row>
    <row r="795" spans="5:5" ht="12.75" x14ac:dyDescent="0.35">
      <c r="E795" s="11"/>
    </row>
    <row r="796" spans="5:5" ht="12.75" x14ac:dyDescent="0.35">
      <c r="E796" s="11"/>
    </row>
    <row r="797" spans="5:5" ht="12.75" x14ac:dyDescent="0.35">
      <c r="E797" s="11"/>
    </row>
    <row r="798" spans="5:5" ht="12.75" x14ac:dyDescent="0.35">
      <c r="E798" s="11"/>
    </row>
    <row r="799" spans="5:5" ht="12.75" x14ac:dyDescent="0.35">
      <c r="E799" s="11"/>
    </row>
    <row r="800" spans="5:5" ht="12.75" x14ac:dyDescent="0.35">
      <c r="E800" s="11"/>
    </row>
    <row r="801" spans="5:5" ht="12.75" x14ac:dyDescent="0.35">
      <c r="E801" s="11"/>
    </row>
    <row r="802" spans="5:5" ht="12.75" x14ac:dyDescent="0.35">
      <c r="E802" s="11"/>
    </row>
    <row r="803" spans="5:5" ht="12.75" x14ac:dyDescent="0.35">
      <c r="E803" s="11"/>
    </row>
    <row r="804" spans="5:5" ht="12.75" x14ac:dyDescent="0.35">
      <c r="E804" s="11"/>
    </row>
    <row r="805" spans="5:5" ht="12.75" x14ac:dyDescent="0.35">
      <c r="E805" s="11"/>
    </row>
    <row r="806" spans="5:5" ht="12.75" x14ac:dyDescent="0.35">
      <c r="E806" s="11"/>
    </row>
    <row r="807" spans="5:5" ht="12.75" x14ac:dyDescent="0.35">
      <c r="E807" s="11"/>
    </row>
    <row r="808" spans="5:5" ht="12.75" x14ac:dyDescent="0.35">
      <c r="E808" s="11"/>
    </row>
    <row r="809" spans="5:5" ht="12.75" x14ac:dyDescent="0.35">
      <c r="E809" s="11"/>
    </row>
    <row r="810" spans="5:5" ht="12.75" x14ac:dyDescent="0.35">
      <c r="E810" s="11"/>
    </row>
    <row r="811" spans="5:5" ht="12.75" x14ac:dyDescent="0.35">
      <c r="E811" s="11"/>
    </row>
    <row r="812" spans="5:5" ht="12.75" x14ac:dyDescent="0.35">
      <c r="E812" s="11"/>
    </row>
    <row r="813" spans="5:5" ht="12.75" x14ac:dyDescent="0.35">
      <c r="E813" s="11"/>
    </row>
    <row r="814" spans="5:5" ht="12.75" x14ac:dyDescent="0.35">
      <c r="E814" s="11"/>
    </row>
    <row r="815" spans="5:5" ht="12.75" x14ac:dyDescent="0.35">
      <c r="E815" s="11"/>
    </row>
    <row r="816" spans="5:5" ht="12.75" x14ac:dyDescent="0.35">
      <c r="E816" s="11"/>
    </row>
    <row r="817" spans="5:5" ht="12.75" x14ac:dyDescent="0.35">
      <c r="E817" s="11"/>
    </row>
    <row r="818" spans="5:5" ht="12.75" x14ac:dyDescent="0.35">
      <c r="E818" s="11"/>
    </row>
    <row r="819" spans="5:5" ht="12.75" x14ac:dyDescent="0.35">
      <c r="E819" s="11"/>
    </row>
    <row r="820" spans="5:5" ht="12.75" x14ac:dyDescent="0.35">
      <c r="E820" s="11"/>
    </row>
    <row r="821" spans="5:5" ht="12.75" x14ac:dyDescent="0.35">
      <c r="E821" s="11"/>
    </row>
    <row r="822" spans="5:5" ht="12.75" x14ac:dyDescent="0.35">
      <c r="E822" s="11"/>
    </row>
    <row r="823" spans="5:5" ht="12.75" x14ac:dyDescent="0.35">
      <c r="E823" s="11"/>
    </row>
    <row r="824" spans="5:5" ht="12.75" x14ac:dyDescent="0.35">
      <c r="E824" s="11"/>
    </row>
    <row r="825" spans="5:5" ht="12.75" x14ac:dyDescent="0.35">
      <c r="E825" s="11"/>
    </row>
    <row r="826" spans="5:5" ht="12.75" x14ac:dyDescent="0.35">
      <c r="E826" s="11"/>
    </row>
    <row r="827" spans="5:5" ht="12.75" x14ac:dyDescent="0.35">
      <c r="E827" s="11"/>
    </row>
    <row r="828" spans="5:5" ht="12.75" x14ac:dyDescent="0.35">
      <c r="E828" s="11"/>
    </row>
    <row r="829" spans="5:5" ht="12.75" x14ac:dyDescent="0.35">
      <c r="E829" s="11"/>
    </row>
    <row r="830" spans="5:5" ht="12.75" x14ac:dyDescent="0.35">
      <c r="E830" s="11"/>
    </row>
    <row r="831" spans="5:5" ht="12.75" x14ac:dyDescent="0.35">
      <c r="E831" s="11"/>
    </row>
    <row r="832" spans="5:5" ht="12.75" x14ac:dyDescent="0.35">
      <c r="E832" s="11"/>
    </row>
    <row r="833" spans="5:5" ht="12.75" x14ac:dyDescent="0.35">
      <c r="E833" s="11"/>
    </row>
    <row r="834" spans="5:5" ht="12.75" x14ac:dyDescent="0.35">
      <c r="E834" s="11"/>
    </row>
    <row r="835" spans="5:5" ht="12.75" x14ac:dyDescent="0.35">
      <c r="E835" s="11"/>
    </row>
    <row r="836" spans="5:5" ht="12.75" x14ac:dyDescent="0.35">
      <c r="E836" s="11"/>
    </row>
    <row r="837" spans="5:5" ht="12.75" x14ac:dyDescent="0.35">
      <c r="E837" s="11"/>
    </row>
    <row r="838" spans="5:5" ht="12.75" x14ac:dyDescent="0.35">
      <c r="E838" s="11"/>
    </row>
    <row r="839" spans="5:5" ht="12.75" x14ac:dyDescent="0.35">
      <c r="E839" s="11"/>
    </row>
    <row r="840" spans="5:5" ht="12.75" x14ac:dyDescent="0.35">
      <c r="E840" s="11"/>
    </row>
    <row r="841" spans="5:5" ht="12.75" x14ac:dyDescent="0.35">
      <c r="E841" s="11"/>
    </row>
    <row r="842" spans="5:5" ht="12.75" x14ac:dyDescent="0.35">
      <c r="E842" s="11"/>
    </row>
    <row r="843" spans="5:5" ht="12.75" x14ac:dyDescent="0.35">
      <c r="E843" s="11"/>
    </row>
    <row r="844" spans="5:5" ht="12.75" x14ac:dyDescent="0.35">
      <c r="E844" s="11"/>
    </row>
    <row r="845" spans="5:5" ht="12.75" x14ac:dyDescent="0.35">
      <c r="E845" s="11"/>
    </row>
    <row r="846" spans="5:5" ht="12.75" x14ac:dyDescent="0.35">
      <c r="E846" s="11"/>
    </row>
    <row r="847" spans="5:5" ht="12.75" x14ac:dyDescent="0.35">
      <c r="E847" s="11"/>
    </row>
    <row r="848" spans="5:5" ht="12.75" x14ac:dyDescent="0.35">
      <c r="E848" s="11"/>
    </row>
    <row r="849" spans="5:5" ht="12.75" x14ac:dyDescent="0.35">
      <c r="E849" s="11"/>
    </row>
    <row r="850" spans="5:5" ht="12.75" x14ac:dyDescent="0.35">
      <c r="E850" s="11"/>
    </row>
    <row r="851" spans="5:5" ht="12.75" x14ac:dyDescent="0.35">
      <c r="E851" s="11"/>
    </row>
    <row r="852" spans="5:5" ht="12.75" x14ac:dyDescent="0.35">
      <c r="E852" s="11"/>
    </row>
    <row r="853" spans="5:5" ht="12.75" x14ac:dyDescent="0.35">
      <c r="E853" s="11"/>
    </row>
    <row r="854" spans="5:5" ht="12.75" x14ac:dyDescent="0.35">
      <c r="E854" s="11"/>
    </row>
    <row r="855" spans="5:5" ht="12.75" x14ac:dyDescent="0.35">
      <c r="E855" s="11"/>
    </row>
    <row r="856" spans="5:5" ht="12.75" x14ac:dyDescent="0.35">
      <c r="E856" s="11"/>
    </row>
    <row r="857" spans="5:5" ht="12.75" x14ac:dyDescent="0.35">
      <c r="E857" s="11"/>
    </row>
    <row r="858" spans="5:5" ht="12.75" x14ac:dyDescent="0.35">
      <c r="E858" s="11"/>
    </row>
    <row r="859" spans="5:5" ht="12.75" x14ac:dyDescent="0.35">
      <c r="E859" s="11"/>
    </row>
    <row r="860" spans="5:5" ht="12.75" x14ac:dyDescent="0.35">
      <c r="E860" s="11"/>
    </row>
    <row r="861" spans="5:5" ht="12.75" x14ac:dyDescent="0.35">
      <c r="E861" s="11"/>
    </row>
    <row r="862" spans="5:5" ht="12.75" x14ac:dyDescent="0.35">
      <c r="E862" s="11"/>
    </row>
    <row r="863" spans="5:5" ht="12.75" x14ac:dyDescent="0.35">
      <c r="E863" s="11"/>
    </row>
    <row r="864" spans="5:5" ht="12.75" x14ac:dyDescent="0.35">
      <c r="E864" s="11"/>
    </row>
    <row r="865" spans="5:5" ht="12.75" x14ac:dyDescent="0.35">
      <c r="E865" s="11"/>
    </row>
    <row r="866" spans="5:5" ht="12.75" x14ac:dyDescent="0.35">
      <c r="E866" s="11"/>
    </row>
    <row r="867" spans="5:5" ht="12.75" x14ac:dyDescent="0.35">
      <c r="E867" s="11"/>
    </row>
    <row r="868" spans="5:5" ht="12.75" x14ac:dyDescent="0.35">
      <c r="E868" s="11"/>
    </row>
    <row r="869" spans="5:5" ht="12.75" x14ac:dyDescent="0.35">
      <c r="E869" s="11"/>
    </row>
    <row r="870" spans="5:5" ht="12.75" x14ac:dyDescent="0.35">
      <c r="E870" s="11"/>
    </row>
    <row r="871" spans="5:5" ht="12.75" x14ac:dyDescent="0.35">
      <c r="E871" s="11"/>
    </row>
    <row r="872" spans="5:5" ht="12.75" x14ac:dyDescent="0.35">
      <c r="E872" s="11"/>
    </row>
    <row r="873" spans="5:5" ht="12.75" x14ac:dyDescent="0.35">
      <c r="E873" s="11"/>
    </row>
    <row r="874" spans="5:5" ht="12.75" x14ac:dyDescent="0.35">
      <c r="E874" s="11"/>
    </row>
    <row r="875" spans="5:5" ht="12.75" x14ac:dyDescent="0.35">
      <c r="E875" s="11"/>
    </row>
    <row r="876" spans="5:5" ht="12.75" x14ac:dyDescent="0.35">
      <c r="E876" s="11"/>
    </row>
    <row r="877" spans="5:5" ht="12.75" x14ac:dyDescent="0.35">
      <c r="E877" s="11"/>
    </row>
    <row r="878" spans="5:5" ht="12.75" x14ac:dyDescent="0.35">
      <c r="E878" s="11"/>
    </row>
    <row r="879" spans="5:5" ht="12.75" x14ac:dyDescent="0.35">
      <c r="E879" s="11"/>
    </row>
    <row r="880" spans="5:5" ht="12.75" x14ac:dyDescent="0.35">
      <c r="E880" s="11"/>
    </row>
    <row r="881" spans="5:5" ht="12.75" x14ac:dyDescent="0.35">
      <c r="E881" s="11"/>
    </row>
    <row r="882" spans="5:5" ht="12.75" x14ac:dyDescent="0.35">
      <c r="E882" s="11"/>
    </row>
    <row r="883" spans="5:5" ht="12.75" x14ac:dyDescent="0.35">
      <c r="E883" s="11"/>
    </row>
    <row r="884" spans="5:5" ht="12.75" x14ac:dyDescent="0.35">
      <c r="E884" s="11"/>
    </row>
    <row r="885" spans="5:5" ht="12.75" x14ac:dyDescent="0.35">
      <c r="E885" s="11"/>
    </row>
    <row r="886" spans="5:5" ht="12.75" x14ac:dyDescent="0.35">
      <c r="E886" s="11"/>
    </row>
    <row r="887" spans="5:5" ht="12.75" x14ac:dyDescent="0.35">
      <c r="E887" s="11"/>
    </row>
    <row r="888" spans="5:5" ht="12.75" x14ac:dyDescent="0.35">
      <c r="E888" s="11"/>
    </row>
    <row r="889" spans="5:5" ht="12.75" x14ac:dyDescent="0.35">
      <c r="E889" s="11"/>
    </row>
    <row r="890" spans="5:5" ht="12.75" x14ac:dyDescent="0.35">
      <c r="E890" s="11"/>
    </row>
    <row r="891" spans="5:5" ht="12.75" x14ac:dyDescent="0.35">
      <c r="E891" s="11"/>
    </row>
    <row r="892" spans="5:5" ht="12.75" x14ac:dyDescent="0.35">
      <c r="E892" s="11"/>
    </row>
    <row r="893" spans="5:5" ht="12.75" x14ac:dyDescent="0.35">
      <c r="E893" s="11"/>
    </row>
    <row r="894" spans="5:5" ht="12.75" x14ac:dyDescent="0.35">
      <c r="E894" s="11"/>
    </row>
    <row r="895" spans="5:5" ht="12.75" x14ac:dyDescent="0.35">
      <c r="E895" s="11"/>
    </row>
    <row r="896" spans="5:5" ht="12.75" x14ac:dyDescent="0.35">
      <c r="E896" s="11"/>
    </row>
    <row r="897" spans="5:5" ht="12.75" x14ac:dyDescent="0.35">
      <c r="E897" s="11"/>
    </row>
    <row r="898" spans="5:5" ht="12.75" x14ac:dyDescent="0.35">
      <c r="E898" s="11"/>
    </row>
    <row r="899" spans="5:5" ht="12.75" x14ac:dyDescent="0.35">
      <c r="E899" s="11"/>
    </row>
    <row r="900" spans="5:5" ht="12.75" x14ac:dyDescent="0.35">
      <c r="E900" s="11"/>
    </row>
    <row r="901" spans="5:5" ht="12.75" x14ac:dyDescent="0.35">
      <c r="E901" s="11"/>
    </row>
    <row r="902" spans="5:5" ht="12.75" x14ac:dyDescent="0.35">
      <c r="E902" s="11"/>
    </row>
    <row r="903" spans="5:5" ht="12.75" x14ac:dyDescent="0.35">
      <c r="E903" s="11"/>
    </row>
    <row r="904" spans="5:5" ht="12.75" x14ac:dyDescent="0.35">
      <c r="E904" s="11"/>
    </row>
    <row r="905" spans="5:5" ht="12.75" x14ac:dyDescent="0.35">
      <c r="E905" s="11"/>
    </row>
    <row r="906" spans="5:5" ht="12.75" x14ac:dyDescent="0.35">
      <c r="E906" s="11"/>
    </row>
    <row r="907" spans="5:5" ht="12.75" x14ac:dyDescent="0.35">
      <c r="E907" s="11"/>
    </row>
    <row r="908" spans="5:5" ht="12.75" x14ac:dyDescent="0.35">
      <c r="E908" s="11"/>
    </row>
    <row r="909" spans="5:5" ht="12.75" x14ac:dyDescent="0.35">
      <c r="E909" s="11"/>
    </row>
    <row r="910" spans="5:5" ht="12.75" x14ac:dyDescent="0.35">
      <c r="E910" s="11"/>
    </row>
    <row r="911" spans="5:5" ht="12.75" x14ac:dyDescent="0.35">
      <c r="E911" s="11"/>
    </row>
    <row r="912" spans="5:5" ht="12.75" x14ac:dyDescent="0.35">
      <c r="E912" s="11"/>
    </row>
    <row r="913" spans="5:5" ht="12.75" x14ac:dyDescent="0.35">
      <c r="E913" s="11"/>
    </row>
    <row r="914" spans="5:5" ht="12.75" x14ac:dyDescent="0.35">
      <c r="E914" s="11"/>
    </row>
    <row r="915" spans="5:5" ht="12.75" x14ac:dyDescent="0.35">
      <c r="E915" s="11"/>
    </row>
    <row r="916" spans="5:5" ht="12.75" x14ac:dyDescent="0.35">
      <c r="E916" s="11"/>
    </row>
    <row r="917" spans="5:5" ht="12.75" x14ac:dyDescent="0.35">
      <c r="E917" s="11"/>
    </row>
    <row r="918" spans="5:5" ht="12.75" x14ac:dyDescent="0.35">
      <c r="E918" s="11"/>
    </row>
    <row r="919" spans="5:5" ht="12.75" x14ac:dyDescent="0.35">
      <c r="E919" s="11"/>
    </row>
    <row r="920" spans="5:5" ht="12.75" x14ac:dyDescent="0.35">
      <c r="E920" s="11"/>
    </row>
    <row r="921" spans="5:5" ht="12.75" x14ac:dyDescent="0.35">
      <c r="E921" s="11"/>
    </row>
    <row r="922" spans="5:5" ht="12.75" x14ac:dyDescent="0.35">
      <c r="E922" s="11"/>
    </row>
    <row r="923" spans="5:5" ht="12.75" x14ac:dyDescent="0.35">
      <c r="E923" s="11"/>
    </row>
    <row r="924" spans="5:5" ht="12.75" x14ac:dyDescent="0.35">
      <c r="E924" s="11"/>
    </row>
    <row r="925" spans="5:5" ht="12.75" x14ac:dyDescent="0.35">
      <c r="E925" s="11"/>
    </row>
    <row r="926" spans="5:5" ht="12.75" x14ac:dyDescent="0.35">
      <c r="E926" s="11"/>
    </row>
    <row r="927" spans="5:5" ht="12.75" x14ac:dyDescent="0.35">
      <c r="E927" s="11"/>
    </row>
    <row r="928" spans="5:5" ht="12.75" x14ac:dyDescent="0.35">
      <c r="E928" s="11"/>
    </row>
    <row r="929" spans="5:5" ht="12.75" x14ac:dyDescent="0.35">
      <c r="E929" s="11"/>
    </row>
    <row r="930" spans="5:5" ht="12.75" x14ac:dyDescent="0.35">
      <c r="E930" s="11"/>
    </row>
    <row r="931" spans="5:5" ht="12.75" x14ac:dyDescent="0.35">
      <c r="E931" s="11"/>
    </row>
    <row r="932" spans="5:5" ht="12.75" x14ac:dyDescent="0.35">
      <c r="E932" s="11"/>
    </row>
    <row r="933" spans="5:5" ht="12.75" x14ac:dyDescent="0.35">
      <c r="E933" s="11"/>
    </row>
    <row r="934" spans="5:5" ht="12.75" x14ac:dyDescent="0.35">
      <c r="E934" s="11"/>
    </row>
    <row r="935" spans="5:5" ht="12.75" x14ac:dyDescent="0.35">
      <c r="E935" s="11"/>
    </row>
    <row r="936" spans="5:5" ht="12.75" x14ac:dyDescent="0.35">
      <c r="E936" s="11"/>
    </row>
    <row r="937" spans="5:5" ht="12.75" x14ac:dyDescent="0.35">
      <c r="E937" s="11"/>
    </row>
    <row r="938" spans="5:5" ht="12.75" x14ac:dyDescent="0.35">
      <c r="E938" s="11"/>
    </row>
    <row r="939" spans="5:5" ht="12.75" x14ac:dyDescent="0.35">
      <c r="E939" s="11"/>
    </row>
    <row r="940" spans="5:5" ht="12.75" x14ac:dyDescent="0.35">
      <c r="E940" s="11"/>
    </row>
    <row r="941" spans="5:5" ht="12.75" x14ac:dyDescent="0.35">
      <c r="E941" s="11"/>
    </row>
    <row r="942" spans="5:5" ht="12.75" x14ac:dyDescent="0.35">
      <c r="E942" s="11"/>
    </row>
    <row r="943" spans="5:5" ht="12.75" x14ac:dyDescent="0.35">
      <c r="E943" s="11"/>
    </row>
    <row r="944" spans="5:5" ht="12.75" x14ac:dyDescent="0.35">
      <c r="E944" s="11"/>
    </row>
    <row r="945" spans="5:5" ht="12.75" x14ac:dyDescent="0.35">
      <c r="E945" s="11"/>
    </row>
    <row r="946" spans="5:5" ht="12.75" x14ac:dyDescent="0.35">
      <c r="E946" s="11"/>
    </row>
    <row r="947" spans="5:5" ht="12.75" x14ac:dyDescent="0.35">
      <c r="E947" s="11"/>
    </row>
    <row r="948" spans="5:5" ht="12.75" x14ac:dyDescent="0.35">
      <c r="E948" s="11"/>
    </row>
    <row r="949" spans="5:5" ht="12.75" x14ac:dyDescent="0.35">
      <c r="E949" s="11"/>
    </row>
    <row r="950" spans="5:5" ht="12.75" x14ac:dyDescent="0.35">
      <c r="E950" s="11"/>
    </row>
    <row r="951" spans="5:5" ht="12.75" x14ac:dyDescent="0.35">
      <c r="E951" s="11"/>
    </row>
    <row r="952" spans="5:5" ht="12.75" x14ac:dyDescent="0.35">
      <c r="E952" s="11"/>
    </row>
    <row r="953" spans="5:5" ht="12.75" x14ac:dyDescent="0.35">
      <c r="E953" s="11"/>
    </row>
    <row r="954" spans="5:5" ht="12.75" x14ac:dyDescent="0.35">
      <c r="E954" s="11"/>
    </row>
    <row r="955" spans="5:5" ht="12.75" x14ac:dyDescent="0.35">
      <c r="E955" s="11"/>
    </row>
    <row r="956" spans="5:5" ht="12.75" x14ac:dyDescent="0.35">
      <c r="E956" s="11"/>
    </row>
    <row r="957" spans="5:5" ht="12.75" x14ac:dyDescent="0.35">
      <c r="E957" s="11"/>
    </row>
    <row r="958" spans="5:5" ht="12.75" x14ac:dyDescent="0.35">
      <c r="E958" s="11"/>
    </row>
    <row r="959" spans="5:5" ht="12.75" x14ac:dyDescent="0.35">
      <c r="E959" s="11"/>
    </row>
    <row r="960" spans="5:5" ht="12.75" x14ac:dyDescent="0.35">
      <c r="E960" s="11"/>
    </row>
    <row r="961" spans="5:5" ht="12.75" x14ac:dyDescent="0.35">
      <c r="E961" s="11"/>
    </row>
    <row r="962" spans="5:5" ht="12.75" x14ac:dyDescent="0.35">
      <c r="E962" s="11"/>
    </row>
    <row r="963" spans="5:5" ht="12.75" x14ac:dyDescent="0.35">
      <c r="E963" s="11"/>
    </row>
    <row r="964" spans="5:5" ht="12.75" x14ac:dyDescent="0.35">
      <c r="E964" s="11"/>
    </row>
    <row r="965" spans="5:5" ht="12.75" x14ac:dyDescent="0.35">
      <c r="E965" s="11"/>
    </row>
    <row r="966" spans="5:5" ht="12.75" x14ac:dyDescent="0.35">
      <c r="E966" s="11"/>
    </row>
    <row r="967" spans="5:5" ht="12.75" x14ac:dyDescent="0.35">
      <c r="E967" s="11"/>
    </row>
    <row r="968" spans="5:5" ht="12.75" x14ac:dyDescent="0.35">
      <c r="E968" s="11"/>
    </row>
    <row r="969" spans="5:5" ht="12.75" x14ac:dyDescent="0.35">
      <c r="E969" s="11"/>
    </row>
    <row r="970" spans="5:5" ht="12.75" x14ac:dyDescent="0.35">
      <c r="E970" s="11"/>
    </row>
    <row r="971" spans="5:5" ht="12.75" x14ac:dyDescent="0.35">
      <c r="E971" s="11"/>
    </row>
    <row r="972" spans="5:5" ht="12.75" x14ac:dyDescent="0.35">
      <c r="E972" s="11"/>
    </row>
    <row r="973" spans="5:5" ht="12.75" x14ac:dyDescent="0.35">
      <c r="E973" s="11"/>
    </row>
    <row r="974" spans="5:5" ht="12.75" x14ac:dyDescent="0.35">
      <c r="E974" s="11"/>
    </row>
    <row r="975" spans="5:5" ht="12.75" x14ac:dyDescent="0.35">
      <c r="E975" s="11"/>
    </row>
    <row r="976" spans="5:5" ht="12.75" x14ac:dyDescent="0.35">
      <c r="E976" s="11"/>
    </row>
    <row r="977" spans="5:5" ht="12.75" x14ac:dyDescent="0.35">
      <c r="E977" s="11"/>
    </row>
    <row r="978" spans="5:5" ht="12.75" x14ac:dyDescent="0.35">
      <c r="E978" s="11"/>
    </row>
    <row r="979" spans="5:5" ht="12.75" x14ac:dyDescent="0.35">
      <c r="E979" s="11"/>
    </row>
    <row r="980" spans="5:5" ht="12.75" x14ac:dyDescent="0.35">
      <c r="E980" s="11"/>
    </row>
    <row r="981" spans="5:5" ht="12.75" x14ac:dyDescent="0.35">
      <c r="E981" s="11"/>
    </row>
    <row r="982" spans="5:5" ht="12.75" x14ac:dyDescent="0.35">
      <c r="E982" s="11"/>
    </row>
    <row r="983" spans="5:5" ht="12.75" x14ac:dyDescent="0.35">
      <c r="E983" s="11"/>
    </row>
    <row r="984" spans="5:5" ht="12.75" x14ac:dyDescent="0.35">
      <c r="E984" s="11"/>
    </row>
    <row r="985" spans="5:5" ht="12.75" x14ac:dyDescent="0.35">
      <c r="E985" s="11"/>
    </row>
    <row r="986" spans="5:5" ht="12.75" x14ac:dyDescent="0.35">
      <c r="E986" s="11"/>
    </row>
    <row r="987" spans="5:5" ht="12.75" x14ac:dyDescent="0.35">
      <c r="E987" s="11"/>
    </row>
    <row r="988" spans="5:5" ht="12.75" x14ac:dyDescent="0.35">
      <c r="E988" s="11"/>
    </row>
    <row r="989" spans="5:5" ht="12.75" x14ac:dyDescent="0.35">
      <c r="E989" s="11"/>
    </row>
    <row r="990" spans="5:5" ht="12.75" x14ac:dyDescent="0.35">
      <c r="E990" s="11"/>
    </row>
    <row r="991" spans="5:5" ht="12.75" x14ac:dyDescent="0.35">
      <c r="E991" s="11"/>
    </row>
    <row r="992" spans="5:5" ht="12.75" x14ac:dyDescent="0.35">
      <c r="E992" s="11"/>
    </row>
    <row r="993" spans="5:5" ht="12.75" x14ac:dyDescent="0.35">
      <c r="E993" s="11"/>
    </row>
    <row r="994" spans="5:5" ht="12.75" x14ac:dyDescent="0.35">
      <c r="E994" s="11"/>
    </row>
    <row r="995" spans="5:5" ht="12.75" x14ac:dyDescent="0.35">
      <c r="E995" s="11"/>
    </row>
    <row r="996" spans="5:5" ht="12.75" x14ac:dyDescent="0.35">
      <c r="E996" s="11"/>
    </row>
    <row r="997" spans="5:5" ht="12.75" x14ac:dyDescent="0.35">
      <c r="E997" s="11"/>
    </row>
    <row r="998" spans="5:5" ht="12.75" x14ac:dyDescent="0.35">
      <c r="E998" s="11"/>
    </row>
    <row r="999" spans="5:5" ht="12.75" x14ac:dyDescent="0.35">
      <c r="E999" s="11"/>
    </row>
    <row r="1000" spans="5:5" ht="12.75" x14ac:dyDescent="0.35">
      <c r="E1000" s="11"/>
    </row>
    <row r="1001" spans="5:5" ht="12.75" x14ac:dyDescent="0.35">
      <c r="E1001" s="11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H422"/>
  <sheetViews>
    <sheetView workbookViewId="0"/>
  </sheetViews>
  <sheetFormatPr defaultColWidth="12.59765625" defaultRowHeight="15.75" customHeight="1" x14ac:dyDescent="0.35"/>
  <cols>
    <col min="1" max="1" width="27.3984375" customWidth="1"/>
    <col min="2" max="2" width="14.3984375" customWidth="1"/>
    <col min="3" max="3" width="13.265625" customWidth="1"/>
    <col min="4" max="4" width="10.59765625" customWidth="1"/>
    <col min="5" max="5" width="11.46484375" customWidth="1"/>
    <col min="6" max="6" width="10" customWidth="1"/>
    <col min="7" max="7" width="16.59765625" customWidth="1"/>
  </cols>
  <sheetData>
    <row r="1" spans="1:8" ht="15.75" customHeight="1" x14ac:dyDescent="0.4">
      <c r="A1" s="1" t="s">
        <v>85</v>
      </c>
      <c r="B1" s="2"/>
      <c r="C1" s="2"/>
      <c r="D1" s="2"/>
      <c r="E1" s="2"/>
      <c r="F1" s="2"/>
      <c r="G1" s="2"/>
      <c r="H1" s="3"/>
    </row>
    <row r="2" spans="1:8" ht="15.75" customHeight="1" x14ac:dyDescent="0.4">
      <c r="A2" s="1" t="s">
        <v>1</v>
      </c>
      <c r="B2" s="4">
        <v>44562</v>
      </c>
      <c r="C2" s="2"/>
      <c r="D2" s="2"/>
      <c r="E2" s="2"/>
      <c r="F2" s="2"/>
      <c r="G2" s="2"/>
      <c r="H2" s="3"/>
    </row>
    <row r="3" spans="1:8" ht="15.75" customHeight="1" x14ac:dyDescent="0.4">
      <c r="A3" s="1" t="s">
        <v>2</v>
      </c>
      <c r="B3" s="4">
        <v>44926</v>
      </c>
      <c r="C3" s="2"/>
      <c r="D3" s="2"/>
      <c r="E3" s="2"/>
      <c r="F3" s="2"/>
      <c r="G3" s="2"/>
      <c r="H3" s="3"/>
    </row>
    <row r="4" spans="1:8" ht="15.75" customHeight="1" x14ac:dyDescent="0.4">
      <c r="A4" s="1"/>
      <c r="B4" s="2"/>
      <c r="C4" s="2"/>
      <c r="D4" s="2"/>
      <c r="E4" s="2"/>
      <c r="F4" s="2"/>
      <c r="G4" s="2"/>
      <c r="H4" s="3"/>
    </row>
    <row r="5" spans="1:8" ht="15.75" customHeight="1" x14ac:dyDescent="0.4">
      <c r="A5" s="5" t="s">
        <v>3</v>
      </c>
      <c r="B5" s="6"/>
      <c r="C5" s="6"/>
      <c r="D5" s="6"/>
      <c r="E5" s="6"/>
      <c r="F5" s="6"/>
      <c r="G5" s="6"/>
      <c r="H5" s="3"/>
    </row>
    <row r="6" spans="1:8" ht="15.75" customHeight="1" x14ac:dyDescent="0.4">
      <c r="A6" s="6"/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3"/>
    </row>
    <row r="7" spans="1:8" ht="15.75" customHeight="1" x14ac:dyDescent="0.35">
      <c r="A7" s="6" t="s">
        <v>10</v>
      </c>
      <c r="B7" s="7">
        <v>0</v>
      </c>
      <c r="C7" s="7">
        <v>1</v>
      </c>
      <c r="D7" s="7">
        <v>0.5</v>
      </c>
      <c r="E7" s="7">
        <v>5</v>
      </c>
      <c r="F7" s="7">
        <v>0</v>
      </c>
      <c r="G7" s="7">
        <f t="shared" ref="G7:G11" si="0">SUM(B7:F7)</f>
        <v>6.5</v>
      </c>
    </row>
    <row r="8" spans="1:8" ht="15.75" customHeight="1" x14ac:dyDescent="0.35">
      <c r="A8" s="6" t="s">
        <v>11</v>
      </c>
      <c r="B8" s="7">
        <v>0</v>
      </c>
      <c r="C8" s="7">
        <v>0</v>
      </c>
      <c r="D8" s="7">
        <v>0.5</v>
      </c>
      <c r="E8" s="7">
        <v>6</v>
      </c>
      <c r="F8" s="7">
        <v>0</v>
      </c>
      <c r="G8" s="7">
        <f t="shared" si="0"/>
        <v>6.5</v>
      </c>
    </row>
    <row r="9" spans="1:8" ht="15.75" customHeight="1" x14ac:dyDescent="0.35">
      <c r="A9" s="6" t="s">
        <v>12</v>
      </c>
      <c r="B9" s="7">
        <v>0</v>
      </c>
      <c r="C9" s="7">
        <v>0</v>
      </c>
      <c r="D9" s="7">
        <v>0.5</v>
      </c>
      <c r="E9" s="7">
        <v>4</v>
      </c>
      <c r="F9" s="7">
        <v>0</v>
      </c>
      <c r="G9" s="7">
        <f t="shared" si="0"/>
        <v>4.5</v>
      </c>
    </row>
    <row r="10" spans="1:8" ht="15.75" customHeight="1" x14ac:dyDescent="0.35">
      <c r="A10" s="6" t="s">
        <v>13</v>
      </c>
      <c r="B10" s="7">
        <v>0</v>
      </c>
      <c r="C10" s="7">
        <v>0</v>
      </c>
      <c r="D10" s="7">
        <v>0.5</v>
      </c>
      <c r="E10" s="7">
        <v>3</v>
      </c>
      <c r="F10" s="7">
        <v>0</v>
      </c>
      <c r="G10" s="7">
        <f t="shared" si="0"/>
        <v>3.5</v>
      </c>
    </row>
    <row r="11" spans="1:8" ht="15.75" customHeight="1" x14ac:dyDescent="0.35">
      <c r="A11" s="6" t="s">
        <v>14</v>
      </c>
      <c r="B11" s="7">
        <v>0</v>
      </c>
      <c r="C11" s="7">
        <v>0</v>
      </c>
      <c r="D11" s="7">
        <v>0.5</v>
      </c>
      <c r="E11" s="7">
        <v>3</v>
      </c>
      <c r="F11" s="7">
        <v>1.5</v>
      </c>
      <c r="G11" s="7">
        <f t="shared" si="0"/>
        <v>5</v>
      </c>
    </row>
    <row r="12" spans="1:8" ht="15.75" customHeight="1" x14ac:dyDescent="0.4">
      <c r="A12" s="6"/>
      <c r="B12" s="8"/>
      <c r="C12" s="8"/>
      <c r="D12" s="8"/>
      <c r="E12" s="8"/>
      <c r="F12" s="9" t="s">
        <v>15</v>
      </c>
      <c r="G12" s="10">
        <f>SUM(G7:G11)</f>
        <v>26</v>
      </c>
    </row>
    <row r="14" spans="1:8" ht="15.75" customHeight="1" x14ac:dyDescent="0.4">
      <c r="A14" s="5" t="s">
        <v>16</v>
      </c>
      <c r="B14" s="5" t="s">
        <v>4</v>
      </c>
      <c r="C14" s="5" t="s">
        <v>5</v>
      </c>
      <c r="D14" s="5" t="s">
        <v>6</v>
      </c>
      <c r="E14" s="5" t="s">
        <v>7</v>
      </c>
      <c r="F14" s="5" t="s">
        <v>8</v>
      </c>
      <c r="G14" s="5" t="s">
        <v>9</v>
      </c>
    </row>
    <row r="15" spans="1:8" ht="15.75" customHeight="1" x14ac:dyDescent="0.35">
      <c r="A15" s="6" t="s">
        <v>10</v>
      </c>
      <c r="B15" s="7">
        <v>0</v>
      </c>
      <c r="C15" s="7">
        <v>1</v>
      </c>
      <c r="D15" s="7">
        <v>0.5</v>
      </c>
      <c r="E15" s="7">
        <v>4.5</v>
      </c>
      <c r="F15" s="7">
        <v>0</v>
      </c>
      <c r="G15" s="7">
        <f t="shared" ref="G15:G19" si="1">SUM(B15:F15)</f>
        <v>6</v>
      </c>
    </row>
    <row r="16" spans="1:8" ht="15.75" customHeight="1" x14ac:dyDescent="0.35">
      <c r="A16" s="6" t="s">
        <v>11</v>
      </c>
      <c r="B16" s="7">
        <v>0</v>
      </c>
      <c r="C16" s="7">
        <v>0</v>
      </c>
      <c r="D16" s="7">
        <v>0.5</v>
      </c>
      <c r="E16" s="7">
        <v>3.5</v>
      </c>
      <c r="F16" s="7">
        <v>0</v>
      </c>
      <c r="G16" s="7">
        <f t="shared" si="1"/>
        <v>4</v>
      </c>
    </row>
    <row r="17" spans="1:7" ht="15.75" customHeight="1" x14ac:dyDescent="0.35">
      <c r="A17" s="6" t="s">
        <v>12</v>
      </c>
      <c r="B17" s="7">
        <v>0</v>
      </c>
      <c r="C17" s="7">
        <v>0</v>
      </c>
      <c r="D17" s="7">
        <v>0.5</v>
      </c>
      <c r="E17" s="7">
        <v>5</v>
      </c>
      <c r="F17" s="7">
        <v>0</v>
      </c>
      <c r="G17" s="7">
        <f t="shared" si="1"/>
        <v>5.5</v>
      </c>
    </row>
    <row r="18" spans="1:7" ht="15.75" customHeight="1" x14ac:dyDescent="0.35">
      <c r="A18" s="6" t="s">
        <v>13</v>
      </c>
      <c r="B18" s="7">
        <v>0</v>
      </c>
      <c r="C18" s="7">
        <v>0</v>
      </c>
      <c r="D18" s="7">
        <v>0.5</v>
      </c>
      <c r="E18" s="7">
        <v>5</v>
      </c>
      <c r="F18" s="7">
        <v>1</v>
      </c>
      <c r="G18" s="7">
        <f t="shared" si="1"/>
        <v>6.5</v>
      </c>
    </row>
    <row r="19" spans="1:7" ht="15.75" customHeight="1" x14ac:dyDescent="0.35">
      <c r="A19" s="6" t="s">
        <v>14</v>
      </c>
      <c r="B19" s="7">
        <v>0</v>
      </c>
      <c r="C19" s="7">
        <v>0</v>
      </c>
      <c r="D19" s="7">
        <v>0.5</v>
      </c>
      <c r="E19" s="7">
        <v>4</v>
      </c>
      <c r="F19" s="7">
        <v>0</v>
      </c>
      <c r="G19" s="7">
        <f t="shared" si="1"/>
        <v>4.5</v>
      </c>
    </row>
    <row r="20" spans="1:7" ht="15.75" customHeight="1" x14ac:dyDescent="0.4">
      <c r="A20" s="6"/>
      <c r="B20" s="6"/>
      <c r="C20" s="6"/>
      <c r="D20" s="6"/>
      <c r="E20" s="6"/>
      <c r="F20" s="9" t="s">
        <v>15</v>
      </c>
      <c r="G20" s="10">
        <f>SUM(G15:G19)</f>
        <v>26.5</v>
      </c>
    </row>
    <row r="22" spans="1:7" ht="15.75" customHeight="1" x14ac:dyDescent="0.4">
      <c r="A22" s="5" t="s">
        <v>17</v>
      </c>
      <c r="B22" s="5" t="s">
        <v>4</v>
      </c>
      <c r="C22" s="5" t="s">
        <v>5</v>
      </c>
      <c r="D22" s="5" t="s">
        <v>6</v>
      </c>
      <c r="E22" s="5" t="s">
        <v>7</v>
      </c>
      <c r="F22" s="5" t="s">
        <v>8</v>
      </c>
      <c r="G22" s="5" t="s">
        <v>9</v>
      </c>
    </row>
    <row r="23" spans="1:7" ht="15.75" customHeight="1" x14ac:dyDescent="0.35">
      <c r="A23" s="6" t="s">
        <v>10</v>
      </c>
      <c r="B23" s="7">
        <v>0</v>
      </c>
      <c r="C23" s="7">
        <v>1</v>
      </c>
      <c r="D23" s="7">
        <v>0.5</v>
      </c>
      <c r="E23" s="7">
        <v>6</v>
      </c>
      <c r="F23" s="7">
        <v>0</v>
      </c>
      <c r="G23" s="7">
        <f t="shared" ref="G23:G27" si="2">SUM(B23:F23)</f>
        <v>7.5</v>
      </c>
    </row>
    <row r="24" spans="1:7" ht="15.75" customHeight="1" x14ac:dyDescent="0.35">
      <c r="A24" s="6" t="s">
        <v>11</v>
      </c>
      <c r="B24" s="7">
        <v>0</v>
      </c>
      <c r="C24" s="7">
        <v>0</v>
      </c>
      <c r="D24" s="7">
        <v>0.5</v>
      </c>
      <c r="E24" s="7">
        <v>4</v>
      </c>
      <c r="F24" s="7">
        <v>0</v>
      </c>
      <c r="G24" s="7">
        <f t="shared" si="2"/>
        <v>4.5</v>
      </c>
    </row>
    <row r="25" spans="1:7" ht="15.75" customHeight="1" x14ac:dyDescent="0.35">
      <c r="A25" s="6" t="s">
        <v>12</v>
      </c>
      <c r="B25" s="7">
        <v>0</v>
      </c>
      <c r="C25" s="7">
        <v>0</v>
      </c>
      <c r="D25" s="7">
        <v>0.5</v>
      </c>
      <c r="E25" s="7">
        <v>5.5</v>
      </c>
      <c r="F25" s="7">
        <v>0</v>
      </c>
      <c r="G25" s="7">
        <f t="shared" si="2"/>
        <v>6</v>
      </c>
    </row>
    <row r="26" spans="1:7" ht="15.75" customHeight="1" x14ac:dyDescent="0.35">
      <c r="A26" s="6" t="s">
        <v>13</v>
      </c>
      <c r="B26" s="7">
        <v>0</v>
      </c>
      <c r="C26" s="7">
        <v>0</v>
      </c>
      <c r="D26" s="7">
        <v>0.5</v>
      </c>
      <c r="E26" s="7">
        <v>3</v>
      </c>
      <c r="F26" s="7">
        <v>0</v>
      </c>
      <c r="G26" s="7">
        <f t="shared" si="2"/>
        <v>3.5</v>
      </c>
    </row>
    <row r="27" spans="1:7" ht="15.75" customHeight="1" x14ac:dyDescent="0.35">
      <c r="A27" s="6" t="s">
        <v>18</v>
      </c>
      <c r="B27" s="7">
        <v>0</v>
      </c>
      <c r="C27" s="7">
        <v>0</v>
      </c>
      <c r="D27" s="7">
        <v>0.5</v>
      </c>
      <c r="E27" s="7">
        <v>4</v>
      </c>
      <c r="F27" s="7">
        <v>1.5</v>
      </c>
      <c r="G27" s="7">
        <f t="shared" si="2"/>
        <v>6</v>
      </c>
    </row>
    <row r="28" spans="1:7" ht="15.75" customHeight="1" x14ac:dyDescent="0.4">
      <c r="A28" s="6"/>
      <c r="B28" s="6"/>
      <c r="C28" s="6"/>
      <c r="D28" s="6"/>
      <c r="E28" s="6"/>
      <c r="F28" s="9" t="s">
        <v>15</v>
      </c>
      <c r="G28" s="10">
        <f>SUM(G23:G27)</f>
        <v>27.5</v>
      </c>
    </row>
    <row r="30" spans="1:7" ht="15.75" customHeight="1" x14ac:dyDescent="0.4">
      <c r="A30" s="5" t="s">
        <v>19</v>
      </c>
      <c r="B30" s="5" t="s">
        <v>4</v>
      </c>
      <c r="C30" s="5" t="s">
        <v>5</v>
      </c>
      <c r="D30" s="5" t="s">
        <v>6</v>
      </c>
      <c r="E30" s="5" t="s">
        <v>7</v>
      </c>
      <c r="F30" s="5" t="s">
        <v>8</v>
      </c>
      <c r="G30" s="5" t="s">
        <v>9</v>
      </c>
    </row>
    <row r="31" spans="1:7" ht="12.75" x14ac:dyDescent="0.35">
      <c r="A31" s="6" t="s">
        <v>10</v>
      </c>
      <c r="B31" s="7">
        <v>0</v>
      </c>
      <c r="C31" s="7">
        <v>1</v>
      </c>
      <c r="D31" s="7">
        <v>0.5</v>
      </c>
      <c r="E31" s="7">
        <v>4.5</v>
      </c>
      <c r="F31" s="7">
        <v>0</v>
      </c>
      <c r="G31" s="7">
        <f t="shared" ref="G31:G35" si="3">SUM(B31:F31)</f>
        <v>6</v>
      </c>
    </row>
    <row r="32" spans="1:7" ht="12.75" x14ac:dyDescent="0.35">
      <c r="A32" s="6" t="s">
        <v>11</v>
      </c>
      <c r="B32" s="7">
        <v>0</v>
      </c>
      <c r="C32" s="7">
        <v>0</v>
      </c>
      <c r="D32" s="7">
        <v>0.5</v>
      </c>
      <c r="E32" s="7">
        <v>5.5</v>
      </c>
      <c r="F32" s="7">
        <v>0</v>
      </c>
      <c r="G32" s="7">
        <f t="shared" si="3"/>
        <v>6</v>
      </c>
    </row>
    <row r="33" spans="1:7" ht="12.75" x14ac:dyDescent="0.35">
      <c r="A33" s="6" t="s">
        <v>12</v>
      </c>
      <c r="B33" s="7">
        <v>0</v>
      </c>
      <c r="C33" s="7">
        <v>0</v>
      </c>
      <c r="D33" s="7">
        <v>0.5</v>
      </c>
      <c r="E33" s="7">
        <v>6</v>
      </c>
      <c r="F33" s="7">
        <v>0</v>
      </c>
      <c r="G33" s="7">
        <f t="shared" si="3"/>
        <v>6.5</v>
      </c>
    </row>
    <row r="34" spans="1:7" ht="12.75" x14ac:dyDescent="0.35">
      <c r="A34" s="6" t="s">
        <v>13</v>
      </c>
      <c r="B34" s="7">
        <v>0</v>
      </c>
      <c r="C34" s="7">
        <v>0</v>
      </c>
      <c r="D34" s="7">
        <v>0.5</v>
      </c>
      <c r="E34" s="7">
        <v>3</v>
      </c>
      <c r="F34" s="7">
        <v>0</v>
      </c>
      <c r="G34" s="7">
        <f t="shared" si="3"/>
        <v>3.5</v>
      </c>
    </row>
    <row r="35" spans="1:7" ht="12.75" x14ac:dyDescent="0.35">
      <c r="A35" s="6" t="s">
        <v>14</v>
      </c>
      <c r="B35" s="7">
        <v>0</v>
      </c>
      <c r="C35" s="7">
        <v>0</v>
      </c>
      <c r="D35" s="7">
        <v>0.5</v>
      </c>
      <c r="E35" s="7">
        <v>3.5</v>
      </c>
      <c r="F35" s="7">
        <v>1</v>
      </c>
      <c r="G35" s="7">
        <f t="shared" si="3"/>
        <v>5</v>
      </c>
    </row>
    <row r="36" spans="1:7" ht="13.15" x14ac:dyDescent="0.4">
      <c r="A36" s="6"/>
      <c r="B36" s="6"/>
      <c r="C36" s="6"/>
      <c r="D36" s="6"/>
      <c r="E36" s="6"/>
      <c r="F36" s="9" t="s">
        <v>15</v>
      </c>
      <c r="G36" s="10">
        <f>SUM(G31:G35)</f>
        <v>27</v>
      </c>
    </row>
    <row r="38" spans="1:7" ht="13.15" x14ac:dyDescent="0.4">
      <c r="A38" s="5" t="s">
        <v>20</v>
      </c>
      <c r="B38" s="5" t="s">
        <v>4</v>
      </c>
      <c r="C38" s="5" t="s">
        <v>5</v>
      </c>
      <c r="D38" s="5" t="s">
        <v>6</v>
      </c>
      <c r="E38" s="5" t="s">
        <v>7</v>
      </c>
      <c r="F38" s="5" t="s">
        <v>8</v>
      </c>
      <c r="G38" s="5" t="s">
        <v>9</v>
      </c>
    </row>
    <row r="39" spans="1:7" ht="12.75" x14ac:dyDescent="0.35">
      <c r="A39" s="6" t="s">
        <v>10</v>
      </c>
      <c r="B39" s="7">
        <v>0</v>
      </c>
      <c r="C39" s="7">
        <v>1</v>
      </c>
      <c r="D39" s="7">
        <v>0.5</v>
      </c>
      <c r="E39" s="7">
        <v>5</v>
      </c>
      <c r="F39" s="7">
        <v>0</v>
      </c>
      <c r="G39" s="7">
        <f t="shared" ref="G39:G43" si="4">SUM(B39:F39)</f>
        <v>6.5</v>
      </c>
    </row>
    <row r="40" spans="1:7" ht="12.75" x14ac:dyDescent="0.35">
      <c r="A40" s="6" t="s">
        <v>11</v>
      </c>
      <c r="B40" s="7">
        <v>0</v>
      </c>
      <c r="C40" s="7">
        <v>0</v>
      </c>
      <c r="D40" s="7">
        <v>0.5</v>
      </c>
      <c r="E40" s="7">
        <v>4.5</v>
      </c>
      <c r="F40" s="7">
        <v>0</v>
      </c>
      <c r="G40" s="7">
        <f t="shared" si="4"/>
        <v>5</v>
      </c>
    </row>
    <row r="41" spans="1:7" ht="12.75" x14ac:dyDescent="0.35">
      <c r="A41" s="6" t="s">
        <v>12</v>
      </c>
      <c r="B41" s="7">
        <v>0</v>
      </c>
      <c r="C41" s="7">
        <v>0</v>
      </c>
      <c r="D41" s="7">
        <v>0.5</v>
      </c>
      <c r="E41" s="7">
        <v>4.5</v>
      </c>
      <c r="F41" s="7">
        <v>0</v>
      </c>
      <c r="G41" s="7">
        <f t="shared" si="4"/>
        <v>5</v>
      </c>
    </row>
    <row r="42" spans="1:7" ht="12.75" x14ac:dyDescent="0.35">
      <c r="A42" s="6" t="s">
        <v>13</v>
      </c>
      <c r="B42" s="7">
        <v>0</v>
      </c>
      <c r="C42" s="7">
        <v>0</v>
      </c>
      <c r="D42" s="7">
        <v>0.5</v>
      </c>
      <c r="E42" s="7">
        <v>2.5</v>
      </c>
      <c r="F42" s="7">
        <v>0</v>
      </c>
      <c r="G42" s="7">
        <f t="shared" si="4"/>
        <v>3</v>
      </c>
    </row>
    <row r="43" spans="1:7" ht="12.75" x14ac:dyDescent="0.35">
      <c r="A43" s="6" t="s">
        <v>14</v>
      </c>
      <c r="B43" s="7">
        <v>0</v>
      </c>
      <c r="C43" s="7">
        <v>0</v>
      </c>
      <c r="D43" s="7">
        <v>0.5</v>
      </c>
      <c r="E43" s="7">
        <v>4.5</v>
      </c>
      <c r="F43" s="7">
        <v>1.5</v>
      </c>
      <c r="G43" s="7">
        <f t="shared" si="4"/>
        <v>6.5</v>
      </c>
    </row>
    <row r="44" spans="1:7" ht="13.15" x14ac:dyDescent="0.4">
      <c r="A44" s="6"/>
      <c r="B44" s="6"/>
      <c r="C44" s="6"/>
      <c r="D44" s="6"/>
      <c r="E44" s="6"/>
      <c r="F44" s="9" t="s">
        <v>15</v>
      </c>
      <c r="G44" s="10">
        <f>SUM(G39:G43)</f>
        <v>26</v>
      </c>
    </row>
    <row r="45" spans="1:7" ht="13.15" x14ac:dyDescent="0.4">
      <c r="F45" s="11"/>
      <c r="G45" s="12"/>
    </row>
    <row r="46" spans="1:7" ht="13.15" x14ac:dyDescent="0.4">
      <c r="A46" s="5" t="s">
        <v>21</v>
      </c>
      <c r="B46" s="5" t="s">
        <v>4</v>
      </c>
      <c r="C46" s="5" t="s">
        <v>5</v>
      </c>
      <c r="D46" s="5" t="s">
        <v>6</v>
      </c>
      <c r="E46" s="5" t="s">
        <v>7</v>
      </c>
      <c r="F46" s="5" t="s">
        <v>8</v>
      </c>
      <c r="G46" s="5" t="s">
        <v>9</v>
      </c>
    </row>
    <row r="47" spans="1:7" ht="12.75" x14ac:dyDescent="0.35">
      <c r="A47" s="6" t="s">
        <v>10</v>
      </c>
      <c r="B47" s="7">
        <v>0</v>
      </c>
      <c r="C47" s="7">
        <v>1</v>
      </c>
      <c r="D47" s="7">
        <v>0.5</v>
      </c>
      <c r="E47" s="7">
        <v>6.5</v>
      </c>
      <c r="F47" s="7">
        <v>0</v>
      </c>
      <c r="G47" s="7">
        <f t="shared" ref="G47:G51" si="5">SUM(B47:F47)</f>
        <v>8</v>
      </c>
    </row>
    <row r="48" spans="1:7" ht="12.75" x14ac:dyDescent="0.35">
      <c r="A48" s="6" t="s">
        <v>11</v>
      </c>
      <c r="B48" s="7">
        <v>0</v>
      </c>
      <c r="C48" s="7">
        <v>0</v>
      </c>
      <c r="D48" s="7">
        <v>0.5</v>
      </c>
      <c r="E48" s="7">
        <v>4</v>
      </c>
      <c r="F48" s="7">
        <v>0</v>
      </c>
      <c r="G48" s="7">
        <f t="shared" si="5"/>
        <v>4.5</v>
      </c>
    </row>
    <row r="49" spans="1:7" ht="12.75" x14ac:dyDescent="0.35">
      <c r="A49" s="6" t="s">
        <v>12</v>
      </c>
      <c r="B49" s="7">
        <v>0</v>
      </c>
      <c r="C49" s="7">
        <v>0</v>
      </c>
      <c r="D49" s="7">
        <v>0.5</v>
      </c>
      <c r="E49" s="7">
        <v>5.5</v>
      </c>
      <c r="F49" s="7">
        <v>0</v>
      </c>
      <c r="G49" s="7">
        <f t="shared" si="5"/>
        <v>6</v>
      </c>
    </row>
    <row r="50" spans="1:7" ht="12.75" x14ac:dyDescent="0.35">
      <c r="A50" s="6" t="s">
        <v>13</v>
      </c>
      <c r="B50" s="7">
        <v>0</v>
      </c>
      <c r="C50" s="7">
        <v>0</v>
      </c>
      <c r="D50" s="7">
        <v>0.5</v>
      </c>
      <c r="E50" s="7">
        <v>3</v>
      </c>
      <c r="F50" s="7">
        <v>0</v>
      </c>
      <c r="G50" s="7">
        <f t="shared" si="5"/>
        <v>3.5</v>
      </c>
    </row>
    <row r="51" spans="1:7" ht="12.75" x14ac:dyDescent="0.35">
      <c r="A51" s="6" t="s">
        <v>14</v>
      </c>
      <c r="B51" s="7">
        <v>0</v>
      </c>
      <c r="C51" s="7">
        <v>0</v>
      </c>
      <c r="D51" s="7">
        <v>0.5</v>
      </c>
      <c r="E51" s="7">
        <v>3</v>
      </c>
      <c r="F51" s="7">
        <v>1</v>
      </c>
      <c r="G51" s="7">
        <f t="shared" si="5"/>
        <v>4.5</v>
      </c>
    </row>
    <row r="52" spans="1:7" ht="13.15" x14ac:dyDescent="0.4">
      <c r="A52" s="6"/>
      <c r="B52" s="6"/>
      <c r="C52" s="6"/>
      <c r="D52" s="6"/>
      <c r="E52" s="6"/>
      <c r="F52" s="9" t="s">
        <v>15</v>
      </c>
      <c r="G52" s="10">
        <f>SUM(G47:G51)</f>
        <v>26.5</v>
      </c>
    </row>
    <row r="54" spans="1:7" ht="13.15" x14ac:dyDescent="0.4">
      <c r="A54" s="5" t="s">
        <v>22</v>
      </c>
      <c r="B54" s="5" t="s">
        <v>4</v>
      </c>
      <c r="C54" s="5" t="s">
        <v>5</v>
      </c>
      <c r="D54" s="5" t="s">
        <v>6</v>
      </c>
      <c r="E54" s="5" t="s">
        <v>7</v>
      </c>
      <c r="F54" s="5" t="s">
        <v>8</v>
      </c>
      <c r="G54" s="5" t="s">
        <v>9</v>
      </c>
    </row>
    <row r="55" spans="1:7" ht="12.75" x14ac:dyDescent="0.35">
      <c r="A55" s="6" t="s">
        <v>10</v>
      </c>
      <c r="B55" s="7">
        <v>0</v>
      </c>
      <c r="C55" s="7">
        <v>1</v>
      </c>
      <c r="D55" s="7">
        <v>0.5</v>
      </c>
      <c r="E55" s="7">
        <v>5</v>
      </c>
      <c r="F55" s="7">
        <v>0</v>
      </c>
      <c r="G55" s="7">
        <f t="shared" ref="G55:G59" si="6">SUM(B55:F55)</f>
        <v>6.5</v>
      </c>
    </row>
    <row r="56" spans="1:7" ht="12.75" x14ac:dyDescent="0.35">
      <c r="A56" s="6" t="s">
        <v>11</v>
      </c>
      <c r="B56" s="7">
        <v>0</v>
      </c>
      <c r="C56" s="7">
        <v>0</v>
      </c>
      <c r="D56" s="7">
        <v>0.5</v>
      </c>
      <c r="E56" s="7">
        <v>4.5</v>
      </c>
      <c r="F56" s="7">
        <v>0</v>
      </c>
      <c r="G56" s="7">
        <f t="shared" si="6"/>
        <v>5</v>
      </c>
    </row>
    <row r="57" spans="1:7" ht="12.75" x14ac:dyDescent="0.35">
      <c r="A57" s="6" t="s">
        <v>12</v>
      </c>
      <c r="B57" s="7">
        <v>0</v>
      </c>
      <c r="C57" s="7">
        <v>0</v>
      </c>
      <c r="D57" s="7">
        <v>0.5</v>
      </c>
      <c r="E57" s="7">
        <v>4</v>
      </c>
      <c r="F57" s="7">
        <v>0</v>
      </c>
      <c r="G57" s="7">
        <f t="shared" si="6"/>
        <v>4.5</v>
      </c>
    </row>
    <row r="58" spans="1:7" ht="12.75" x14ac:dyDescent="0.35">
      <c r="A58" s="6" t="s">
        <v>13</v>
      </c>
      <c r="B58" s="7">
        <v>0</v>
      </c>
      <c r="C58" s="7">
        <v>0</v>
      </c>
      <c r="D58" s="7">
        <v>0.5</v>
      </c>
      <c r="E58" s="7">
        <v>3.5</v>
      </c>
      <c r="F58" s="7">
        <v>0</v>
      </c>
      <c r="G58" s="7">
        <f t="shared" si="6"/>
        <v>4</v>
      </c>
    </row>
    <row r="59" spans="1:7" ht="12.75" x14ac:dyDescent="0.35">
      <c r="A59" s="6" t="s">
        <v>14</v>
      </c>
      <c r="B59" s="7">
        <v>0</v>
      </c>
      <c r="C59" s="7">
        <v>0</v>
      </c>
      <c r="D59" s="7">
        <v>0.5</v>
      </c>
      <c r="E59" s="7">
        <v>4</v>
      </c>
      <c r="F59" s="7">
        <v>2</v>
      </c>
      <c r="G59" s="7">
        <f t="shared" si="6"/>
        <v>6.5</v>
      </c>
    </row>
    <row r="60" spans="1:7" ht="13.15" x14ac:dyDescent="0.4">
      <c r="A60" s="6"/>
      <c r="B60" s="6"/>
      <c r="C60" s="6"/>
      <c r="D60" s="6"/>
      <c r="E60" s="6"/>
      <c r="F60" s="9" t="s">
        <v>15</v>
      </c>
      <c r="G60" s="10">
        <f>SUM(G55:G59)</f>
        <v>26.5</v>
      </c>
    </row>
    <row r="62" spans="1:7" ht="13.15" x14ac:dyDescent="0.4">
      <c r="A62" s="5" t="s">
        <v>23</v>
      </c>
      <c r="B62" s="5" t="s">
        <v>4</v>
      </c>
      <c r="C62" s="5" t="s">
        <v>5</v>
      </c>
      <c r="D62" s="5" t="s">
        <v>6</v>
      </c>
      <c r="E62" s="5" t="s">
        <v>7</v>
      </c>
      <c r="F62" s="5" t="s">
        <v>8</v>
      </c>
      <c r="G62" s="5" t="s">
        <v>9</v>
      </c>
    </row>
    <row r="63" spans="1:7" ht="13.15" x14ac:dyDescent="0.4">
      <c r="A63" s="6" t="s">
        <v>86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</row>
    <row r="64" spans="1:7" ht="12.75" x14ac:dyDescent="0.35">
      <c r="A64" s="6" t="s">
        <v>11</v>
      </c>
      <c r="B64" s="7">
        <v>0</v>
      </c>
      <c r="C64" s="7">
        <v>0</v>
      </c>
      <c r="D64" s="7">
        <v>0.5</v>
      </c>
      <c r="E64" s="7">
        <v>4.5</v>
      </c>
      <c r="F64" s="7">
        <v>0</v>
      </c>
      <c r="G64" s="7">
        <f t="shared" ref="G64:G67" si="7">SUM(B64:F64)</f>
        <v>5</v>
      </c>
    </row>
    <row r="65" spans="1:7" ht="12.75" x14ac:dyDescent="0.35">
      <c r="A65" s="6" t="s">
        <v>12</v>
      </c>
      <c r="B65" s="7">
        <v>0</v>
      </c>
      <c r="C65" s="7">
        <v>0</v>
      </c>
      <c r="D65" s="7">
        <v>0.5</v>
      </c>
      <c r="E65" s="7">
        <v>6.5</v>
      </c>
      <c r="F65" s="7">
        <v>0</v>
      </c>
      <c r="G65" s="7">
        <f t="shared" si="7"/>
        <v>7</v>
      </c>
    </row>
    <row r="66" spans="1:7" ht="12.75" x14ac:dyDescent="0.35">
      <c r="A66" s="6" t="s">
        <v>13</v>
      </c>
      <c r="B66" s="7">
        <v>0</v>
      </c>
      <c r="C66" s="7">
        <v>0</v>
      </c>
      <c r="D66" s="7">
        <v>0.5</v>
      </c>
      <c r="E66" s="7">
        <v>5.5</v>
      </c>
      <c r="F66" s="7">
        <v>0</v>
      </c>
      <c r="G66" s="7">
        <f t="shared" si="7"/>
        <v>6</v>
      </c>
    </row>
    <row r="67" spans="1:7" ht="12.75" x14ac:dyDescent="0.35">
      <c r="A67" s="6" t="s">
        <v>14</v>
      </c>
      <c r="B67" s="7">
        <v>0</v>
      </c>
      <c r="C67" s="7">
        <v>0</v>
      </c>
      <c r="D67" s="7">
        <v>0.5</v>
      </c>
      <c r="E67" s="7">
        <v>4.5</v>
      </c>
      <c r="F67" s="7">
        <v>1.5</v>
      </c>
      <c r="G67" s="7">
        <f t="shared" si="7"/>
        <v>6.5</v>
      </c>
    </row>
    <row r="68" spans="1:7" ht="13.15" x14ac:dyDescent="0.4">
      <c r="A68" s="6"/>
      <c r="B68" s="6"/>
      <c r="C68" s="6"/>
      <c r="D68" s="6"/>
      <c r="E68" s="6"/>
      <c r="F68" s="9" t="s">
        <v>15</v>
      </c>
      <c r="G68" s="10">
        <f>SUM(G63:G67)</f>
        <v>24.5</v>
      </c>
    </row>
    <row r="70" spans="1:7" ht="13.15" x14ac:dyDescent="0.4">
      <c r="A70" s="5" t="s">
        <v>25</v>
      </c>
      <c r="B70" s="5" t="s">
        <v>4</v>
      </c>
      <c r="C70" s="5" t="s">
        <v>5</v>
      </c>
      <c r="D70" s="5" t="s">
        <v>6</v>
      </c>
      <c r="E70" s="5" t="s">
        <v>7</v>
      </c>
      <c r="F70" s="5" t="s">
        <v>8</v>
      </c>
      <c r="G70" s="5" t="s">
        <v>9</v>
      </c>
    </row>
    <row r="71" spans="1:7" ht="12.75" x14ac:dyDescent="0.35">
      <c r="A71" s="6" t="s">
        <v>10</v>
      </c>
      <c r="B71" s="7">
        <v>0</v>
      </c>
      <c r="C71" s="7">
        <v>1</v>
      </c>
      <c r="D71" s="7">
        <v>0.5</v>
      </c>
      <c r="E71" s="7">
        <v>5.5</v>
      </c>
      <c r="F71" s="7">
        <v>0</v>
      </c>
      <c r="G71" s="7">
        <f t="shared" ref="G71:G75" si="8">SUM(B71:F71)</f>
        <v>7</v>
      </c>
    </row>
    <row r="72" spans="1:7" ht="12.75" x14ac:dyDescent="0.35">
      <c r="A72" s="6" t="s">
        <v>11</v>
      </c>
      <c r="B72" s="7">
        <v>0</v>
      </c>
      <c r="C72" s="7">
        <v>0</v>
      </c>
      <c r="D72" s="7">
        <v>0.5</v>
      </c>
      <c r="E72" s="7">
        <v>5</v>
      </c>
      <c r="F72" s="7">
        <v>0</v>
      </c>
      <c r="G72" s="7">
        <f t="shared" si="8"/>
        <v>5.5</v>
      </c>
    </row>
    <row r="73" spans="1:7" ht="12.75" x14ac:dyDescent="0.35">
      <c r="A73" s="6" t="s">
        <v>12</v>
      </c>
      <c r="B73" s="7">
        <v>0</v>
      </c>
      <c r="C73" s="7">
        <v>0</v>
      </c>
      <c r="D73" s="7">
        <v>0.5</v>
      </c>
      <c r="E73" s="7">
        <v>3.5</v>
      </c>
      <c r="F73" s="7">
        <v>0</v>
      </c>
      <c r="G73" s="7">
        <f t="shared" si="8"/>
        <v>4</v>
      </c>
    </row>
    <row r="74" spans="1:7" ht="12.75" x14ac:dyDescent="0.35">
      <c r="A74" s="6" t="s">
        <v>13</v>
      </c>
      <c r="B74" s="7">
        <v>0</v>
      </c>
      <c r="C74" s="7">
        <v>0</v>
      </c>
      <c r="D74" s="7">
        <v>0.5</v>
      </c>
      <c r="E74" s="7">
        <v>4</v>
      </c>
      <c r="F74" s="7">
        <v>0</v>
      </c>
      <c r="G74" s="7">
        <f t="shared" si="8"/>
        <v>4.5</v>
      </c>
    </row>
    <row r="75" spans="1:7" ht="12.75" x14ac:dyDescent="0.35">
      <c r="A75" s="6" t="s">
        <v>14</v>
      </c>
      <c r="B75" s="7">
        <v>0</v>
      </c>
      <c r="C75" s="7">
        <v>0</v>
      </c>
      <c r="D75" s="7">
        <v>0.5</v>
      </c>
      <c r="E75" s="7">
        <v>3</v>
      </c>
      <c r="F75" s="7">
        <v>1</v>
      </c>
      <c r="G75" s="7">
        <f t="shared" si="8"/>
        <v>4.5</v>
      </c>
    </row>
    <row r="76" spans="1:7" ht="13.15" x14ac:dyDescent="0.4">
      <c r="A76" s="6"/>
      <c r="B76" s="6"/>
      <c r="C76" s="6"/>
      <c r="D76" s="6"/>
      <c r="E76" s="6"/>
      <c r="F76" s="9" t="s">
        <v>15</v>
      </c>
      <c r="G76" s="10">
        <f>SUM(G71:G75)</f>
        <v>25.5</v>
      </c>
    </row>
    <row r="78" spans="1:7" ht="13.15" x14ac:dyDescent="0.4">
      <c r="A78" s="5" t="s">
        <v>26</v>
      </c>
      <c r="B78" s="5" t="s">
        <v>4</v>
      </c>
      <c r="C78" s="5" t="s">
        <v>5</v>
      </c>
      <c r="D78" s="5" t="s">
        <v>6</v>
      </c>
      <c r="E78" s="5" t="s">
        <v>7</v>
      </c>
      <c r="F78" s="5" t="s">
        <v>8</v>
      </c>
      <c r="G78" s="5" t="s">
        <v>9</v>
      </c>
    </row>
    <row r="79" spans="1:7" ht="12.75" x14ac:dyDescent="0.35">
      <c r="A79" s="6" t="s">
        <v>10</v>
      </c>
      <c r="B79" s="7">
        <v>0</v>
      </c>
      <c r="C79" s="7">
        <v>1</v>
      </c>
      <c r="D79" s="7">
        <v>0.5</v>
      </c>
      <c r="E79" s="7">
        <v>4</v>
      </c>
      <c r="F79" s="7">
        <v>0</v>
      </c>
      <c r="G79" s="7">
        <f t="shared" ref="G79:G83" si="9">SUM(B79:F79)</f>
        <v>5.5</v>
      </c>
    </row>
    <row r="80" spans="1:7" ht="12.75" x14ac:dyDescent="0.35">
      <c r="A80" s="6" t="s">
        <v>11</v>
      </c>
      <c r="B80" s="7">
        <v>0</v>
      </c>
      <c r="C80" s="7">
        <v>0</v>
      </c>
      <c r="D80" s="7">
        <v>0.5</v>
      </c>
      <c r="E80" s="7">
        <v>3.5</v>
      </c>
      <c r="F80" s="7">
        <v>0</v>
      </c>
      <c r="G80" s="7">
        <f t="shared" si="9"/>
        <v>4</v>
      </c>
    </row>
    <row r="81" spans="1:7" ht="12.75" x14ac:dyDescent="0.35">
      <c r="A81" s="6" t="s">
        <v>12</v>
      </c>
      <c r="B81" s="7">
        <v>0</v>
      </c>
      <c r="C81" s="7">
        <v>0</v>
      </c>
      <c r="D81" s="7">
        <v>0.5</v>
      </c>
      <c r="E81" s="7">
        <v>6</v>
      </c>
      <c r="F81" s="7">
        <v>0</v>
      </c>
      <c r="G81" s="7">
        <f t="shared" si="9"/>
        <v>6.5</v>
      </c>
    </row>
    <row r="82" spans="1:7" ht="12.75" x14ac:dyDescent="0.35">
      <c r="A82" s="6" t="s">
        <v>13</v>
      </c>
      <c r="B82" s="7">
        <v>0</v>
      </c>
      <c r="C82" s="7">
        <v>0</v>
      </c>
      <c r="D82" s="7">
        <v>0.5</v>
      </c>
      <c r="E82" s="7">
        <v>4.5</v>
      </c>
      <c r="F82" s="7">
        <v>0</v>
      </c>
      <c r="G82" s="7">
        <f t="shared" si="9"/>
        <v>5</v>
      </c>
    </row>
    <row r="83" spans="1:7" ht="12.75" x14ac:dyDescent="0.35">
      <c r="A83" s="6" t="s">
        <v>14</v>
      </c>
      <c r="B83" s="7">
        <v>0</v>
      </c>
      <c r="C83" s="7">
        <v>0</v>
      </c>
      <c r="D83" s="7">
        <v>0.5</v>
      </c>
      <c r="E83" s="7">
        <v>5</v>
      </c>
      <c r="F83" s="7">
        <v>1.5</v>
      </c>
      <c r="G83" s="7">
        <f t="shared" si="9"/>
        <v>7</v>
      </c>
    </row>
    <row r="84" spans="1:7" ht="13.15" x14ac:dyDescent="0.4">
      <c r="A84" s="6"/>
      <c r="B84" s="6"/>
      <c r="C84" s="6"/>
      <c r="D84" s="6"/>
      <c r="E84" s="6"/>
      <c r="F84" s="9" t="s">
        <v>15</v>
      </c>
      <c r="G84" s="10">
        <f>SUM(G79:G83)</f>
        <v>28</v>
      </c>
    </row>
    <row r="86" spans="1:7" ht="13.15" x14ac:dyDescent="0.4">
      <c r="A86" s="5" t="s">
        <v>27</v>
      </c>
      <c r="B86" s="5" t="s">
        <v>4</v>
      </c>
      <c r="C86" s="5" t="s">
        <v>5</v>
      </c>
      <c r="D86" s="5" t="s">
        <v>6</v>
      </c>
      <c r="E86" s="5" t="s">
        <v>7</v>
      </c>
      <c r="F86" s="5" t="s">
        <v>8</v>
      </c>
      <c r="G86" s="5" t="s">
        <v>9</v>
      </c>
    </row>
    <row r="87" spans="1:7" ht="12.75" x14ac:dyDescent="0.35">
      <c r="A87" s="6" t="s">
        <v>10</v>
      </c>
      <c r="B87" s="7">
        <v>0</v>
      </c>
      <c r="C87" s="7">
        <v>1</v>
      </c>
      <c r="D87" s="7">
        <v>0.5</v>
      </c>
      <c r="E87" s="7">
        <v>5</v>
      </c>
      <c r="F87" s="7">
        <v>0</v>
      </c>
      <c r="G87" s="7">
        <f t="shared" ref="G87:G91" si="10">SUM(B87:F87)</f>
        <v>6.5</v>
      </c>
    </row>
    <row r="88" spans="1:7" ht="12.75" x14ac:dyDescent="0.35">
      <c r="A88" s="6" t="s">
        <v>11</v>
      </c>
      <c r="B88" s="7">
        <v>0</v>
      </c>
      <c r="C88" s="7">
        <v>0</v>
      </c>
      <c r="D88" s="7">
        <v>0.5</v>
      </c>
      <c r="E88" s="7">
        <v>6</v>
      </c>
      <c r="F88" s="7">
        <v>0</v>
      </c>
      <c r="G88" s="7">
        <f t="shared" si="10"/>
        <v>6.5</v>
      </c>
    </row>
    <row r="89" spans="1:7" ht="12.75" x14ac:dyDescent="0.35">
      <c r="A89" s="6" t="s">
        <v>12</v>
      </c>
      <c r="B89" s="7">
        <v>0</v>
      </c>
      <c r="C89" s="7">
        <v>0</v>
      </c>
      <c r="D89" s="7">
        <v>0.5</v>
      </c>
      <c r="E89" s="7">
        <v>3.5</v>
      </c>
      <c r="F89" s="7">
        <v>0</v>
      </c>
      <c r="G89" s="7">
        <f t="shared" si="10"/>
        <v>4</v>
      </c>
    </row>
    <row r="90" spans="1:7" ht="12.75" x14ac:dyDescent="0.35">
      <c r="A90" s="6" t="s">
        <v>13</v>
      </c>
      <c r="B90" s="7">
        <v>0</v>
      </c>
      <c r="C90" s="7">
        <v>0</v>
      </c>
      <c r="D90" s="7">
        <v>0.5</v>
      </c>
      <c r="E90" s="7">
        <v>4</v>
      </c>
      <c r="F90" s="7">
        <v>0</v>
      </c>
      <c r="G90" s="7">
        <f t="shared" si="10"/>
        <v>4.5</v>
      </c>
    </row>
    <row r="91" spans="1:7" ht="12.75" x14ac:dyDescent="0.35">
      <c r="A91" s="6" t="s">
        <v>14</v>
      </c>
      <c r="B91" s="7">
        <v>0</v>
      </c>
      <c r="C91" s="7">
        <v>0</v>
      </c>
      <c r="D91" s="7">
        <v>0.5</v>
      </c>
      <c r="E91" s="7">
        <v>2</v>
      </c>
      <c r="F91" s="7">
        <v>1</v>
      </c>
      <c r="G91" s="7">
        <f t="shared" si="10"/>
        <v>3.5</v>
      </c>
    </row>
    <row r="92" spans="1:7" ht="13.15" x14ac:dyDescent="0.4">
      <c r="A92" s="6"/>
      <c r="B92" s="6"/>
      <c r="C92" s="6"/>
      <c r="D92" s="6"/>
      <c r="E92" s="6"/>
      <c r="F92" s="9" t="s">
        <v>15</v>
      </c>
      <c r="G92" s="10">
        <f>SUM(G87:G91)</f>
        <v>25</v>
      </c>
    </row>
    <row r="94" spans="1:7" ht="13.15" x14ac:dyDescent="0.4">
      <c r="A94" s="5" t="s">
        <v>28</v>
      </c>
      <c r="B94" s="5" t="s">
        <v>4</v>
      </c>
      <c r="C94" s="5" t="s">
        <v>5</v>
      </c>
      <c r="D94" s="5" t="s">
        <v>6</v>
      </c>
      <c r="E94" s="5" t="s">
        <v>7</v>
      </c>
      <c r="F94" s="5" t="s">
        <v>8</v>
      </c>
      <c r="G94" s="5" t="s">
        <v>9</v>
      </c>
    </row>
    <row r="95" spans="1:7" ht="12.75" x14ac:dyDescent="0.35">
      <c r="A95" s="6" t="s">
        <v>10</v>
      </c>
      <c r="B95" s="7">
        <v>0</v>
      </c>
      <c r="C95" s="7">
        <v>1</v>
      </c>
      <c r="D95" s="7">
        <v>0.5</v>
      </c>
      <c r="E95" s="7">
        <v>4</v>
      </c>
      <c r="F95" s="7">
        <v>0</v>
      </c>
      <c r="G95" s="7">
        <f t="shared" ref="G95:G99" si="11">SUM(B95:F95)</f>
        <v>5.5</v>
      </c>
    </row>
    <row r="96" spans="1:7" ht="12.75" x14ac:dyDescent="0.35">
      <c r="A96" s="6" t="s">
        <v>11</v>
      </c>
      <c r="B96" s="7">
        <v>0</v>
      </c>
      <c r="C96" s="7">
        <v>0</v>
      </c>
      <c r="D96" s="7">
        <v>0.5</v>
      </c>
      <c r="E96" s="7">
        <v>4</v>
      </c>
      <c r="F96" s="7">
        <v>0</v>
      </c>
      <c r="G96" s="7">
        <f t="shared" si="11"/>
        <v>4.5</v>
      </c>
    </row>
    <row r="97" spans="1:7" ht="12.75" x14ac:dyDescent="0.35">
      <c r="A97" s="6" t="s">
        <v>12</v>
      </c>
      <c r="B97" s="7">
        <v>0</v>
      </c>
      <c r="C97" s="7">
        <v>0</v>
      </c>
      <c r="D97" s="7">
        <v>0.5</v>
      </c>
      <c r="E97" s="7">
        <v>5.5</v>
      </c>
      <c r="F97" s="7">
        <v>0</v>
      </c>
      <c r="G97" s="7">
        <f t="shared" si="11"/>
        <v>6</v>
      </c>
    </row>
    <row r="98" spans="1:7" ht="12.75" x14ac:dyDescent="0.35">
      <c r="A98" s="6" t="s">
        <v>13</v>
      </c>
      <c r="B98" s="7">
        <v>0</v>
      </c>
      <c r="C98" s="7">
        <v>0</v>
      </c>
      <c r="D98" s="7">
        <v>0.5</v>
      </c>
      <c r="E98" s="7">
        <v>3</v>
      </c>
      <c r="F98" s="7">
        <v>0</v>
      </c>
      <c r="G98" s="7">
        <f t="shared" si="11"/>
        <v>3.5</v>
      </c>
    </row>
    <row r="99" spans="1:7" ht="12.75" x14ac:dyDescent="0.35">
      <c r="A99" s="6" t="s">
        <v>14</v>
      </c>
      <c r="B99" s="7">
        <v>0</v>
      </c>
      <c r="C99" s="7">
        <v>0</v>
      </c>
      <c r="D99" s="7">
        <v>0.5</v>
      </c>
      <c r="E99" s="7">
        <v>3</v>
      </c>
      <c r="F99" s="7">
        <v>2</v>
      </c>
      <c r="G99" s="7">
        <f t="shared" si="11"/>
        <v>5.5</v>
      </c>
    </row>
    <row r="100" spans="1:7" ht="13.15" x14ac:dyDescent="0.4">
      <c r="A100" s="6"/>
      <c r="B100" s="6"/>
      <c r="C100" s="6"/>
      <c r="D100" s="6"/>
      <c r="E100" s="6"/>
      <c r="F100" s="9" t="s">
        <v>15</v>
      </c>
      <c r="G100" s="10">
        <f>SUM(G95:G99)</f>
        <v>25</v>
      </c>
    </row>
    <row r="102" spans="1:7" ht="13.15" x14ac:dyDescent="0.4">
      <c r="A102" s="5" t="s">
        <v>29</v>
      </c>
      <c r="B102" s="5" t="s">
        <v>4</v>
      </c>
      <c r="C102" s="5" t="s">
        <v>5</v>
      </c>
      <c r="D102" s="5" t="s">
        <v>6</v>
      </c>
      <c r="E102" s="5" t="s">
        <v>7</v>
      </c>
      <c r="F102" s="5" t="s">
        <v>8</v>
      </c>
      <c r="G102" s="5" t="s">
        <v>9</v>
      </c>
    </row>
    <row r="103" spans="1:7" ht="12.75" x14ac:dyDescent="0.35">
      <c r="A103" s="6" t="s">
        <v>10</v>
      </c>
      <c r="B103" s="7">
        <v>0</v>
      </c>
      <c r="C103" s="7">
        <v>1</v>
      </c>
      <c r="D103" s="7">
        <v>0.5</v>
      </c>
      <c r="E103" s="7">
        <v>4.5</v>
      </c>
      <c r="F103" s="7">
        <v>0</v>
      </c>
      <c r="G103" s="7">
        <f t="shared" ref="G103:G107" si="12">SUM(B103:F103)</f>
        <v>6</v>
      </c>
    </row>
    <row r="104" spans="1:7" ht="12.75" x14ac:dyDescent="0.35">
      <c r="A104" s="6" t="s">
        <v>11</v>
      </c>
      <c r="B104" s="7">
        <v>0</v>
      </c>
      <c r="C104" s="7">
        <v>0</v>
      </c>
      <c r="D104" s="7">
        <v>0.5</v>
      </c>
      <c r="E104" s="7">
        <v>5</v>
      </c>
      <c r="F104" s="7">
        <v>0</v>
      </c>
      <c r="G104" s="7">
        <f t="shared" si="12"/>
        <v>5.5</v>
      </c>
    </row>
    <row r="105" spans="1:7" ht="12.75" x14ac:dyDescent="0.35">
      <c r="A105" s="6" t="s">
        <v>12</v>
      </c>
      <c r="B105" s="7">
        <v>0</v>
      </c>
      <c r="C105" s="7">
        <v>0</v>
      </c>
      <c r="D105" s="7">
        <v>0.5</v>
      </c>
      <c r="E105" s="7">
        <v>6</v>
      </c>
      <c r="F105" s="7">
        <v>0</v>
      </c>
      <c r="G105" s="7">
        <f t="shared" si="12"/>
        <v>6.5</v>
      </c>
    </row>
    <row r="106" spans="1:7" ht="12.75" x14ac:dyDescent="0.35">
      <c r="A106" s="6" t="s">
        <v>13</v>
      </c>
      <c r="B106" s="7">
        <v>0</v>
      </c>
      <c r="C106" s="7">
        <v>0</v>
      </c>
      <c r="D106" s="7">
        <v>0.5</v>
      </c>
      <c r="E106" s="7">
        <v>3</v>
      </c>
      <c r="F106" s="7">
        <v>0</v>
      </c>
      <c r="G106" s="7">
        <f t="shared" si="12"/>
        <v>3.5</v>
      </c>
    </row>
    <row r="107" spans="1:7" ht="12.75" x14ac:dyDescent="0.35">
      <c r="A107" s="6" t="s">
        <v>14</v>
      </c>
      <c r="B107" s="7">
        <v>0</v>
      </c>
      <c r="C107" s="7">
        <v>0</v>
      </c>
      <c r="D107" s="7">
        <v>0.5</v>
      </c>
      <c r="E107" s="7">
        <v>2</v>
      </c>
      <c r="F107" s="7">
        <v>1</v>
      </c>
      <c r="G107" s="7">
        <f t="shared" si="12"/>
        <v>3.5</v>
      </c>
    </row>
    <row r="108" spans="1:7" ht="13.15" x14ac:dyDescent="0.4">
      <c r="A108" s="6"/>
      <c r="B108" s="6"/>
      <c r="C108" s="6"/>
      <c r="D108" s="6"/>
      <c r="E108" s="6"/>
      <c r="F108" s="9" t="s">
        <v>15</v>
      </c>
      <c r="G108" s="10">
        <f>SUM(G103:G107)</f>
        <v>25</v>
      </c>
    </row>
    <row r="110" spans="1:7" ht="13.15" x14ac:dyDescent="0.4">
      <c r="A110" s="5" t="s">
        <v>30</v>
      </c>
      <c r="B110" s="5" t="s">
        <v>4</v>
      </c>
      <c r="C110" s="5" t="s">
        <v>5</v>
      </c>
      <c r="D110" s="5" t="s">
        <v>6</v>
      </c>
      <c r="E110" s="5" t="s">
        <v>7</v>
      </c>
      <c r="F110" s="5" t="s">
        <v>8</v>
      </c>
      <c r="G110" s="5" t="s">
        <v>9</v>
      </c>
    </row>
    <row r="111" spans="1:7" ht="12.75" x14ac:dyDescent="0.35">
      <c r="A111" s="6" t="s">
        <v>10</v>
      </c>
      <c r="B111" s="7">
        <v>0</v>
      </c>
      <c r="C111" s="7">
        <v>1</v>
      </c>
      <c r="D111" s="7">
        <v>0.5</v>
      </c>
      <c r="E111" s="7">
        <v>5</v>
      </c>
      <c r="F111" s="7">
        <v>0</v>
      </c>
      <c r="G111" s="7">
        <f t="shared" ref="G111:G115" si="13">SUM(B111:F111)</f>
        <v>6.5</v>
      </c>
    </row>
    <row r="112" spans="1:7" ht="12.75" x14ac:dyDescent="0.35">
      <c r="A112" s="6" t="s">
        <v>11</v>
      </c>
      <c r="B112" s="7">
        <v>0</v>
      </c>
      <c r="C112" s="7">
        <v>0</v>
      </c>
      <c r="D112" s="7">
        <v>0.5</v>
      </c>
      <c r="E112" s="7">
        <v>5.5</v>
      </c>
      <c r="F112" s="7">
        <v>0</v>
      </c>
      <c r="G112" s="7">
        <f t="shared" si="13"/>
        <v>6</v>
      </c>
    </row>
    <row r="113" spans="1:7" ht="12.75" x14ac:dyDescent="0.35">
      <c r="A113" s="6" t="s">
        <v>12</v>
      </c>
      <c r="B113" s="7">
        <v>0</v>
      </c>
      <c r="C113" s="7">
        <v>0</v>
      </c>
      <c r="D113" s="7">
        <v>0.5</v>
      </c>
      <c r="E113" s="7">
        <v>3.5</v>
      </c>
      <c r="F113" s="7">
        <v>0</v>
      </c>
      <c r="G113" s="7">
        <f t="shared" si="13"/>
        <v>4</v>
      </c>
    </row>
    <row r="114" spans="1:7" ht="12.75" x14ac:dyDescent="0.35">
      <c r="A114" s="6" t="s">
        <v>13</v>
      </c>
      <c r="B114" s="7">
        <v>0</v>
      </c>
      <c r="C114" s="7">
        <v>0</v>
      </c>
      <c r="D114" s="7">
        <v>0.5</v>
      </c>
      <c r="E114" s="7">
        <v>4</v>
      </c>
      <c r="F114" s="7">
        <v>0</v>
      </c>
      <c r="G114" s="7">
        <f t="shared" si="13"/>
        <v>4.5</v>
      </c>
    </row>
    <row r="115" spans="1:7" ht="12.75" x14ac:dyDescent="0.35">
      <c r="A115" s="6" t="s">
        <v>14</v>
      </c>
      <c r="B115" s="7">
        <v>0</v>
      </c>
      <c r="C115" s="7">
        <v>0</v>
      </c>
      <c r="D115" s="7">
        <v>0.5</v>
      </c>
      <c r="E115" s="7">
        <v>4</v>
      </c>
      <c r="F115" s="7">
        <v>1</v>
      </c>
      <c r="G115" s="7">
        <f t="shared" si="13"/>
        <v>5.5</v>
      </c>
    </row>
    <row r="116" spans="1:7" ht="13.15" x14ac:dyDescent="0.4">
      <c r="A116" s="6"/>
      <c r="B116" s="6"/>
      <c r="C116" s="6"/>
      <c r="D116" s="6"/>
      <c r="E116" s="6"/>
      <c r="F116" s="9" t="s">
        <v>15</v>
      </c>
      <c r="G116" s="10">
        <f>SUM(G111:G115)</f>
        <v>26.5</v>
      </c>
    </row>
    <row r="118" spans="1:7" ht="13.15" x14ac:dyDescent="0.4">
      <c r="A118" s="5" t="s">
        <v>31</v>
      </c>
      <c r="B118" s="5" t="s">
        <v>4</v>
      </c>
      <c r="C118" s="5" t="s">
        <v>5</v>
      </c>
      <c r="D118" s="5" t="s">
        <v>6</v>
      </c>
      <c r="E118" s="5" t="s">
        <v>7</v>
      </c>
      <c r="F118" s="5" t="s">
        <v>8</v>
      </c>
      <c r="G118" s="5" t="s">
        <v>9</v>
      </c>
    </row>
    <row r="119" spans="1:7" ht="12.75" x14ac:dyDescent="0.35">
      <c r="A119" s="6" t="s">
        <v>10</v>
      </c>
      <c r="B119" s="7">
        <v>0</v>
      </c>
      <c r="C119" s="7">
        <v>1</v>
      </c>
      <c r="D119" s="7">
        <v>0.5</v>
      </c>
      <c r="E119" s="7">
        <v>6</v>
      </c>
      <c r="F119" s="7">
        <v>0</v>
      </c>
      <c r="G119" s="7">
        <f t="shared" ref="G119:G123" si="14">SUM(B119:F119)</f>
        <v>7.5</v>
      </c>
    </row>
    <row r="120" spans="1:7" ht="12.75" x14ac:dyDescent="0.35">
      <c r="A120" s="6" t="s">
        <v>11</v>
      </c>
      <c r="B120" s="7">
        <v>0</v>
      </c>
      <c r="C120" s="7">
        <v>0</v>
      </c>
      <c r="D120" s="7">
        <v>0.5</v>
      </c>
      <c r="E120" s="7">
        <v>4.5</v>
      </c>
      <c r="F120" s="7">
        <v>0</v>
      </c>
      <c r="G120" s="7">
        <f t="shared" si="14"/>
        <v>5</v>
      </c>
    </row>
    <row r="121" spans="1:7" ht="12.75" x14ac:dyDescent="0.35">
      <c r="A121" s="6" t="s">
        <v>12</v>
      </c>
      <c r="B121" s="7">
        <v>0</v>
      </c>
      <c r="C121" s="7">
        <v>0</v>
      </c>
      <c r="D121" s="7">
        <v>0.5</v>
      </c>
      <c r="E121" s="7">
        <v>5</v>
      </c>
      <c r="F121" s="7">
        <v>0</v>
      </c>
      <c r="G121" s="7">
        <f t="shared" si="14"/>
        <v>5.5</v>
      </c>
    </row>
    <row r="122" spans="1:7" ht="12.75" x14ac:dyDescent="0.35">
      <c r="A122" s="6" t="s">
        <v>13</v>
      </c>
      <c r="B122" s="7">
        <v>0</v>
      </c>
      <c r="C122" s="7">
        <v>0</v>
      </c>
      <c r="D122" s="7">
        <v>0.5</v>
      </c>
      <c r="E122" s="7">
        <v>5</v>
      </c>
      <c r="F122" s="7">
        <v>1</v>
      </c>
      <c r="G122" s="7">
        <f t="shared" si="14"/>
        <v>6.5</v>
      </c>
    </row>
    <row r="123" spans="1:7" ht="13.15" x14ac:dyDescent="0.4">
      <c r="A123" s="6" t="s">
        <v>87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f t="shared" si="14"/>
        <v>0</v>
      </c>
    </row>
    <row r="124" spans="1:7" ht="13.15" x14ac:dyDescent="0.4">
      <c r="A124" s="6"/>
      <c r="B124" s="6"/>
      <c r="C124" s="6"/>
      <c r="D124" s="6"/>
      <c r="E124" s="6"/>
      <c r="F124" s="9" t="s">
        <v>15</v>
      </c>
      <c r="G124" s="10">
        <f>SUM(G119:G123)</f>
        <v>24.5</v>
      </c>
    </row>
    <row r="126" spans="1:7" ht="13.15" x14ac:dyDescent="0.4">
      <c r="A126" s="5" t="s">
        <v>33</v>
      </c>
      <c r="B126" s="5" t="s">
        <v>4</v>
      </c>
      <c r="C126" s="5" t="s">
        <v>5</v>
      </c>
      <c r="D126" s="5" t="s">
        <v>6</v>
      </c>
      <c r="E126" s="5" t="s">
        <v>7</v>
      </c>
      <c r="F126" s="5" t="s">
        <v>8</v>
      </c>
      <c r="G126" s="5" t="s">
        <v>9</v>
      </c>
    </row>
    <row r="127" spans="1:7" ht="12.75" x14ac:dyDescent="0.35">
      <c r="A127" s="6" t="s">
        <v>10</v>
      </c>
      <c r="B127" s="7">
        <v>0</v>
      </c>
      <c r="C127" s="7">
        <v>1</v>
      </c>
      <c r="D127" s="7">
        <v>0.5</v>
      </c>
      <c r="E127" s="7">
        <v>4.5</v>
      </c>
      <c r="F127" s="7">
        <v>0</v>
      </c>
      <c r="G127" s="7">
        <f t="shared" ref="G127:G131" si="15">SUM(B127:F127)</f>
        <v>6</v>
      </c>
    </row>
    <row r="128" spans="1:7" ht="12.75" x14ac:dyDescent="0.35">
      <c r="A128" s="6" t="s">
        <v>11</v>
      </c>
      <c r="B128" s="7">
        <v>0</v>
      </c>
      <c r="C128" s="7">
        <v>0</v>
      </c>
      <c r="D128" s="7">
        <v>0.5</v>
      </c>
      <c r="E128" s="7">
        <v>6</v>
      </c>
      <c r="F128" s="7">
        <v>0</v>
      </c>
      <c r="G128" s="7">
        <f t="shared" si="15"/>
        <v>6.5</v>
      </c>
    </row>
    <row r="129" spans="1:7" ht="12.75" x14ac:dyDescent="0.35">
      <c r="A129" s="6" t="s">
        <v>12</v>
      </c>
      <c r="B129" s="7">
        <v>0</v>
      </c>
      <c r="C129" s="7">
        <v>0</v>
      </c>
      <c r="D129" s="7">
        <v>0.5</v>
      </c>
      <c r="E129" s="7">
        <v>3.5</v>
      </c>
      <c r="F129" s="7">
        <v>0</v>
      </c>
      <c r="G129" s="7">
        <f t="shared" si="15"/>
        <v>4</v>
      </c>
    </row>
    <row r="130" spans="1:7" ht="12.75" x14ac:dyDescent="0.35">
      <c r="A130" s="6" t="s">
        <v>13</v>
      </c>
      <c r="B130" s="7">
        <v>0</v>
      </c>
      <c r="C130" s="7">
        <v>0</v>
      </c>
      <c r="D130" s="7">
        <v>0.5</v>
      </c>
      <c r="E130" s="7">
        <v>4</v>
      </c>
      <c r="F130" s="7">
        <v>0</v>
      </c>
      <c r="G130" s="7">
        <f t="shared" si="15"/>
        <v>4.5</v>
      </c>
    </row>
    <row r="131" spans="1:7" ht="12.75" x14ac:dyDescent="0.35">
      <c r="A131" s="6" t="s">
        <v>14</v>
      </c>
      <c r="B131" s="7">
        <v>0</v>
      </c>
      <c r="C131" s="7">
        <v>0</v>
      </c>
      <c r="D131" s="7">
        <v>0.5</v>
      </c>
      <c r="E131" s="7">
        <v>3</v>
      </c>
      <c r="F131" s="7">
        <v>1</v>
      </c>
      <c r="G131" s="7">
        <f t="shared" si="15"/>
        <v>4.5</v>
      </c>
    </row>
    <row r="132" spans="1:7" ht="13.15" x14ac:dyDescent="0.4">
      <c r="A132" s="6"/>
      <c r="B132" s="6"/>
      <c r="C132" s="6"/>
      <c r="D132" s="6"/>
      <c r="E132" s="6"/>
      <c r="F132" s="9" t="s">
        <v>15</v>
      </c>
      <c r="G132" s="10">
        <f>SUM(G127:G131)</f>
        <v>25.5</v>
      </c>
    </row>
    <row r="134" spans="1:7" ht="13.15" x14ac:dyDescent="0.4">
      <c r="A134" s="5" t="s">
        <v>34</v>
      </c>
      <c r="B134" s="5" t="s">
        <v>4</v>
      </c>
      <c r="C134" s="5" t="s">
        <v>5</v>
      </c>
      <c r="D134" s="5" t="s">
        <v>6</v>
      </c>
      <c r="E134" s="5" t="s">
        <v>7</v>
      </c>
      <c r="F134" s="5" t="s">
        <v>8</v>
      </c>
      <c r="G134" s="5" t="s">
        <v>9</v>
      </c>
    </row>
    <row r="135" spans="1:7" ht="12.75" x14ac:dyDescent="0.35">
      <c r="A135" s="6" t="s">
        <v>10</v>
      </c>
      <c r="B135" s="7">
        <v>0</v>
      </c>
      <c r="C135" s="7">
        <v>1</v>
      </c>
      <c r="D135" s="7">
        <v>0.5</v>
      </c>
      <c r="E135" s="7">
        <v>5</v>
      </c>
      <c r="F135" s="7">
        <v>0</v>
      </c>
      <c r="G135" s="7">
        <f t="shared" ref="G135:G139" si="16">SUM(B135:F135)</f>
        <v>6.5</v>
      </c>
    </row>
    <row r="136" spans="1:7" ht="12.75" x14ac:dyDescent="0.35">
      <c r="A136" s="6" t="s">
        <v>11</v>
      </c>
      <c r="B136" s="7">
        <v>0</v>
      </c>
      <c r="C136" s="7">
        <v>0</v>
      </c>
      <c r="D136" s="7">
        <v>0.5</v>
      </c>
      <c r="E136" s="7">
        <v>3.5</v>
      </c>
      <c r="F136" s="7">
        <v>0</v>
      </c>
      <c r="G136" s="7">
        <f t="shared" si="16"/>
        <v>4</v>
      </c>
    </row>
    <row r="137" spans="1:7" ht="12.75" x14ac:dyDescent="0.35">
      <c r="A137" s="6" t="s">
        <v>12</v>
      </c>
      <c r="B137" s="7">
        <v>0</v>
      </c>
      <c r="C137" s="7">
        <v>0</v>
      </c>
      <c r="D137" s="7">
        <v>0.5</v>
      </c>
      <c r="E137" s="7">
        <v>5</v>
      </c>
      <c r="F137" s="7">
        <v>0</v>
      </c>
      <c r="G137" s="7">
        <f t="shared" si="16"/>
        <v>5.5</v>
      </c>
    </row>
    <row r="138" spans="1:7" ht="12.75" x14ac:dyDescent="0.35">
      <c r="A138" s="6" t="s">
        <v>13</v>
      </c>
      <c r="B138" s="7">
        <v>0</v>
      </c>
      <c r="C138" s="7">
        <v>0</v>
      </c>
      <c r="D138" s="7">
        <v>0.5</v>
      </c>
      <c r="E138" s="7">
        <v>3</v>
      </c>
      <c r="F138" s="7">
        <v>0</v>
      </c>
      <c r="G138" s="7">
        <f t="shared" si="16"/>
        <v>3.5</v>
      </c>
    </row>
    <row r="139" spans="1:7" ht="12.75" x14ac:dyDescent="0.35">
      <c r="A139" s="6" t="s">
        <v>14</v>
      </c>
      <c r="B139" s="7">
        <v>0</v>
      </c>
      <c r="C139" s="7">
        <v>0</v>
      </c>
      <c r="D139" s="7">
        <v>0.5</v>
      </c>
      <c r="E139" s="7">
        <v>4</v>
      </c>
      <c r="F139" s="7">
        <v>1.5</v>
      </c>
      <c r="G139" s="7">
        <f t="shared" si="16"/>
        <v>6</v>
      </c>
    </row>
    <row r="140" spans="1:7" ht="13.15" x14ac:dyDescent="0.4">
      <c r="A140" s="6"/>
      <c r="B140" s="6"/>
      <c r="C140" s="6"/>
      <c r="D140" s="6"/>
      <c r="E140" s="6"/>
      <c r="F140" s="9" t="s">
        <v>15</v>
      </c>
      <c r="G140" s="10">
        <f>SUM(G135:G139)</f>
        <v>25.5</v>
      </c>
    </row>
    <row r="142" spans="1:7" ht="13.15" x14ac:dyDescent="0.4">
      <c r="A142" s="5" t="s">
        <v>35</v>
      </c>
      <c r="B142" s="5" t="s">
        <v>4</v>
      </c>
      <c r="C142" s="5" t="s">
        <v>5</v>
      </c>
      <c r="D142" s="5" t="s">
        <v>6</v>
      </c>
      <c r="E142" s="5" t="s">
        <v>7</v>
      </c>
      <c r="F142" s="5" t="s">
        <v>8</v>
      </c>
      <c r="G142" s="5" t="s">
        <v>9</v>
      </c>
    </row>
    <row r="143" spans="1:7" ht="12.75" x14ac:dyDescent="0.35">
      <c r="A143" s="6" t="s">
        <v>10</v>
      </c>
      <c r="B143" s="7">
        <v>0</v>
      </c>
      <c r="C143" s="7">
        <v>1</v>
      </c>
      <c r="D143" s="7">
        <v>0.5</v>
      </c>
      <c r="E143" s="7">
        <v>3</v>
      </c>
      <c r="F143" s="7">
        <v>0</v>
      </c>
      <c r="G143" s="7">
        <f t="shared" ref="G143:G147" si="17">SUM(B143:F143)</f>
        <v>4.5</v>
      </c>
    </row>
    <row r="144" spans="1:7" ht="12.75" x14ac:dyDescent="0.35">
      <c r="A144" s="6" t="s">
        <v>11</v>
      </c>
      <c r="B144" s="7">
        <v>0</v>
      </c>
      <c r="C144" s="7">
        <v>0</v>
      </c>
      <c r="D144" s="7">
        <v>0.5</v>
      </c>
      <c r="E144" s="7">
        <v>5</v>
      </c>
      <c r="F144" s="7">
        <v>0</v>
      </c>
      <c r="G144" s="7">
        <f t="shared" si="17"/>
        <v>5.5</v>
      </c>
    </row>
    <row r="145" spans="1:7" ht="12.75" x14ac:dyDescent="0.35">
      <c r="A145" s="6" t="s">
        <v>12</v>
      </c>
      <c r="B145" s="7">
        <v>0</v>
      </c>
      <c r="C145" s="7">
        <v>0</v>
      </c>
      <c r="D145" s="7">
        <v>0.5</v>
      </c>
      <c r="E145" s="7">
        <v>4.5</v>
      </c>
      <c r="F145" s="7">
        <v>0</v>
      </c>
      <c r="G145" s="7">
        <f t="shared" si="17"/>
        <v>5</v>
      </c>
    </row>
    <row r="146" spans="1:7" ht="12.75" x14ac:dyDescent="0.35">
      <c r="A146" s="6" t="s">
        <v>13</v>
      </c>
      <c r="B146" s="7">
        <v>0</v>
      </c>
      <c r="C146" s="7">
        <v>0</v>
      </c>
      <c r="D146" s="7">
        <v>0.5</v>
      </c>
      <c r="E146" s="7">
        <v>4</v>
      </c>
      <c r="F146" s="7">
        <v>0</v>
      </c>
      <c r="G146" s="7">
        <f t="shared" si="17"/>
        <v>4.5</v>
      </c>
    </row>
    <row r="147" spans="1:7" ht="12.75" x14ac:dyDescent="0.35">
      <c r="A147" s="6" t="s">
        <v>14</v>
      </c>
      <c r="B147" s="7">
        <v>0</v>
      </c>
      <c r="C147" s="7">
        <v>0</v>
      </c>
      <c r="D147" s="7">
        <v>0.5</v>
      </c>
      <c r="E147" s="7">
        <v>3.5</v>
      </c>
      <c r="F147" s="7">
        <v>1</v>
      </c>
      <c r="G147" s="7">
        <f t="shared" si="17"/>
        <v>5</v>
      </c>
    </row>
    <row r="148" spans="1:7" ht="13.15" x14ac:dyDescent="0.4">
      <c r="A148" s="6"/>
      <c r="B148" s="6"/>
      <c r="C148" s="6"/>
      <c r="D148" s="6"/>
      <c r="E148" s="6"/>
      <c r="F148" s="9" t="s">
        <v>15</v>
      </c>
      <c r="G148" s="10">
        <f>SUM(G143:G147)</f>
        <v>24.5</v>
      </c>
    </row>
    <row r="150" spans="1:7" ht="13.15" x14ac:dyDescent="0.4">
      <c r="A150" s="5" t="s">
        <v>36</v>
      </c>
      <c r="B150" s="5" t="s">
        <v>4</v>
      </c>
      <c r="C150" s="5" t="s">
        <v>5</v>
      </c>
      <c r="D150" s="5" t="s">
        <v>6</v>
      </c>
      <c r="E150" s="5" t="s">
        <v>7</v>
      </c>
      <c r="F150" s="5" t="s">
        <v>8</v>
      </c>
      <c r="G150" s="5" t="s">
        <v>9</v>
      </c>
    </row>
    <row r="151" spans="1:7" ht="12.75" x14ac:dyDescent="0.35">
      <c r="A151" s="6" t="s">
        <v>10</v>
      </c>
      <c r="B151" s="7">
        <v>0</v>
      </c>
      <c r="C151" s="7">
        <v>1</v>
      </c>
      <c r="D151" s="7">
        <v>0.5</v>
      </c>
      <c r="E151" s="7">
        <v>5</v>
      </c>
      <c r="F151" s="7">
        <v>0</v>
      </c>
      <c r="G151" s="7">
        <f t="shared" ref="G151:G155" si="18">SUM(B151:F151)</f>
        <v>6.5</v>
      </c>
    </row>
    <row r="152" spans="1:7" ht="12.75" x14ac:dyDescent="0.35">
      <c r="A152" s="6" t="s">
        <v>11</v>
      </c>
      <c r="B152" s="7">
        <v>0</v>
      </c>
      <c r="C152" s="7">
        <v>0</v>
      </c>
      <c r="D152" s="7">
        <v>0.5</v>
      </c>
      <c r="E152" s="7">
        <v>4.5</v>
      </c>
      <c r="F152" s="7">
        <v>0</v>
      </c>
      <c r="G152" s="7">
        <f t="shared" si="18"/>
        <v>5</v>
      </c>
    </row>
    <row r="153" spans="1:7" ht="12.75" x14ac:dyDescent="0.35">
      <c r="A153" s="6" t="s">
        <v>12</v>
      </c>
      <c r="B153" s="7">
        <v>0</v>
      </c>
      <c r="C153" s="7">
        <v>0</v>
      </c>
      <c r="D153" s="7">
        <v>0.5</v>
      </c>
      <c r="E153" s="7">
        <v>3.5</v>
      </c>
      <c r="F153" s="7">
        <v>0</v>
      </c>
      <c r="G153" s="7">
        <f t="shared" si="18"/>
        <v>4</v>
      </c>
    </row>
    <row r="154" spans="1:7" ht="12.75" x14ac:dyDescent="0.35">
      <c r="A154" s="6" t="s">
        <v>13</v>
      </c>
      <c r="B154" s="7">
        <v>0</v>
      </c>
      <c r="C154" s="7">
        <v>0</v>
      </c>
      <c r="D154" s="7">
        <v>0.5</v>
      </c>
      <c r="E154" s="7">
        <v>4</v>
      </c>
      <c r="F154" s="7">
        <v>0</v>
      </c>
      <c r="G154" s="7">
        <f t="shared" si="18"/>
        <v>4.5</v>
      </c>
    </row>
    <row r="155" spans="1:7" ht="12.75" x14ac:dyDescent="0.35">
      <c r="A155" s="6" t="s">
        <v>14</v>
      </c>
      <c r="B155" s="7">
        <v>0</v>
      </c>
      <c r="C155" s="7">
        <v>0</v>
      </c>
      <c r="D155" s="7">
        <v>0.5</v>
      </c>
      <c r="E155" s="7">
        <v>3.5</v>
      </c>
      <c r="F155" s="7">
        <v>2</v>
      </c>
      <c r="G155" s="7">
        <f t="shared" si="18"/>
        <v>6</v>
      </c>
    </row>
    <row r="156" spans="1:7" ht="13.15" x14ac:dyDescent="0.4">
      <c r="A156" s="6"/>
      <c r="B156" s="6"/>
      <c r="C156" s="6"/>
      <c r="D156" s="6"/>
      <c r="E156" s="6"/>
      <c r="F156" s="9" t="s">
        <v>15</v>
      </c>
      <c r="G156" s="10">
        <f>SUM(G151:G155)</f>
        <v>26</v>
      </c>
    </row>
    <row r="158" spans="1:7" ht="13.15" x14ac:dyDescent="0.4">
      <c r="A158" s="5" t="s">
        <v>37</v>
      </c>
      <c r="B158" s="5" t="s">
        <v>4</v>
      </c>
      <c r="C158" s="5" t="s">
        <v>5</v>
      </c>
      <c r="D158" s="5" t="s">
        <v>6</v>
      </c>
      <c r="E158" s="5" t="s">
        <v>7</v>
      </c>
      <c r="F158" s="5" t="s">
        <v>8</v>
      </c>
      <c r="G158" s="5" t="s">
        <v>9</v>
      </c>
    </row>
    <row r="159" spans="1:7" ht="12.75" x14ac:dyDescent="0.35">
      <c r="A159" s="6" t="s">
        <v>10</v>
      </c>
      <c r="B159" s="7">
        <v>0</v>
      </c>
      <c r="C159" s="7">
        <v>1</v>
      </c>
      <c r="D159" s="7">
        <v>0.5</v>
      </c>
      <c r="E159" s="7">
        <v>6</v>
      </c>
      <c r="F159" s="7">
        <v>0</v>
      </c>
      <c r="G159" s="7">
        <f t="shared" ref="G159:G163" si="19">SUM(B159:F159)</f>
        <v>7.5</v>
      </c>
    </row>
    <row r="160" spans="1:7" ht="12.75" x14ac:dyDescent="0.35">
      <c r="A160" s="6" t="s">
        <v>11</v>
      </c>
      <c r="B160" s="7">
        <v>0</v>
      </c>
      <c r="C160" s="7">
        <v>0</v>
      </c>
      <c r="D160" s="7">
        <v>0.5</v>
      </c>
      <c r="E160" s="7">
        <v>4</v>
      </c>
      <c r="F160" s="7">
        <v>0</v>
      </c>
      <c r="G160" s="7">
        <f t="shared" si="19"/>
        <v>4.5</v>
      </c>
    </row>
    <row r="161" spans="1:7" ht="12.75" x14ac:dyDescent="0.35">
      <c r="A161" s="6" t="s">
        <v>12</v>
      </c>
      <c r="B161" s="7">
        <v>0</v>
      </c>
      <c r="C161" s="7">
        <v>0</v>
      </c>
      <c r="D161" s="7">
        <v>0.5</v>
      </c>
      <c r="E161" s="7">
        <v>5.5</v>
      </c>
      <c r="F161" s="7">
        <v>0</v>
      </c>
      <c r="G161" s="7">
        <f t="shared" si="19"/>
        <v>6</v>
      </c>
    </row>
    <row r="162" spans="1:7" ht="12.75" x14ac:dyDescent="0.35">
      <c r="A162" s="6" t="s">
        <v>13</v>
      </c>
      <c r="B162" s="7">
        <v>0</v>
      </c>
      <c r="C162" s="7">
        <v>0</v>
      </c>
      <c r="D162" s="7">
        <v>0.5</v>
      </c>
      <c r="E162" s="7">
        <v>4</v>
      </c>
      <c r="F162" s="7">
        <v>0</v>
      </c>
      <c r="G162" s="7">
        <f t="shared" si="19"/>
        <v>4.5</v>
      </c>
    </row>
    <row r="163" spans="1:7" ht="12.75" x14ac:dyDescent="0.35">
      <c r="A163" s="6" t="s">
        <v>14</v>
      </c>
      <c r="B163" s="7">
        <v>0</v>
      </c>
      <c r="C163" s="7">
        <v>0</v>
      </c>
      <c r="D163" s="7">
        <v>0.5</v>
      </c>
      <c r="E163" s="7">
        <v>2</v>
      </c>
      <c r="F163" s="7">
        <v>1</v>
      </c>
      <c r="G163" s="7">
        <f t="shared" si="19"/>
        <v>3.5</v>
      </c>
    </row>
    <row r="164" spans="1:7" ht="13.15" x14ac:dyDescent="0.4">
      <c r="A164" s="6"/>
      <c r="B164" s="6"/>
      <c r="C164" s="6"/>
      <c r="D164" s="6"/>
      <c r="E164" s="6"/>
      <c r="F164" s="9" t="s">
        <v>15</v>
      </c>
      <c r="G164" s="10">
        <f>SUM(G159:G163)</f>
        <v>26</v>
      </c>
    </row>
    <row r="166" spans="1:7" ht="13.15" x14ac:dyDescent="0.4">
      <c r="A166" s="5" t="s">
        <v>38</v>
      </c>
      <c r="B166" s="5" t="s">
        <v>4</v>
      </c>
      <c r="C166" s="5" t="s">
        <v>5</v>
      </c>
      <c r="D166" s="5" t="s">
        <v>6</v>
      </c>
      <c r="E166" s="5" t="s">
        <v>7</v>
      </c>
      <c r="F166" s="5" t="s">
        <v>8</v>
      </c>
      <c r="G166" s="5" t="s">
        <v>9</v>
      </c>
    </row>
    <row r="167" spans="1:7" ht="13.15" x14ac:dyDescent="0.4">
      <c r="A167" s="6" t="s">
        <v>88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f t="shared" ref="G167:G171" si="20">SUM(B167:F167)</f>
        <v>0</v>
      </c>
    </row>
    <row r="168" spans="1:7" ht="12.75" x14ac:dyDescent="0.35">
      <c r="A168" s="6" t="s">
        <v>11</v>
      </c>
      <c r="B168" s="7">
        <v>0</v>
      </c>
      <c r="C168" s="7">
        <v>0</v>
      </c>
      <c r="D168" s="7">
        <v>0.5</v>
      </c>
      <c r="E168" s="7">
        <v>5</v>
      </c>
      <c r="F168" s="7">
        <v>0</v>
      </c>
      <c r="G168" s="7">
        <f t="shared" si="20"/>
        <v>5.5</v>
      </c>
    </row>
    <row r="169" spans="1:7" ht="12.75" x14ac:dyDescent="0.35">
      <c r="A169" s="6" t="s">
        <v>12</v>
      </c>
      <c r="B169" s="7">
        <v>0</v>
      </c>
      <c r="C169" s="7">
        <v>0</v>
      </c>
      <c r="D169" s="7">
        <v>0.5</v>
      </c>
      <c r="E169" s="7">
        <v>3</v>
      </c>
      <c r="F169" s="7">
        <v>0</v>
      </c>
      <c r="G169" s="7">
        <f t="shared" si="20"/>
        <v>3.5</v>
      </c>
    </row>
    <row r="170" spans="1:7" ht="12.75" x14ac:dyDescent="0.35">
      <c r="A170" s="6" t="s">
        <v>13</v>
      </c>
      <c r="B170" s="7">
        <v>0</v>
      </c>
      <c r="C170" s="7">
        <v>0</v>
      </c>
      <c r="D170" s="7">
        <v>0.5</v>
      </c>
      <c r="E170" s="7">
        <v>4</v>
      </c>
      <c r="F170" s="7">
        <v>0</v>
      </c>
      <c r="G170" s="7">
        <f t="shared" si="20"/>
        <v>4.5</v>
      </c>
    </row>
    <row r="171" spans="1:7" ht="12.75" x14ac:dyDescent="0.35">
      <c r="A171" s="6" t="s">
        <v>14</v>
      </c>
      <c r="B171" s="7">
        <v>0</v>
      </c>
      <c r="C171" s="7">
        <v>0</v>
      </c>
      <c r="D171" s="7">
        <v>0.5</v>
      </c>
      <c r="E171" s="7">
        <v>5.5</v>
      </c>
      <c r="F171" s="7">
        <v>3</v>
      </c>
      <c r="G171" s="7">
        <f t="shared" si="20"/>
        <v>9</v>
      </c>
    </row>
    <row r="172" spans="1:7" ht="13.15" x14ac:dyDescent="0.4">
      <c r="A172" s="6"/>
      <c r="B172" s="6"/>
      <c r="C172" s="6"/>
      <c r="D172" s="6"/>
      <c r="E172" s="6"/>
      <c r="F172" s="9" t="s">
        <v>15</v>
      </c>
      <c r="G172" s="10">
        <f>SUM(G167:G171)</f>
        <v>22.5</v>
      </c>
    </row>
    <row r="174" spans="1:7" ht="13.15" x14ac:dyDescent="0.4">
      <c r="A174" s="5" t="s">
        <v>40</v>
      </c>
      <c r="B174" s="5" t="s">
        <v>4</v>
      </c>
      <c r="C174" s="5" t="s">
        <v>5</v>
      </c>
      <c r="D174" s="5" t="s">
        <v>6</v>
      </c>
      <c r="E174" s="5" t="s">
        <v>7</v>
      </c>
      <c r="F174" s="5" t="s">
        <v>8</v>
      </c>
      <c r="G174" s="5" t="s">
        <v>9</v>
      </c>
    </row>
    <row r="175" spans="1:7" ht="12.75" x14ac:dyDescent="0.35">
      <c r="A175" s="6" t="s">
        <v>10</v>
      </c>
      <c r="B175" s="7">
        <v>0</v>
      </c>
      <c r="C175" s="7">
        <v>1</v>
      </c>
      <c r="D175" s="7">
        <v>0.5</v>
      </c>
      <c r="E175" s="7">
        <v>4.5</v>
      </c>
      <c r="F175" s="7">
        <v>0</v>
      </c>
      <c r="G175" s="7">
        <f t="shared" ref="G175:G179" si="21">SUM(B175:F175)</f>
        <v>6</v>
      </c>
    </row>
    <row r="176" spans="1:7" ht="12.75" x14ac:dyDescent="0.35">
      <c r="A176" s="6" t="s">
        <v>11</v>
      </c>
      <c r="B176" s="7">
        <v>0</v>
      </c>
      <c r="C176" s="7">
        <v>0</v>
      </c>
      <c r="D176" s="7">
        <v>0.5</v>
      </c>
      <c r="E176" s="7">
        <v>5</v>
      </c>
      <c r="F176" s="7">
        <v>0</v>
      </c>
      <c r="G176" s="7">
        <f t="shared" si="21"/>
        <v>5.5</v>
      </c>
    </row>
    <row r="177" spans="1:7" ht="12.75" x14ac:dyDescent="0.35">
      <c r="A177" s="6" t="s">
        <v>12</v>
      </c>
      <c r="B177" s="7">
        <v>0</v>
      </c>
      <c r="C177" s="7">
        <v>0</v>
      </c>
      <c r="D177" s="7">
        <v>0.5</v>
      </c>
      <c r="E177" s="7">
        <v>3</v>
      </c>
      <c r="F177" s="7">
        <v>0</v>
      </c>
      <c r="G177" s="7">
        <f t="shared" si="21"/>
        <v>3.5</v>
      </c>
    </row>
    <row r="178" spans="1:7" ht="12.75" x14ac:dyDescent="0.35">
      <c r="A178" s="6" t="s">
        <v>13</v>
      </c>
      <c r="B178" s="7">
        <v>0</v>
      </c>
      <c r="C178" s="7">
        <v>0</v>
      </c>
      <c r="D178" s="7">
        <v>0.5</v>
      </c>
      <c r="E178" s="7">
        <v>5</v>
      </c>
      <c r="F178" s="7">
        <v>0</v>
      </c>
      <c r="G178" s="7">
        <f t="shared" si="21"/>
        <v>5.5</v>
      </c>
    </row>
    <row r="179" spans="1:7" ht="12.75" x14ac:dyDescent="0.35">
      <c r="A179" s="6" t="s">
        <v>14</v>
      </c>
      <c r="B179" s="7">
        <v>0</v>
      </c>
      <c r="C179" s="7">
        <v>0</v>
      </c>
      <c r="D179" s="7">
        <v>0.5</v>
      </c>
      <c r="E179" s="7">
        <v>3</v>
      </c>
      <c r="F179" s="7">
        <v>1</v>
      </c>
      <c r="G179" s="7">
        <f t="shared" si="21"/>
        <v>4.5</v>
      </c>
    </row>
    <row r="180" spans="1:7" ht="13.15" x14ac:dyDescent="0.4">
      <c r="A180" s="6"/>
      <c r="B180" s="6"/>
      <c r="C180" s="6"/>
      <c r="D180" s="6"/>
      <c r="E180" s="6"/>
      <c r="F180" s="9" t="s">
        <v>15</v>
      </c>
      <c r="G180" s="10">
        <f>SUM(G175:G179)</f>
        <v>25</v>
      </c>
    </row>
    <row r="182" spans="1:7" ht="13.15" x14ac:dyDescent="0.4">
      <c r="A182" s="5" t="s">
        <v>41</v>
      </c>
      <c r="B182" s="5" t="s">
        <v>4</v>
      </c>
      <c r="C182" s="5" t="s">
        <v>5</v>
      </c>
      <c r="D182" s="5" t="s">
        <v>6</v>
      </c>
      <c r="E182" s="5" t="s">
        <v>7</v>
      </c>
      <c r="F182" s="5" t="s">
        <v>8</v>
      </c>
      <c r="G182" s="5" t="s">
        <v>9</v>
      </c>
    </row>
    <row r="183" spans="1:7" ht="12.75" x14ac:dyDescent="0.35">
      <c r="A183" s="6" t="s">
        <v>10</v>
      </c>
      <c r="B183" s="7">
        <v>0</v>
      </c>
      <c r="C183" s="7">
        <v>1</v>
      </c>
      <c r="D183" s="7">
        <v>0.5</v>
      </c>
      <c r="E183" s="7">
        <v>5</v>
      </c>
      <c r="F183" s="7">
        <v>0</v>
      </c>
      <c r="G183" s="7">
        <f t="shared" ref="G183:G187" si="22">SUM(B183:F183)</f>
        <v>6.5</v>
      </c>
    </row>
    <row r="184" spans="1:7" ht="12.75" x14ac:dyDescent="0.35">
      <c r="A184" s="6" t="s">
        <v>11</v>
      </c>
      <c r="B184" s="7">
        <v>0</v>
      </c>
      <c r="C184" s="7">
        <v>0</v>
      </c>
      <c r="D184" s="7">
        <v>0.5</v>
      </c>
      <c r="E184" s="7">
        <v>5.5</v>
      </c>
      <c r="F184" s="7">
        <v>0</v>
      </c>
      <c r="G184" s="7">
        <f t="shared" si="22"/>
        <v>6</v>
      </c>
    </row>
    <row r="185" spans="1:7" ht="12.75" x14ac:dyDescent="0.35">
      <c r="A185" s="6" t="s">
        <v>12</v>
      </c>
      <c r="B185" s="7">
        <v>0</v>
      </c>
      <c r="C185" s="7">
        <v>0</v>
      </c>
      <c r="D185" s="7">
        <v>0.5</v>
      </c>
      <c r="E185" s="7">
        <v>3</v>
      </c>
      <c r="F185" s="7">
        <v>0</v>
      </c>
      <c r="G185" s="7">
        <f t="shared" si="22"/>
        <v>3.5</v>
      </c>
    </row>
    <row r="186" spans="1:7" ht="12.75" x14ac:dyDescent="0.35">
      <c r="A186" s="6" t="s">
        <v>13</v>
      </c>
      <c r="B186" s="7">
        <v>0</v>
      </c>
      <c r="C186" s="7">
        <v>0</v>
      </c>
      <c r="D186" s="7">
        <v>0.5</v>
      </c>
      <c r="E186" s="7">
        <v>4.5</v>
      </c>
      <c r="F186" s="7">
        <v>0</v>
      </c>
      <c r="G186" s="7">
        <f t="shared" si="22"/>
        <v>5</v>
      </c>
    </row>
    <row r="187" spans="1:7" ht="12.75" x14ac:dyDescent="0.35">
      <c r="A187" s="6" t="s">
        <v>14</v>
      </c>
      <c r="B187" s="7">
        <v>0</v>
      </c>
      <c r="C187" s="7">
        <v>0</v>
      </c>
      <c r="D187" s="7">
        <v>0.5</v>
      </c>
      <c r="E187" s="7">
        <v>3</v>
      </c>
      <c r="F187" s="7">
        <v>1</v>
      </c>
      <c r="G187" s="7">
        <f t="shared" si="22"/>
        <v>4.5</v>
      </c>
    </row>
    <row r="188" spans="1:7" ht="13.15" x14ac:dyDescent="0.4">
      <c r="A188" s="6"/>
      <c r="B188" s="6"/>
      <c r="C188" s="6"/>
      <c r="D188" s="6"/>
      <c r="E188" s="6"/>
      <c r="F188" s="9" t="s">
        <v>15</v>
      </c>
      <c r="G188" s="10">
        <f>SUM(G183:G187)</f>
        <v>25.5</v>
      </c>
    </row>
    <row r="190" spans="1:7" ht="13.15" x14ac:dyDescent="0.4">
      <c r="A190" s="5" t="s">
        <v>42</v>
      </c>
      <c r="B190" s="5" t="s">
        <v>4</v>
      </c>
      <c r="C190" s="5" t="s">
        <v>5</v>
      </c>
      <c r="D190" s="5" t="s">
        <v>6</v>
      </c>
      <c r="E190" s="5" t="s">
        <v>7</v>
      </c>
      <c r="F190" s="5" t="s">
        <v>8</v>
      </c>
      <c r="G190" s="5" t="s">
        <v>9</v>
      </c>
    </row>
    <row r="191" spans="1:7" ht="12.75" x14ac:dyDescent="0.35">
      <c r="A191" s="6" t="s">
        <v>10</v>
      </c>
      <c r="B191" s="7">
        <v>0</v>
      </c>
      <c r="C191" s="7">
        <v>1</v>
      </c>
      <c r="D191" s="7">
        <v>0.5</v>
      </c>
      <c r="E191" s="7">
        <v>6</v>
      </c>
      <c r="F191" s="7">
        <v>0</v>
      </c>
      <c r="G191" s="7">
        <f t="shared" ref="G191:G195" si="23">SUM(B191:F191)</f>
        <v>7.5</v>
      </c>
    </row>
    <row r="192" spans="1:7" ht="12.75" x14ac:dyDescent="0.35">
      <c r="A192" s="6" t="s">
        <v>11</v>
      </c>
      <c r="B192" s="7">
        <v>0</v>
      </c>
      <c r="C192" s="7">
        <v>0</v>
      </c>
      <c r="D192" s="7">
        <v>0.5</v>
      </c>
      <c r="E192" s="7">
        <v>5.5</v>
      </c>
      <c r="F192" s="7">
        <v>0</v>
      </c>
      <c r="G192" s="7">
        <f t="shared" si="23"/>
        <v>6</v>
      </c>
    </row>
    <row r="193" spans="1:7" ht="12.75" x14ac:dyDescent="0.35">
      <c r="A193" s="6" t="s">
        <v>12</v>
      </c>
      <c r="B193" s="7">
        <v>0</v>
      </c>
      <c r="C193" s="7">
        <v>0</v>
      </c>
      <c r="D193" s="7">
        <v>0.5</v>
      </c>
      <c r="E193" s="7">
        <v>3.5</v>
      </c>
      <c r="F193" s="7">
        <v>0</v>
      </c>
      <c r="G193" s="7">
        <f t="shared" si="23"/>
        <v>4</v>
      </c>
    </row>
    <row r="194" spans="1:7" ht="12.75" x14ac:dyDescent="0.35">
      <c r="A194" s="6" t="s">
        <v>13</v>
      </c>
      <c r="B194" s="7">
        <v>0</v>
      </c>
      <c r="C194" s="7">
        <v>0</v>
      </c>
      <c r="D194" s="7">
        <v>0.5</v>
      </c>
      <c r="E194" s="7">
        <v>4</v>
      </c>
      <c r="F194" s="7">
        <v>0</v>
      </c>
      <c r="G194" s="7">
        <f t="shared" si="23"/>
        <v>4.5</v>
      </c>
    </row>
    <row r="195" spans="1:7" ht="12.75" x14ac:dyDescent="0.35">
      <c r="A195" s="6" t="s">
        <v>14</v>
      </c>
      <c r="B195" s="7">
        <v>0</v>
      </c>
      <c r="C195" s="7">
        <v>0</v>
      </c>
      <c r="D195" s="7">
        <v>0.5</v>
      </c>
      <c r="E195" s="7">
        <v>3</v>
      </c>
      <c r="F195" s="7">
        <v>1</v>
      </c>
      <c r="G195" s="7">
        <f t="shared" si="23"/>
        <v>4.5</v>
      </c>
    </row>
    <row r="196" spans="1:7" ht="13.15" x14ac:dyDescent="0.4">
      <c r="A196" s="6"/>
      <c r="B196" s="6"/>
      <c r="C196" s="6"/>
      <c r="D196" s="6"/>
      <c r="E196" s="6"/>
      <c r="F196" s="9" t="s">
        <v>15</v>
      </c>
      <c r="G196" s="10">
        <f>SUM(G191:G195)</f>
        <v>26.5</v>
      </c>
    </row>
    <row r="198" spans="1:7" ht="13.15" x14ac:dyDescent="0.4">
      <c r="A198" s="5" t="s">
        <v>43</v>
      </c>
      <c r="B198" s="5" t="s">
        <v>4</v>
      </c>
      <c r="C198" s="5" t="s">
        <v>5</v>
      </c>
      <c r="D198" s="5" t="s">
        <v>6</v>
      </c>
      <c r="E198" s="5" t="s">
        <v>7</v>
      </c>
      <c r="F198" s="5" t="s">
        <v>8</v>
      </c>
      <c r="G198" s="5" t="s">
        <v>9</v>
      </c>
    </row>
    <row r="199" spans="1:7" ht="12.75" x14ac:dyDescent="0.35">
      <c r="A199" s="6" t="s">
        <v>10</v>
      </c>
      <c r="B199" s="7">
        <v>0</v>
      </c>
      <c r="C199" s="7">
        <v>1</v>
      </c>
      <c r="D199" s="7">
        <v>0.5</v>
      </c>
      <c r="E199" s="7">
        <v>4</v>
      </c>
      <c r="F199" s="7">
        <v>0</v>
      </c>
      <c r="G199" s="7">
        <f t="shared" ref="G199:G203" si="24">SUM(B199:F199)</f>
        <v>5.5</v>
      </c>
    </row>
    <row r="200" spans="1:7" ht="12.75" x14ac:dyDescent="0.35">
      <c r="A200" s="6" t="s">
        <v>11</v>
      </c>
      <c r="B200" s="7">
        <v>0</v>
      </c>
      <c r="C200" s="7">
        <v>0</v>
      </c>
      <c r="D200" s="7">
        <v>0.5</v>
      </c>
      <c r="E200" s="7">
        <v>5</v>
      </c>
      <c r="F200" s="7">
        <v>0</v>
      </c>
      <c r="G200" s="7">
        <f t="shared" si="24"/>
        <v>5.5</v>
      </c>
    </row>
    <row r="201" spans="1:7" ht="12.75" x14ac:dyDescent="0.35">
      <c r="A201" s="6" t="s">
        <v>12</v>
      </c>
      <c r="B201" s="7">
        <v>0</v>
      </c>
      <c r="C201" s="7">
        <v>0</v>
      </c>
      <c r="D201" s="7">
        <v>0.5</v>
      </c>
      <c r="E201" s="7">
        <v>3</v>
      </c>
      <c r="F201" s="7">
        <v>0</v>
      </c>
      <c r="G201" s="7">
        <f t="shared" si="24"/>
        <v>3.5</v>
      </c>
    </row>
    <row r="202" spans="1:7" ht="12.75" x14ac:dyDescent="0.35">
      <c r="A202" s="6" t="s">
        <v>13</v>
      </c>
      <c r="B202" s="7">
        <v>0</v>
      </c>
      <c r="C202" s="7">
        <v>0</v>
      </c>
      <c r="D202" s="7">
        <v>0.5</v>
      </c>
      <c r="E202" s="7">
        <v>5</v>
      </c>
      <c r="F202" s="7">
        <v>0</v>
      </c>
      <c r="G202" s="7">
        <f t="shared" si="24"/>
        <v>5.5</v>
      </c>
    </row>
    <row r="203" spans="1:7" ht="12.75" x14ac:dyDescent="0.35">
      <c r="A203" s="6" t="s">
        <v>14</v>
      </c>
      <c r="B203" s="7">
        <v>0</v>
      </c>
      <c r="C203" s="7">
        <v>0</v>
      </c>
      <c r="D203" s="7">
        <v>0.5</v>
      </c>
      <c r="E203" s="7">
        <v>3.5</v>
      </c>
      <c r="F203" s="7">
        <v>1</v>
      </c>
      <c r="G203" s="7">
        <f t="shared" si="24"/>
        <v>5</v>
      </c>
    </row>
    <row r="204" spans="1:7" ht="13.15" x14ac:dyDescent="0.4">
      <c r="A204" s="6"/>
      <c r="B204" s="6"/>
      <c r="C204" s="6"/>
      <c r="D204" s="6"/>
      <c r="E204" s="6"/>
      <c r="F204" s="9" t="s">
        <v>15</v>
      </c>
      <c r="G204" s="10">
        <f>SUM(G199:G203)</f>
        <v>25</v>
      </c>
    </row>
    <row r="206" spans="1:7" ht="13.15" x14ac:dyDescent="0.4">
      <c r="A206" s="5" t="s">
        <v>44</v>
      </c>
      <c r="B206" s="5" t="s">
        <v>4</v>
      </c>
      <c r="C206" s="5" t="s">
        <v>5</v>
      </c>
      <c r="D206" s="5" t="s">
        <v>6</v>
      </c>
      <c r="E206" s="5" t="s">
        <v>7</v>
      </c>
      <c r="F206" s="5" t="s">
        <v>8</v>
      </c>
      <c r="G206" s="5" t="s">
        <v>9</v>
      </c>
    </row>
    <row r="207" spans="1:7" ht="12.75" x14ac:dyDescent="0.35">
      <c r="A207" s="6" t="s">
        <v>10</v>
      </c>
      <c r="B207" s="7">
        <v>0</v>
      </c>
      <c r="C207" s="7">
        <v>1</v>
      </c>
      <c r="D207" s="7">
        <v>0.5</v>
      </c>
      <c r="E207" s="7">
        <v>5</v>
      </c>
      <c r="F207" s="7">
        <v>0</v>
      </c>
      <c r="G207" s="7">
        <f t="shared" ref="G207:G211" si="25">SUM(B207:F207)</f>
        <v>6.5</v>
      </c>
    </row>
    <row r="208" spans="1:7" ht="12.75" x14ac:dyDescent="0.35">
      <c r="A208" s="6" t="s">
        <v>11</v>
      </c>
      <c r="B208" s="7">
        <v>0</v>
      </c>
      <c r="C208" s="7">
        <v>0</v>
      </c>
      <c r="D208" s="7">
        <v>0.5</v>
      </c>
      <c r="E208" s="7">
        <v>7</v>
      </c>
      <c r="F208" s="7">
        <v>0</v>
      </c>
      <c r="G208" s="7">
        <f t="shared" si="25"/>
        <v>7.5</v>
      </c>
    </row>
    <row r="209" spans="1:7" ht="12.75" x14ac:dyDescent="0.35">
      <c r="A209" s="6" t="s">
        <v>12</v>
      </c>
      <c r="B209" s="7">
        <v>0</v>
      </c>
      <c r="C209" s="7">
        <v>0</v>
      </c>
      <c r="D209" s="7">
        <v>0.5</v>
      </c>
      <c r="E209" s="7">
        <v>5.5</v>
      </c>
      <c r="F209" s="7">
        <v>0</v>
      </c>
      <c r="G209" s="7">
        <f t="shared" si="25"/>
        <v>6</v>
      </c>
    </row>
    <row r="210" spans="1:7" ht="12.75" x14ac:dyDescent="0.35">
      <c r="A210" s="6" t="s">
        <v>13</v>
      </c>
      <c r="B210" s="7">
        <v>0</v>
      </c>
      <c r="C210" s="7">
        <v>0</v>
      </c>
      <c r="D210" s="7">
        <v>0.5</v>
      </c>
      <c r="E210" s="7">
        <v>4.5</v>
      </c>
      <c r="F210" s="7">
        <v>1</v>
      </c>
      <c r="G210" s="7">
        <f t="shared" si="25"/>
        <v>6</v>
      </c>
    </row>
    <row r="211" spans="1:7" ht="13.15" x14ac:dyDescent="0.4">
      <c r="A211" s="6" t="s">
        <v>89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f t="shared" si="25"/>
        <v>0</v>
      </c>
    </row>
    <row r="212" spans="1:7" ht="13.15" x14ac:dyDescent="0.4">
      <c r="A212" s="6"/>
      <c r="B212" s="6"/>
      <c r="C212" s="6"/>
      <c r="D212" s="6"/>
      <c r="E212" s="6"/>
      <c r="F212" s="9" t="s">
        <v>15</v>
      </c>
      <c r="G212" s="10">
        <f>SUM(G207:G211)</f>
        <v>26</v>
      </c>
    </row>
    <row r="214" spans="1:7" ht="13.15" x14ac:dyDescent="0.4">
      <c r="A214" s="5" t="s">
        <v>46</v>
      </c>
      <c r="B214" s="5" t="s">
        <v>4</v>
      </c>
      <c r="C214" s="5" t="s">
        <v>5</v>
      </c>
      <c r="D214" s="5" t="s">
        <v>6</v>
      </c>
      <c r="E214" s="5" t="s">
        <v>7</v>
      </c>
      <c r="F214" s="5" t="s">
        <v>8</v>
      </c>
      <c r="G214" s="5" t="s">
        <v>9</v>
      </c>
    </row>
    <row r="215" spans="1:7" ht="12.75" x14ac:dyDescent="0.35">
      <c r="A215" s="6" t="s">
        <v>10</v>
      </c>
      <c r="B215" s="7">
        <v>0</v>
      </c>
      <c r="C215" s="7">
        <v>1</v>
      </c>
      <c r="D215" s="7">
        <v>0.5</v>
      </c>
      <c r="E215" s="7">
        <v>5.5</v>
      </c>
      <c r="F215" s="7">
        <v>0</v>
      </c>
      <c r="G215" s="7">
        <f t="shared" ref="G215:G219" si="26">SUM(B215:F215)</f>
        <v>7</v>
      </c>
    </row>
    <row r="216" spans="1:7" ht="12.75" x14ac:dyDescent="0.35">
      <c r="A216" s="6" t="s">
        <v>11</v>
      </c>
      <c r="B216" s="7">
        <v>0</v>
      </c>
      <c r="C216" s="7">
        <v>0</v>
      </c>
      <c r="D216" s="7">
        <v>0.5</v>
      </c>
      <c r="E216" s="7">
        <v>4</v>
      </c>
      <c r="F216" s="7">
        <v>0</v>
      </c>
      <c r="G216" s="7">
        <f t="shared" si="26"/>
        <v>4.5</v>
      </c>
    </row>
    <row r="217" spans="1:7" ht="12.75" x14ac:dyDescent="0.35">
      <c r="A217" s="6" t="s">
        <v>12</v>
      </c>
      <c r="B217" s="7">
        <v>0</v>
      </c>
      <c r="C217" s="7">
        <v>0</v>
      </c>
      <c r="D217" s="7">
        <v>0.5</v>
      </c>
      <c r="E217" s="7">
        <v>5</v>
      </c>
      <c r="F217" s="7">
        <v>0</v>
      </c>
      <c r="G217" s="7">
        <f t="shared" si="26"/>
        <v>5.5</v>
      </c>
    </row>
    <row r="218" spans="1:7" ht="12.75" x14ac:dyDescent="0.35">
      <c r="A218" s="6" t="s">
        <v>13</v>
      </c>
      <c r="B218" s="7">
        <v>0</v>
      </c>
      <c r="C218" s="7">
        <v>0</v>
      </c>
      <c r="D218" s="7">
        <v>0.5</v>
      </c>
      <c r="E218" s="7">
        <v>4.5</v>
      </c>
      <c r="F218" s="7">
        <v>0</v>
      </c>
      <c r="G218" s="7">
        <f t="shared" si="26"/>
        <v>5</v>
      </c>
    </row>
    <row r="219" spans="1:7" ht="12.75" x14ac:dyDescent="0.35">
      <c r="A219" s="6" t="s">
        <v>14</v>
      </c>
      <c r="B219" s="7">
        <v>0</v>
      </c>
      <c r="C219" s="7">
        <v>0</v>
      </c>
      <c r="D219" s="7">
        <v>0.5</v>
      </c>
      <c r="E219" s="7">
        <v>4</v>
      </c>
      <c r="F219" s="7">
        <v>1.5</v>
      </c>
      <c r="G219" s="7">
        <f t="shared" si="26"/>
        <v>6</v>
      </c>
    </row>
    <row r="220" spans="1:7" ht="13.15" x14ac:dyDescent="0.4">
      <c r="A220" s="6"/>
      <c r="B220" s="6"/>
      <c r="C220" s="6"/>
      <c r="D220" s="6"/>
      <c r="E220" s="6"/>
      <c r="F220" s="9" t="s">
        <v>15</v>
      </c>
      <c r="G220" s="10">
        <f>SUM(G215:G219)</f>
        <v>28</v>
      </c>
    </row>
    <row r="222" spans="1:7" ht="13.15" x14ac:dyDescent="0.4">
      <c r="A222" s="5" t="s">
        <v>47</v>
      </c>
      <c r="B222" s="5" t="s">
        <v>4</v>
      </c>
      <c r="C222" s="5" t="s">
        <v>5</v>
      </c>
      <c r="D222" s="5" t="s">
        <v>6</v>
      </c>
      <c r="E222" s="5" t="s">
        <v>7</v>
      </c>
      <c r="F222" s="5" t="s">
        <v>8</v>
      </c>
      <c r="G222" s="5" t="s">
        <v>9</v>
      </c>
    </row>
    <row r="223" spans="1:7" ht="12.75" x14ac:dyDescent="0.35">
      <c r="A223" s="6" t="s">
        <v>10</v>
      </c>
      <c r="B223" s="7">
        <v>0</v>
      </c>
      <c r="C223" s="7">
        <v>1</v>
      </c>
      <c r="D223" s="7">
        <v>0.5</v>
      </c>
      <c r="E223" s="7">
        <v>4.5</v>
      </c>
      <c r="F223" s="7">
        <v>0</v>
      </c>
      <c r="G223" s="7">
        <f t="shared" ref="G223:G227" si="27">SUM(B223:F223)</f>
        <v>6</v>
      </c>
    </row>
    <row r="224" spans="1:7" ht="12.75" x14ac:dyDescent="0.35">
      <c r="A224" s="6" t="s">
        <v>11</v>
      </c>
      <c r="B224" s="7">
        <v>0</v>
      </c>
      <c r="C224" s="7">
        <v>0</v>
      </c>
      <c r="D224" s="7">
        <v>0.5</v>
      </c>
      <c r="E224" s="7">
        <v>6</v>
      </c>
      <c r="F224" s="7">
        <v>0</v>
      </c>
      <c r="G224" s="7">
        <f t="shared" si="27"/>
        <v>6.5</v>
      </c>
    </row>
    <row r="225" spans="1:7" ht="12.75" x14ac:dyDescent="0.35">
      <c r="A225" s="6" t="s">
        <v>12</v>
      </c>
      <c r="B225" s="7">
        <v>0</v>
      </c>
      <c r="C225" s="7">
        <v>0</v>
      </c>
      <c r="D225" s="7">
        <v>0.5</v>
      </c>
      <c r="E225" s="7">
        <v>5</v>
      </c>
      <c r="F225" s="7">
        <v>0</v>
      </c>
      <c r="G225" s="7">
        <f t="shared" si="27"/>
        <v>5.5</v>
      </c>
    </row>
    <row r="226" spans="1:7" ht="12.75" x14ac:dyDescent="0.35">
      <c r="A226" s="6" t="s">
        <v>13</v>
      </c>
      <c r="B226" s="7">
        <v>0</v>
      </c>
      <c r="C226" s="7">
        <v>0</v>
      </c>
      <c r="D226" s="7">
        <v>0.5</v>
      </c>
      <c r="E226" s="7">
        <v>3</v>
      </c>
      <c r="F226" s="7">
        <v>0</v>
      </c>
      <c r="G226" s="7">
        <f t="shared" si="27"/>
        <v>3.5</v>
      </c>
    </row>
    <row r="227" spans="1:7" ht="12.75" x14ac:dyDescent="0.35">
      <c r="A227" s="6" t="s">
        <v>14</v>
      </c>
      <c r="B227" s="7">
        <v>0</v>
      </c>
      <c r="C227" s="7">
        <v>0</v>
      </c>
      <c r="D227" s="7">
        <v>0.5</v>
      </c>
      <c r="E227" s="7">
        <v>3.5</v>
      </c>
      <c r="F227" s="7">
        <v>1</v>
      </c>
      <c r="G227" s="7">
        <f t="shared" si="27"/>
        <v>5</v>
      </c>
    </row>
    <row r="228" spans="1:7" ht="13.15" x14ac:dyDescent="0.4">
      <c r="A228" s="6"/>
      <c r="B228" s="6"/>
      <c r="C228" s="6"/>
      <c r="D228" s="6"/>
      <c r="E228" s="6"/>
      <c r="F228" s="9" t="s">
        <v>15</v>
      </c>
      <c r="G228" s="10">
        <f>SUM(G223:G227)</f>
        <v>26.5</v>
      </c>
    </row>
    <row r="230" spans="1:7" ht="13.15" x14ac:dyDescent="0.4">
      <c r="A230" s="5" t="s">
        <v>48</v>
      </c>
      <c r="B230" s="5" t="s">
        <v>4</v>
      </c>
      <c r="C230" s="5" t="s">
        <v>5</v>
      </c>
      <c r="D230" s="5" t="s">
        <v>6</v>
      </c>
      <c r="E230" s="5" t="s">
        <v>7</v>
      </c>
      <c r="F230" s="5" t="s">
        <v>8</v>
      </c>
      <c r="G230" s="5" t="s">
        <v>9</v>
      </c>
    </row>
    <row r="231" spans="1:7" ht="12.75" x14ac:dyDescent="0.35">
      <c r="A231" s="6" t="s">
        <v>10</v>
      </c>
      <c r="B231" s="7">
        <v>0</v>
      </c>
      <c r="C231" s="7">
        <v>1</v>
      </c>
      <c r="D231" s="7">
        <v>0.5</v>
      </c>
      <c r="E231" s="7">
        <v>7.5</v>
      </c>
      <c r="F231" s="7">
        <v>0</v>
      </c>
      <c r="G231" s="7">
        <f t="shared" ref="G231:G235" si="28">SUM(B231:F231)</f>
        <v>9</v>
      </c>
    </row>
    <row r="232" spans="1:7" ht="12.75" x14ac:dyDescent="0.35">
      <c r="A232" s="6" t="s">
        <v>11</v>
      </c>
      <c r="B232" s="7">
        <v>0</v>
      </c>
      <c r="C232" s="7">
        <v>0</v>
      </c>
      <c r="D232" s="7">
        <v>0.5</v>
      </c>
      <c r="E232" s="7">
        <v>4.5</v>
      </c>
      <c r="F232" s="7">
        <v>0</v>
      </c>
      <c r="G232" s="7">
        <f t="shared" si="28"/>
        <v>5</v>
      </c>
    </row>
    <row r="233" spans="1:7" ht="12.75" x14ac:dyDescent="0.35">
      <c r="A233" s="6" t="s">
        <v>12</v>
      </c>
      <c r="B233" s="7">
        <v>0</v>
      </c>
      <c r="C233" s="7">
        <v>0</v>
      </c>
      <c r="D233" s="7">
        <v>0.5</v>
      </c>
      <c r="E233" s="7">
        <v>4</v>
      </c>
      <c r="F233" s="7">
        <v>0</v>
      </c>
      <c r="G233" s="7">
        <f t="shared" si="28"/>
        <v>4.5</v>
      </c>
    </row>
    <row r="234" spans="1:7" ht="12.75" x14ac:dyDescent="0.35">
      <c r="A234" s="6" t="s">
        <v>13</v>
      </c>
      <c r="B234" s="7">
        <v>0</v>
      </c>
      <c r="C234" s="7">
        <v>0</v>
      </c>
      <c r="D234" s="7">
        <v>0.5</v>
      </c>
      <c r="E234" s="7">
        <v>2</v>
      </c>
      <c r="F234" s="7">
        <v>0</v>
      </c>
      <c r="G234" s="7">
        <f t="shared" si="28"/>
        <v>2.5</v>
      </c>
    </row>
    <row r="235" spans="1:7" ht="12.75" x14ac:dyDescent="0.35">
      <c r="A235" s="6" t="s">
        <v>14</v>
      </c>
      <c r="B235" s="7">
        <v>0</v>
      </c>
      <c r="C235" s="7">
        <v>0</v>
      </c>
      <c r="D235" s="7">
        <v>0.5</v>
      </c>
      <c r="E235" s="7">
        <v>4</v>
      </c>
      <c r="F235" s="7">
        <v>1</v>
      </c>
      <c r="G235" s="7">
        <f t="shared" si="28"/>
        <v>5.5</v>
      </c>
    </row>
    <row r="236" spans="1:7" ht="13.15" x14ac:dyDescent="0.4">
      <c r="A236" s="6"/>
      <c r="B236" s="6"/>
      <c r="C236" s="6"/>
      <c r="D236" s="6"/>
      <c r="E236" s="6"/>
      <c r="F236" s="9" t="s">
        <v>15</v>
      </c>
      <c r="G236" s="10">
        <f>SUM(G231:G235)</f>
        <v>26.5</v>
      </c>
    </row>
    <row r="238" spans="1:7" ht="13.15" x14ac:dyDescent="0.4">
      <c r="A238" s="5" t="s">
        <v>49</v>
      </c>
      <c r="B238" s="5" t="s">
        <v>4</v>
      </c>
      <c r="C238" s="5" t="s">
        <v>5</v>
      </c>
      <c r="D238" s="5" t="s">
        <v>6</v>
      </c>
      <c r="E238" s="5" t="s">
        <v>7</v>
      </c>
      <c r="F238" s="5" t="s">
        <v>8</v>
      </c>
      <c r="G238" s="5" t="s">
        <v>9</v>
      </c>
    </row>
    <row r="239" spans="1:7" ht="12.75" x14ac:dyDescent="0.35">
      <c r="A239" s="6" t="s">
        <v>10</v>
      </c>
      <c r="B239" s="7">
        <v>0</v>
      </c>
      <c r="C239" s="7">
        <v>1</v>
      </c>
      <c r="D239" s="7">
        <v>0.5</v>
      </c>
      <c r="E239" s="7">
        <v>6</v>
      </c>
      <c r="F239" s="7">
        <v>0</v>
      </c>
      <c r="G239" s="7">
        <f t="shared" ref="G239:G243" si="29">SUM(B239:F239)</f>
        <v>7.5</v>
      </c>
    </row>
    <row r="240" spans="1:7" ht="12.75" x14ac:dyDescent="0.35">
      <c r="A240" s="6" t="s">
        <v>11</v>
      </c>
      <c r="B240" s="7">
        <v>0</v>
      </c>
      <c r="C240" s="7">
        <v>0</v>
      </c>
      <c r="D240" s="7">
        <v>0.5</v>
      </c>
      <c r="E240" s="7">
        <v>4.5</v>
      </c>
      <c r="F240" s="7">
        <v>0</v>
      </c>
      <c r="G240" s="7">
        <f t="shared" si="29"/>
        <v>5</v>
      </c>
    </row>
    <row r="241" spans="1:7" ht="12.75" x14ac:dyDescent="0.35">
      <c r="A241" s="6" t="s">
        <v>12</v>
      </c>
      <c r="B241" s="7">
        <v>0</v>
      </c>
      <c r="C241" s="7">
        <v>0</v>
      </c>
      <c r="D241" s="7">
        <v>0.5</v>
      </c>
      <c r="E241" s="7">
        <v>4</v>
      </c>
      <c r="F241" s="7">
        <v>0</v>
      </c>
      <c r="G241" s="7">
        <f t="shared" si="29"/>
        <v>4.5</v>
      </c>
    </row>
    <row r="242" spans="1:7" ht="12.75" x14ac:dyDescent="0.35">
      <c r="A242" s="6" t="s">
        <v>13</v>
      </c>
      <c r="B242" s="7">
        <v>0</v>
      </c>
      <c r="C242" s="7">
        <v>0</v>
      </c>
      <c r="D242" s="7">
        <v>0.5</v>
      </c>
      <c r="E242" s="7">
        <v>3</v>
      </c>
      <c r="F242" s="7">
        <v>0</v>
      </c>
      <c r="G242" s="7">
        <f t="shared" si="29"/>
        <v>3.5</v>
      </c>
    </row>
    <row r="243" spans="1:7" ht="12.75" x14ac:dyDescent="0.35">
      <c r="A243" s="6" t="s">
        <v>14</v>
      </c>
      <c r="B243" s="7">
        <v>0</v>
      </c>
      <c r="C243" s="7">
        <v>0</v>
      </c>
      <c r="D243" s="7">
        <v>0.5</v>
      </c>
      <c r="E243" s="7">
        <v>3.5</v>
      </c>
      <c r="F243" s="7">
        <v>1</v>
      </c>
      <c r="G243" s="7">
        <f t="shared" si="29"/>
        <v>5</v>
      </c>
    </row>
    <row r="244" spans="1:7" ht="13.15" x14ac:dyDescent="0.4">
      <c r="A244" s="6"/>
      <c r="B244" s="6"/>
      <c r="C244" s="6"/>
      <c r="D244" s="6"/>
      <c r="E244" s="6"/>
      <c r="F244" s="9" t="s">
        <v>15</v>
      </c>
      <c r="G244" s="10">
        <f>SUM(G239:G243)</f>
        <v>25.5</v>
      </c>
    </row>
    <row r="246" spans="1:7" ht="13.15" x14ac:dyDescent="0.4">
      <c r="A246" s="5" t="s">
        <v>50</v>
      </c>
      <c r="B246" s="5" t="s">
        <v>4</v>
      </c>
      <c r="C246" s="5" t="s">
        <v>5</v>
      </c>
      <c r="D246" s="5" t="s">
        <v>6</v>
      </c>
      <c r="E246" s="5" t="s">
        <v>7</v>
      </c>
      <c r="F246" s="5" t="s">
        <v>8</v>
      </c>
      <c r="G246" s="5" t="s">
        <v>9</v>
      </c>
    </row>
    <row r="247" spans="1:7" ht="12.75" x14ac:dyDescent="0.35">
      <c r="A247" s="6" t="s">
        <v>10</v>
      </c>
      <c r="B247" s="7">
        <v>0</v>
      </c>
      <c r="C247" s="7">
        <v>1</v>
      </c>
      <c r="D247" s="7">
        <v>0.5</v>
      </c>
      <c r="E247" s="7">
        <v>5</v>
      </c>
      <c r="F247" s="7">
        <v>0</v>
      </c>
      <c r="G247" s="7">
        <f t="shared" ref="G247:G251" si="30">SUM(B247:F247)</f>
        <v>6.5</v>
      </c>
    </row>
    <row r="248" spans="1:7" ht="12.75" x14ac:dyDescent="0.35">
      <c r="A248" s="6" t="s">
        <v>11</v>
      </c>
      <c r="B248" s="7">
        <v>0</v>
      </c>
      <c r="C248" s="7">
        <v>0</v>
      </c>
      <c r="D248" s="7">
        <v>0.5</v>
      </c>
      <c r="E248" s="7">
        <v>4</v>
      </c>
      <c r="F248" s="7">
        <v>0</v>
      </c>
      <c r="G248" s="7">
        <f t="shared" si="30"/>
        <v>4.5</v>
      </c>
    </row>
    <row r="249" spans="1:7" ht="12.75" x14ac:dyDescent="0.35">
      <c r="A249" s="6" t="s">
        <v>12</v>
      </c>
      <c r="B249" s="7">
        <v>0</v>
      </c>
      <c r="C249" s="7">
        <v>0</v>
      </c>
      <c r="D249" s="7">
        <v>0.5</v>
      </c>
      <c r="E249" s="7">
        <v>5.5</v>
      </c>
      <c r="F249" s="7">
        <v>0</v>
      </c>
      <c r="G249" s="7">
        <f t="shared" si="30"/>
        <v>6</v>
      </c>
    </row>
    <row r="250" spans="1:7" ht="12.75" x14ac:dyDescent="0.35">
      <c r="A250" s="6" t="s">
        <v>13</v>
      </c>
      <c r="B250" s="7">
        <v>0</v>
      </c>
      <c r="C250" s="7">
        <v>0</v>
      </c>
      <c r="D250" s="7">
        <v>0.5</v>
      </c>
      <c r="E250" s="7">
        <v>3</v>
      </c>
      <c r="F250" s="7">
        <v>0</v>
      </c>
      <c r="G250" s="7">
        <f t="shared" si="30"/>
        <v>3.5</v>
      </c>
    </row>
    <row r="251" spans="1:7" ht="12.75" x14ac:dyDescent="0.35">
      <c r="A251" s="6" t="s">
        <v>14</v>
      </c>
      <c r="B251" s="7">
        <v>0</v>
      </c>
      <c r="C251" s="7">
        <v>0</v>
      </c>
      <c r="D251" s="7">
        <v>0.5</v>
      </c>
      <c r="E251" s="7">
        <v>4</v>
      </c>
      <c r="F251" s="7">
        <v>1</v>
      </c>
      <c r="G251" s="7">
        <f t="shared" si="30"/>
        <v>5.5</v>
      </c>
    </row>
    <row r="252" spans="1:7" ht="13.15" x14ac:dyDescent="0.4">
      <c r="A252" s="6"/>
      <c r="B252" s="6"/>
      <c r="C252" s="6"/>
      <c r="D252" s="6"/>
      <c r="E252" s="6"/>
      <c r="F252" s="9" t="s">
        <v>15</v>
      </c>
      <c r="G252" s="10">
        <f>SUM(G247:G251)</f>
        <v>26</v>
      </c>
    </row>
    <row r="254" spans="1:7" ht="13.15" x14ac:dyDescent="0.4">
      <c r="A254" s="5" t="s">
        <v>51</v>
      </c>
      <c r="B254" s="5" t="s">
        <v>4</v>
      </c>
      <c r="C254" s="5" t="s">
        <v>5</v>
      </c>
      <c r="D254" s="5" t="s">
        <v>6</v>
      </c>
      <c r="E254" s="5" t="s">
        <v>7</v>
      </c>
      <c r="F254" s="5" t="s">
        <v>8</v>
      </c>
      <c r="G254" s="5" t="s">
        <v>9</v>
      </c>
    </row>
    <row r="255" spans="1:7" ht="12.75" x14ac:dyDescent="0.35">
      <c r="A255" s="6" t="s">
        <v>10</v>
      </c>
      <c r="B255" s="7">
        <v>0</v>
      </c>
      <c r="C255" s="7">
        <v>1</v>
      </c>
      <c r="D255" s="7">
        <v>0.5</v>
      </c>
      <c r="E255" s="7">
        <v>4</v>
      </c>
      <c r="F255" s="7">
        <v>0</v>
      </c>
      <c r="G255" s="7">
        <f t="shared" ref="G255:G259" si="31">SUM(B255:F255)</f>
        <v>5.5</v>
      </c>
    </row>
    <row r="256" spans="1:7" ht="12.75" x14ac:dyDescent="0.35">
      <c r="A256" s="6" t="s">
        <v>11</v>
      </c>
      <c r="B256" s="7">
        <v>0</v>
      </c>
      <c r="C256" s="7">
        <v>0</v>
      </c>
      <c r="D256" s="7">
        <v>0.5</v>
      </c>
      <c r="E256" s="7">
        <v>6</v>
      </c>
      <c r="F256" s="7">
        <v>0</v>
      </c>
      <c r="G256" s="7">
        <f t="shared" si="31"/>
        <v>6.5</v>
      </c>
    </row>
    <row r="257" spans="1:7" ht="12.75" x14ac:dyDescent="0.35">
      <c r="A257" s="6" t="s">
        <v>12</v>
      </c>
      <c r="B257" s="7">
        <v>0</v>
      </c>
      <c r="C257" s="7">
        <v>0</v>
      </c>
      <c r="D257" s="7">
        <v>0.5</v>
      </c>
      <c r="E257" s="7">
        <v>4</v>
      </c>
      <c r="F257" s="7">
        <v>0</v>
      </c>
      <c r="G257" s="7">
        <f t="shared" si="31"/>
        <v>4.5</v>
      </c>
    </row>
    <row r="258" spans="1:7" ht="12.75" x14ac:dyDescent="0.35">
      <c r="A258" s="6" t="s">
        <v>13</v>
      </c>
      <c r="B258" s="7">
        <v>0</v>
      </c>
      <c r="C258" s="7">
        <v>0</v>
      </c>
      <c r="D258" s="7">
        <v>0.5</v>
      </c>
      <c r="E258" s="7">
        <v>3</v>
      </c>
      <c r="F258" s="7">
        <v>0</v>
      </c>
      <c r="G258" s="7">
        <f t="shared" si="31"/>
        <v>3.5</v>
      </c>
    </row>
    <row r="259" spans="1:7" ht="12.75" x14ac:dyDescent="0.35">
      <c r="A259" s="6" t="s">
        <v>14</v>
      </c>
      <c r="B259" s="7">
        <v>0</v>
      </c>
      <c r="C259" s="7">
        <v>0</v>
      </c>
      <c r="D259" s="7">
        <v>0.5</v>
      </c>
      <c r="E259" s="7">
        <v>2</v>
      </c>
      <c r="F259" s="7">
        <v>1.5</v>
      </c>
      <c r="G259" s="7">
        <f t="shared" si="31"/>
        <v>4</v>
      </c>
    </row>
    <row r="260" spans="1:7" ht="13.15" x14ac:dyDescent="0.4">
      <c r="A260" s="6"/>
      <c r="B260" s="6"/>
      <c r="C260" s="6"/>
      <c r="D260" s="6"/>
      <c r="E260" s="6"/>
      <c r="F260" s="9" t="s">
        <v>15</v>
      </c>
      <c r="G260" s="10">
        <f>SUM(G255:G259)</f>
        <v>24</v>
      </c>
    </row>
    <row r="262" spans="1:7" ht="13.15" x14ac:dyDescent="0.4">
      <c r="A262" s="5" t="s">
        <v>52</v>
      </c>
      <c r="B262" s="5" t="s">
        <v>4</v>
      </c>
      <c r="C262" s="5" t="s">
        <v>5</v>
      </c>
      <c r="D262" s="5" t="s">
        <v>6</v>
      </c>
      <c r="E262" s="5" t="s">
        <v>7</v>
      </c>
      <c r="F262" s="5" t="s">
        <v>8</v>
      </c>
      <c r="G262" s="5" t="s">
        <v>9</v>
      </c>
    </row>
    <row r="263" spans="1:7" ht="12.75" x14ac:dyDescent="0.35">
      <c r="A263" s="6" t="s">
        <v>10</v>
      </c>
      <c r="B263" s="7">
        <v>0</v>
      </c>
      <c r="C263" s="7">
        <v>1</v>
      </c>
      <c r="D263" s="7">
        <v>0.5</v>
      </c>
      <c r="E263" s="7">
        <v>6</v>
      </c>
      <c r="F263" s="7">
        <v>0</v>
      </c>
      <c r="G263" s="7">
        <f t="shared" ref="G263:G267" si="32">SUM(B263:F263)</f>
        <v>7.5</v>
      </c>
    </row>
    <row r="264" spans="1:7" ht="12.75" x14ac:dyDescent="0.35">
      <c r="A264" s="6" t="s">
        <v>11</v>
      </c>
      <c r="B264" s="7">
        <v>0</v>
      </c>
      <c r="C264" s="7">
        <v>0</v>
      </c>
      <c r="D264" s="7">
        <v>0.5</v>
      </c>
      <c r="E264" s="7">
        <v>5.5</v>
      </c>
      <c r="F264" s="7">
        <v>0</v>
      </c>
      <c r="G264" s="7">
        <f t="shared" si="32"/>
        <v>6</v>
      </c>
    </row>
    <row r="265" spans="1:7" ht="12.75" x14ac:dyDescent="0.35">
      <c r="A265" s="6" t="s">
        <v>12</v>
      </c>
      <c r="B265" s="7">
        <v>0</v>
      </c>
      <c r="C265" s="7">
        <v>0</v>
      </c>
      <c r="D265" s="7">
        <v>0.5</v>
      </c>
      <c r="E265" s="7">
        <v>3</v>
      </c>
      <c r="F265" s="7">
        <v>0</v>
      </c>
      <c r="G265" s="7">
        <f t="shared" si="32"/>
        <v>3.5</v>
      </c>
    </row>
    <row r="266" spans="1:7" ht="12.75" x14ac:dyDescent="0.35">
      <c r="A266" s="6" t="s">
        <v>13</v>
      </c>
      <c r="B266" s="7">
        <v>0</v>
      </c>
      <c r="C266" s="7">
        <v>0</v>
      </c>
      <c r="D266" s="7">
        <v>0.5</v>
      </c>
      <c r="E266" s="7">
        <v>4.5</v>
      </c>
      <c r="F266" s="7">
        <v>0</v>
      </c>
      <c r="G266" s="7">
        <f t="shared" si="32"/>
        <v>5</v>
      </c>
    </row>
    <row r="267" spans="1:7" ht="12.75" x14ac:dyDescent="0.35">
      <c r="A267" s="6" t="s">
        <v>14</v>
      </c>
      <c r="B267" s="7">
        <v>0</v>
      </c>
      <c r="C267" s="7">
        <v>0</v>
      </c>
      <c r="D267" s="7">
        <v>0.5</v>
      </c>
      <c r="E267" s="7">
        <v>3</v>
      </c>
      <c r="F267" s="7">
        <v>1</v>
      </c>
      <c r="G267" s="7">
        <f t="shared" si="32"/>
        <v>4.5</v>
      </c>
    </row>
    <row r="268" spans="1:7" ht="13.15" x14ac:dyDescent="0.4">
      <c r="A268" s="6"/>
      <c r="B268" s="6"/>
      <c r="C268" s="6"/>
      <c r="D268" s="6"/>
      <c r="E268" s="6"/>
      <c r="F268" s="9" t="s">
        <v>15</v>
      </c>
      <c r="G268" s="10">
        <f>SUM(G263:G267)</f>
        <v>26.5</v>
      </c>
    </row>
    <row r="270" spans="1:7" ht="13.15" x14ac:dyDescent="0.4">
      <c r="A270" s="5" t="s">
        <v>53</v>
      </c>
      <c r="B270" s="5" t="s">
        <v>4</v>
      </c>
      <c r="C270" s="5" t="s">
        <v>5</v>
      </c>
      <c r="D270" s="5" t="s">
        <v>6</v>
      </c>
      <c r="E270" s="5" t="s">
        <v>7</v>
      </c>
      <c r="F270" s="5" t="s">
        <v>8</v>
      </c>
      <c r="G270" s="5" t="s">
        <v>9</v>
      </c>
    </row>
    <row r="271" spans="1:7" ht="12.75" x14ac:dyDescent="0.35">
      <c r="A271" s="6" t="s">
        <v>10</v>
      </c>
      <c r="B271" s="7">
        <v>0</v>
      </c>
      <c r="C271" s="7">
        <v>1</v>
      </c>
      <c r="D271" s="7">
        <v>0.5</v>
      </c>
      <c r="E271" s="7">
        <v>6.5</v>
      </c>
      <c r="F271" s="7">
        <v>0</v>
      </c>
      <c r="G271" s="7">
        <f t="shared" ref="G271:G275" si="33">SUM(B271:F271)</f>
        <v>8</v>
      </c>
    </row>
    <row r="272" spans="1:7" ht="12.75" x14ac:dyDescent="0.35">
      <c r="A272" s="6" t="s">
        <v>11</v>
      </c>
      <c r="B272" s="7">
        <v>0</v>
      </c>
      <c r="C272" s="7">
        <v>0</v>
      </c>
      <c r="D272" s="7">
        <v>0.5</v>
      </c>
      <c r="E272" s="7">
        <v>6</v>
      </c>
      <c r="F272" s="7">
        <v>0</v>
      </c>
      <c r="G272" s="7">
        <f t="shared" si="33"/>
        <v>6.5</v>
      </c>
    </row>
    <row r="273" spans="1:7" ht="12.75" x14ac:dyDescent="0.35">
      <c r="A273" s="6" t="s">
        <v>12</v>
      </c>
      <c r="B273" s="7">
        <v>0</v>
      </c>
      <c r="C273" s="7">
        <v>0</v>
      </c>
      <c r="D273" s="7">
        <v>0.5</v>
      </c>
      <c r="E273" s="7">
        <v>4</v>
      </c>
      <c r="F273" s="7">
        <v>0</v>
      </c>
      <c r="G273" s="7">
        <f t="shared" si="33"/>
        <v>4.5</v>
      </c>
    </row>
    <row r="274" spans="1:7" ht="12.75" x14ac:dyDescent="0.35">
      <c r="A274" s="6" t="s">
        <v>13</v>
      </c>
      <c r="B274" s="7">
        <v>0</v>
      </c>
      <c r="C274" s="7">
        <v>0</v>
      </c>
      <c r="D274" s="7">
        <v>0.5</v>
      </c>
      <c r="E274" s="7">
        <v>2</v>
      </c>
      <c r="F274" s="7">
        <v>0</v>
      </c>
      <c r="G274" s="7">
        <f t="shared" si="33"/>
        <v>2.5</v>
      </c>
    </row>
    <row r="275" spans="1:7" ht="12.75" x14ac:dyDescent="0.35">
      <c r="A275" s="6" t="s">
        <v>14</v>
      </c>
      <c r="B275" s="7">
        <v>0</v>
      </c>
      <c r="C275" s="7">
        <v>0</v>
      </c>
      <c r="D275" s="7">
        <v>0.5</v>
      </c>
      <c r="E275" s="7">
        <v>4</v>
      </c>
      <c r="F275" s="7">
        <v>1</v>
      </c>
      <c r="G275" s="7">
        <f t="shared" si="33"/>
        <v>5.5</v>
      </c>
    </row>
    <row r="276" spans="1:7" ht="13.15" x14ac:dyDescent="0.4">
      <c r="A276" s="6"/>
      <c r="B276" s="6"/>
      <c r="C276" s="6"/>
      <c r="D276" s="6"/>
      <c r="E276" s="6"/>
      <c r="F276" s="9" t="s">
        <v>15</v>
      </c>
      <c r="G276" s="10">
        <f>SUM(G271:G275)</f>
        <v>27</v>
      </c>
    </row>
    <row r="278" spans="1:7" ht="13.15" x14ac:dyDescent="0.4">
      <c r="A278" s="5" t="s">
        <v>54</v>
      </c>
      <c r="B278" s="5" t="s">
        <v>4</v>
      </c>
      <c r="C278" s="5" t="s">
        <v>5</v>
      </c>
      <c r="D278" s="5" t="s">
        <v>6</v>
      </c>
      <c r="E278" s="5" t="s">
        <v>7</v>
      </c>
      <c r="F278" s="5" t="s">
        <v>8</v>
      </c>
      <c r="G278" s="5" t="s">
        <v>9</v>
      </c>
    </row>
    <row r="279" spans="1:7" ht="12.75" x14ac:dyDescent="0.35">
      <c r="A279" s="6" t="s">
        <v>10</v>
      </c>
      <c r="B279" s="7">
        <v>0</v>
      </c>
      <c r="C279" s="7">
        <v>1</v>
      </c>
      <c r="D279" s="7">
        <v>0.5</v>
      </c>
      <c r="E279" s="7">
        <v>3</v>
      </c>
      <c r="F279" s="7">
        <v>0</v>
      </c>
      <c r="G279" s="7">
        <f t="shared" ref="G279:G283" si="34">SUM(B279:F279)</f>
        <v>4.5</v>
      </c>
    </row>
    <row r="280" spans="1:7" ht="12.75" x14ac:dyDescent="0.35">
      <c r="A280" s="6" t="s">
        <v>11</v>
      </c>
      <c r="B280" s="7">
        <v>0</v>
      </c>
      <c r="C280" s="7">
        <v>0</v>
      </c>
      <c r="D280" s="7">
        <v>0.5</v>
      </c>
      <c r="E280" s="7">
        <v>4.5</v>
      </c>
      <c r="F280" s="7">
        <v>0</v>
      </c>
      <c r="G280" s="7">
        <f t="shared" si="34"/>
        <v>5</v>
      </c>
    </row>
    <row r="281" spans="1:7" ht="12.75" x14ac:dyDescent="0.35">
      <c r="A281" s="6" t="s">
        <v>12</v>
      </c>
      <c r="B281" s="7">
        <v>0</v>
      </c>
      <c r="C281" s="7">
        <v>0</v>
      </c>
      <c r="D281" s="7">
        <v>0.5</v>
      </c>
      <c r="E281" s="7">
        <v>5</v>
      </c>
      <c r="F281" s="7">
        <v>0</v>
      </c>
      <c r="G281" s="7">
        <f t="shared" si="34"/>
        <v>5.5</v>
      </c>
    </row>
    <row r="282" spans="1:7" ht="12.75" x14ac:dyDescent="0.35">
      <c r="A282" s="6" t="s">
        <v>13</v>
      </c>
      <c r="B282" s="7">
        <v>0</v>
      </c>
      <c r="C282" s="7">
        <v>0</v>
      </c>
      <c r="D282" s="7">
        <v>0.5</v>
      </c>
      <c r="E282" s="7">
        <v>6.5</v>
      </c>
      <c r="F282" s="7">
        <v>0</v>
      </c>
      <c r="G282" s="7">
        <f t="shared" si="34"/>
        <v>7</v>
      </c>
    </row>
    <row r="283" spans="1:7" ht="12.75" x14ac:dyDescent="0.35">
      <c r="A283" s="6" t="s">
        <v>14</v>
      </c>
      <c r="B283" s="7">
        <v>0</v>
      </c>
      <c r="C283" s="7">
        <v>0</v>
      </c>
      <c r="D283" s="7">
        <v>0.5</v>
      </c>
      <c r="E283" s="7">
        <v>2</v>
      </c>
      <c r="F283" s="7">
        <v>1.5</v>
      </c>
      <c r="G283" s="7">
        <f t="shared" si="34"/>
        <v>4</v>
      </c>
    </row>
    <row r="284" spans="1:7" ht="13.15" x14ac:dyDescent="0.4">
      <c r="A284" s="6"/>
      <c r="B284" s="6"/>
      <c r="C284" s="6"/>
      <c r="D284" s="6"/>
      <c r="E284" s="6"/>
      <c r="F284" s="9" t="s">
        <v>15</v>
      </c>
      <c r="G284" s="10">
        <f>SUM(G279:G283)</f>
        <v>26</v>
      </c>
    </row>
    <row r="286" spans="1:7" ht="13.15" x14ac:dyDescent="0.4">
      <c r="A286" s="5" t="s">
        <v>55</v>
      </c>
      <c r="B286" s="5" t="s">
        <v>4</v>
      </c>
      <c r="C286" s="5" t="s">
        <v>5</v>
      </c>
      <c r="D286" s="5" t="s">
        <v>6</v>
      </c>
      <c r="E286" s="5" t="s">
        <v>7</v>
      </c>
      <c r="F286" s="5" t="s">
        <v>8</v>
      </c>
      <c r="G286" s="5" t="s">
        <v>9</v>
      </c>
    </row>
    <row r="287" spans="1:7" ht="13.15" x14ac:dyDescent="0.4">
      <c r="A287" s="6" t="s">
        <v>90</v>
      </c>
      <c r="B287" s="7">
        <v>0</v>
      </c>
      <c r="C287" s="7">
        <v>0</v>
      </c>
      <c r="D287" s="7">
        <v>0</v>
      </c>
      <c r="E287" s="7">
        <v>0</v>
      </c>
      <c r="F287" s="7">
        <v>0</v>
      </c>
      <c r="G287" s="7">
        <f t="shared" ref="G287:G291" si="35">SUM(B287:F287)</f>
        <v>0</v>
      </c>
    </row>
    <row r="288" spans="1:7" ht="12.75" x14ac:dyDescent="0.35">
      <c r="A288" s="6" t="s">
        <v>11</v>
      </c>
      <c r="B288" s="7">
        <v>0</v>
      </c>
      <c r="C288" s="7">
        <v>0</v>
      </c>
      <c r="D288" s="7">
        <v>0.5</v>
      </c>
      <c r="E288" s="7">
        <v>5.5</v>
      </c>
      <c r="F288" s="7">
        <v>0</v>
      </c>
      <c r="G288" s="7">
        <f t="shared" si="35"/>
        <v>6</v>
      </c>
    </row>
    <row r="289" spans="1:7" ht="12.75" x14ac:dyDescent="0.35">
      <c r="A289" s="6" t="s">
        <v>12</v>
      </c>
      <c r="B289" s="7">
        <v>0</v>
      </c>
      <c r="C289" s="7">
        <v>0</v>
      </c>
      <c r="D289" s="7">
        <v>0.5</v>
      </c>
      <c r="E289" s="7">
        <v>6</v>
      </c>
      <c r="F289" s="7">
        <v>0</v>
      </c>
      <c r="G289" s="7">
        <f t="shared" si="35"/>
        <v>6.5</v>
      </c>
    </row>
    <row r="290" spans="1:7" ht="12.75" x14ac:dyDescent="0.35">
      <c r="A290" s="6" t="s">
        <v>13</v>
      </c>
      <c r="B290" s="7">
        <v>0</v>
      </c>
      <c r="C290" s="7">
        <v>0</v>
      </c>
      <c r="D290" s="7">
        <v>0.5</v>
      </c>
      <c r="E290" s="7">
        <v>5.5</v>
      </c>
      <c r="F290" s="7">
        <v>0</v>
      </c>
      <c r="G290" s="7">
        <f t="shared" si="35"/>
        <v>6</v>
      </c>
    </row>
    <row r="291" spans="1:7" ht="12.75" x14ac:dyDescent="0.35">
      <c r="A291" s="6" t="s">
        <v>14</v>
      </c>
      <c r="B291" s="7">
        <v>0</v>
      </c>
      <c r="C291" s="7">
        <v>0</v>
      </c>
      <c r="D291" s="7">
        <v>0.5</v>
      </c>
      <c r="E291" s="7">
        <v>4.5</v>
      </c>
      <c r="F291" s="7">
        <v>2</v>
      </c>
      <c r="G291" s="7">
        <f t="shared" si="35"/>
        <v>7</v>
      </c>
    </row>
    <row r="292" spans="1:7" ht="13.15" x14ac:dyDescent="0.4">
      <c r="A292" s="6"/>
      <c r="B292" s="6"/>
      <c r="C292" s="6"/>
      <c r="D292" s="6"/>
      <c r="E292" s="6"/>
      <c r="F292" s="9" t="s">
        <v>15</v>
      </c>
      <c r="G292" s="10">
        <f>SUM(G287:G291)</f>
        <v>25.5</v>
      </c>
    </row>
    <row r="294" spans="1:7" ht="13.15" x14ac:dyDescent="0.4">
      <c r="A294" s="5" t="s">
        <v>57</v>
      </c>
      <c r="B294" s="5" t="s">
        <v>4</v>
      </c>
      <c r="C294" s="5" t="s">
        <v>5</v>
      </c>
      <c r="D294" s="5" t="s">
        <v>6</v>
      </c>
      <c r="E294" s="5" t="s">
        <v>7</v>
      </c>
      <c r="F294" s="5" t="s">
        <v>8</v>
      </c>
      <c r="G294" s="5" t="s">
        <v>9</v>
      </c>
    </row>
    <row r="295" spans="1:7" ht="12.75" x14ac:dyDescent="0.35">
      <c r="A295" s="6" t="s">
        <v>10</v>
      </c>
      <c r="B295" s="7">
        <v>0</v>
      </c>
      <c r="C295" s="7">
        <v>1</v>
      </c>
      <c r="D295" s="7">
        <v>0.5</v>
      </c>
      <c r="E295" s="7">
        <v>4.5</v>
      </c>
      <c r="F295" s="7">
        <v>0</v>
      </c>
      <c r="G295" s="7">
        <f t="shared" ref="G295:G299" si="36">SUM(B295:F295)</f>
        <v>6</v>
      </c>
    </row>
    <row r="296" spans="1:7" ht="12.75" x14ac:dyDescent="0.35">
      <c r="A296" s="6" t="s">
        <v>11</v>
      </c>
      <c r="B296" s="7">
        <v>0</v>
      </c>
      <c r="C296" s="7">
        <v>0</v>
      </c>
      <c r="D296" s="7">
        <v>0.5</v>
      </c>
      <c r="E296" s="7">
        <v>5</v>
      </c>
      <c r="F296" s="7">
        <v>0</v>
      </c>
      <c r="G296" s="7">
        <f t="shared" si="36"/>
        <v>5.5</v>
      </c>
    </row>
    <row r="297" spans="1:7" ht="12.75" x14ac:dyDescent="0.35">
      <c r="A297" s="6" t="s">
        <v>12</v>
      </c>
      <c r="B297" s="7">
        <v>0</v>
      </c>
      <c r="C297" s="7">
        <v>0</v>
      </c>
      <c r="D297" s="7">
        <v>0.5</v>
      </c>
      <c r="E297" s="7">
        <v>3.5</v>
      </c>
      <c r="F297" s="7">
        <v>0</v>
      </c>
      <c r="G297" s="7">
        <f t="shared" si="36"/>
        <v>4</v>
      </c>
    </row>
    <row r="298" spans="1:7" ht="12.75" x14ac:dyDescent="0.35">
      <c r="A298" s="6" t="s">
        <v>13</v>
      </c>
      <c r="B298" s="7">
        <v>0</v>
      </c>
      <c r="C298" s="7">
        <v>0</v>
      </c>
      <c r="D298" s="7">
        <v>0.5</v>
      </c>
      <c r="E298" s="7">
        <v>4.5</v>
      </c>
      <c r="F298" s="7">
        <v>0</v>
      </c>
      <c r="G298" s="7">
        <f t="shared" si="36"/>
        <v>5</v>
      </c>
    </row>
    <row r="299" spans="1:7" ht="12.75" x14ac:dyDescent="0.35">
      <c r="A299" s="6" t="s">
        <v>14</v>
      </c>
      <c r="B299" s="7">
        <v>0</v>
      </c>
      <c r="C299" s="7">
        <v>0</v>
      </c>
      <c r="D299" s="7">
        <v>0.5</v>
      </c>
      <c r="E299" s="7">
        <v>5</v>
      </c>
      <c r="F299" s="7">
        <v>1</v>
      </c>
      <c r="G299" s="7">
        <f t="shared" si="36"/>
        <v>6.5</v>
      </c>
    </row>
    <row r="300" spans="1:7" ht="13.15" x14ac:dyDescent="0.4">
      <c r="A300" s="6"/>
      <c r="B300" s="6"/>
      <c r="C300" s="6"/>
      <c r="D300" s="6"/>
      <c r="E300" s="6"/>
      <c r="F300" s="9" t="s">
        <v>15</v>
      </c>
      <c r="G300" s="10">
        <f>SUM(G295:G299)</f>
        <v>27</v>
      </c>
    </row>
    <row r="302" spans="1:7" ht="13.15" x14ac:dyDescent="0.4">
      <c r="A302" s="5" t="s">
        <v>58</v>
      </c>
      <c r="B302" s="5" t="s">
        <v>4</v>
      </c>
      <c r="C302" s="5" t="s">
        <v>5</v>
      </c>
      <c r="D302" s="5" t="s">
        <v>6</v>
      </c>
      <c r="E302" s="5" t="s">
        <v>7</v>
      </c>
      <c r="F302" s="5" t="s">
        <v>8</v>
      </c>
      <c r="G302" s="5" t="s">
        <v>9</v>
      </c>
    </row>
    <row r="303" spans="1:7" ht="12.75" x14ac:dyDescent="0.35">
      <c r="A303" s="6" t="s">
        <v>10</v>
      </c>
      <c r="B303" s="7">
        <v>0</v>
      </c>
      <c r="C303" s="7">
        <v>1</v>
      </c>
      <c r="D303" s="7">
        <v>0.5</v>
      </c>
      <c r="E303" s="7">
        <v>4.5</v>
      </c>
      <c r="F303" s="7">
        <v>0</v>
      </c>
      <c r="G303" s="7">
        <f t="shared" ref="G303:G307" si="37">SUM(B303:F303)</f>
        <v>6</v>
      </c>
    </row>
    <row r="304" spans="1:7" ht="12.75" x14ac:dyDescent="0.35">
      <c r="A304" s="6" t="s">
        <v>11</v>
      </c>
      <c r="B304" s="7">
        <v>0</v>
      </c>
      <c r="C304" s="7">
        <v>0</v>
      </c>
      <c r="D304" s="7">
        <v>0.5</v>
      </c>
      <c r="E304" s="7">
        <v>6.5</v>
      </c>
      <c r="F304" s="7">
        <v>0</v>
      </c>
      <c r="G304" s="7">
        <f t="shared" si="37"/>
        <v>7</v>
      </c>
    </row>
    <row r="305" spans="1:7" ht="12.75" x14ac:dyDescent="0.35">
      <c r="A305" s="6" t="s">
        <v>12</v>
      </c>
      <c r="B305" s="7">
        <v>0</v>
      </c>
      <c r="C305" s="7">
        <v>0</v>
      </c>
      <c r="D305" s="7">
        <v>0.5</v>
      </c>
      <c r="E305" s="7">
        <v>3.5</v>
      </c>
      <c r="F305" s="7">
        <v>0</v>
      </c>
      <c r="G305" s="7">
        <f t="shared" si="37"/>
        <v>4</v>
      </c>
    </row>
    <row r="306" spans="1:7" ht="12.75" x14ac:dyDescent="0.35">
      <c r="A306" s="6" t="s">
        <v>13</v>
      </c>
      <c r="B306" s="7">
        <v>0</v>
      </c>
      <c r="C306" s="7">
        <v>0</v>
      </c>
      <c r="D306" s="7">
        <v>0.5</v>
      </c>
      <c r="E306" s="7">
        <v>5</v>
      </c>
      <c r="F306" s="7">
        <v>0</v>
      </c>
      <c r="G306" s="7">
        <f t="shared" si="37"/>
        <v>5.5</v>
      </c>
    </row>
    <row r="307" spans="1:7" ht="12.75" x14ac:dyDescent="0.35">
      <c r="A307" s="6" t="s">
        <v>14</v>
      </c>
      <c r="B307" s="7">
        <v>0</v>
      </c>
      <c r="C307" s="7">
        <v>0</v>
      </c>
      <c r="D307" s="7">
        <v>0.5</v>
      </c>
      <c r="E307" s="7">
        <v>4</v>
      </c>
      <c r="F307" s="7">
        <v>1</v>
      </c>
      <c r="G307" s="7">
        <f t="shared" si="37"/>
        <v>5.5</v>
      </c>
    </row>
    <row r="308" spans="1:7" ht="13.15" x14ac:dyDescent="0.4">
      <c r="A308" s="6"/>
      <c r="B308" s="6"/>
      <c r="C308" s="6"/>
      <c r="D308" s="6"/>
      <c r="E308" s="6"/>
      <c r="F308" s="9" t="s">
        <v>15</v>
      </c>
      <c r="G308" s="10">
        <f>SUM(G303:G307)</f>
        <v>28</v>
      </c>
    </row>
    <row r="310" spans="1:7" ht="13.15" x14ac:dyDescent="0.4">
      <c r="A310" s="5" t="s">
        <v>59</v>
      </c>
      <c r="B310" s="5" t="s">
        <v>4</v>
      </c>
      <c r="C310" s="5" t="s">
        <v>5</v>
      </c>
      <c r="D310" s="5" t="s">
        <v>6</v>
      </c>
      <c r="E310" s="5" t="s">
        <v>7</v>
      </c>
      <c r="F310" s="5" t="s">
        <v>8</v>
      </c>
      <c r="G310" s="5" t="s">
        <v>9</v>
      </c>
    </row>
    <row r="311" spans="1:7" ht="12.75" x14ac:dyDescent="0.35">
      <c r="A311" s="6" t="s">
        <v>10</v>
      </c>
      <c r="B311" s="7">
        <v>0</v>
      </c>
      <c r="C311" s="7">
        <v>1</v>
      </c>
      <c r="D311" s="7">
        <v>0.5</v>
      </c>
      <c r="E311" s="7">
        <v>6</v>
      </c>
      <c r="F311" s="7">
        <v>0</v>
      </c>
      <c r="G311" s="7">
        <f t="shared" ref="G311:G315" si="38">SUM(B311:F311)</f>
        <v>7.5</v>
      </c>
    </row>
    <row r="312" spans="1:7" ht="12.75" x14ac:dyDescent="0.35">
      <c r="A312" s="6" t="s">
        <v>11</v>
      </c>
      <c r="B312" s="7">
        <v>0</v>
      </c>
      <c r="C312" s="7">
        <v>0</v>
      </c>
      <c r="D312" s="7">
        <v>0.5</v>
      </c>
      <c r="E312" s="7">
        <v>3.5</v>
      </c>
      <c r="F312" s="7">
        <v>0</v>
      </c>
      <c r="G312" s="7">
        <f t="shared" si="38"/>
        <v>4</v>
      </c>
    </row>
    <row r="313" spans="1:7" ht="12.75" x14ac:dyDescent="0.35">
      <c r="A313" s="6" t="s">
        <v>12</v>
      </c>
      <c r="B313" s="7">
        <v>0</v>
      </c>
      <c r="C313" s="7">
        <v>0</v>
      </c>
      <c r="D313" s="7">
        <v>0.5</v>
      </c>
      <c r="E313" s="7">
        <v>4</v>
      </c>
      <c r="F313" s="7">
        <v>0</v>
      </c>
      <c r="G313" s="7">
        <f t="shared" si="38"/>
        <v>4.5</v>
      </c>
    </row>
    <row r="314" spans="1:7" ht="12.75" x14ac:dyDescent="0.35">
      <c r="A314" s="6" t="s">
        <v>13</v>
      </c>
      <c r="B314" s="7">
        <v>0</v>
      </c>
      <c r="C314" s="7">
        <v>0</v>
      </c>
      <c r="D314" s="7">
        <v>0.5</v>
      </c>
      <c r="E314" s="7">
        <v>4</v>
      </c>
      <c r="F314" s="7">
        <v>0</v>
      </c>
      <c r="G314" s="7">
        <f t="shared" si="38"/>
        <v>4.5</v>
      </c>
    </row>
    <row r="315" spans="1:7" ht="12.75" x14ac:dyDescent="0.35">
      <c r="A315" s="6" t="s">
        <v>14</v>
      </c>
      <c r="B315" s="7">
        <v>0</v>
      </c>
      <c r="C315" s="7">
        <v>0</v>
      </c>
      <c r="D315" s="7">
        <v>0.5</v>
      </c>
      <c r="E315" s="7">
        <v>4.5</v>
      </c>
      <c r="F315" s="7">
        <v>1.5</v>
      </c>
      <c r="G315" s="7">
        <f t="shared" si="38"/>
        <v>6.5</v>
      </c>
    </row>
    <row r="316" spans="1:7" ht="13.15" x14ac:dyDescent="0.4">
      <c r="A316" s="6"/>
      <c r="B316" s="6"/>
      <c r="C316" s="6"/>
      <c r="D316" s="6"/>
      <c r="E316" s="6"/>
      <c r="F316" s="9" t="s">
        <v>15</v>
      </c>
      <c r="G316" s="10">
        <f>SUM(G311:G315)</f>
        <v>27</v>
      </c>
    </row>
    <row r="318" spans="1:7" ht="13.15" x14ac:dyDescent="0.4">
      <c r="A318" s="5" t="s">
        <v>60</v>
      </c>
      <c r="B318" s="5" t="s">
        <v>4</v>
      </c>
      <c r="C318" s="5" t="s">
        <v>5</v>
      </c>
      <c r="D318" s="5" t="s">
        <v>6</v>
      </c>
      <c r="E318" s="5" t="s">
        <v>7</v>
      </c>
      <c r="F318" s="5" t="s">
        <v>8</v>
      </c>
      <c r="G318" s="5" t="s">
        <v>9</v>
      </c>
    </row>
    <row r="319" spans="1:7" ht="12.75" x14ac:dyDescent="0.35">
      <c r="A319" s="6" t="s">
        <v>10</v>
      </c>
      <c r="B319" s="7">
        <v>0</v>
      </c>
      <c r="C319" s="7">
        <v>1</v>
      </c>
      <c r="D319" s="7">
        <v>0.5</v>
      </c>
      <c r="E319" s="7">
        <v>6.5</v>
      </c>
      <c r="F319" s="7">
        <v>0</v>
      </c>
      <c r="G319" s="7">
        <f t="shared" ref="G319:G323" si="39">SUM(B319:F319)</f>
        <v>8</v>
      </c>
    </row>
    <row r="320" spans="1:7" ht="12.75" x14ac:dyDescent="0.35">
      <c r="A320" s="6" t="s">
        <v>11</v>
      </c>
      <c r="B320" s="7">
        <v>0</v>
      </c>
      <c r="C320" s="7">
        <v>0</v>
      </c>
      <c r="D320" s="7">
        <v>0.5</v>
      </c>
      <c r="E320" s="7">
        <v>4.5</v>
      </c>
      <c r="F320" s="7">
        <v>0</v>
      </c>
      <c r="G320" s="7">
        <f t="shared" si="39"/>
        <v>5</v>
      </c>
    </row>
    <row r="321" spans="1:7" ht="12.75" x14ac:dyDescent="0.35">
      <c r="A321" s="6" t="s">
        <v>12</v>
      </c>
      <c r="B321" s="7">
        <v>0</v>
      </c>
      <c r="C321" s="7">
        <v>0</v>
      </c>
      <c r="D321" s="7">
        <v>0.5</v>
      </c>
      <c r="E321" s="7">
        <v>7</v>
      </c>
      <c r="F321" s="7">
        <v>0</v>
      </c>
      <c r="G321" s="7">
        <f t="shared" si="39"/>
        <v>7.5</v>
      </c>
    </row>
    <row r="322" spans="1:7" ht="12.75" x14ac:dyDescent="0.35">
      <c r="A322" s="6" t="s">
        <v>13</v>
      </c>
      <c r="B322" s="7">
        <v>0</v>
      </c>
      <c r="C322" s="7">
        <v>0</v>
      </c>
      <c r="D322" s="7">
        <v>0.5</v>
      </c>
      <c r="E322" s="7">
        <v>4</v>
      </c>
      <c r="F322" s="7">
        <v>0</v>
      </c>
      <c r="G322" s="7">
        <f t="shared" si="39"/>
        <v>4.5</v>
      </c>
    </row>
    <row r="323" spans="1:7" ht="12.75" x14ac:dyDescent="0.35">
      <c r="A323" s="6" t="s">
        <v>14</v>
      </c>
      <c r="B323" s="7">
        <v>0</v>
      </c>
      <c r="C323" s="7">
        <v>0</v>
      </c>
      <c r="D323" s="7">
        <v>0.5</v>
      </c>
      <c r="E323" s="7">
        <v>3</v>
      </c>
      <c r="F323" s="7">
        <v>1.5</v>
      </c>
      <c r="G323" s="7">
        <f t="shared" si="39"/>
        <v>5</v>
      </c>
    </row>
    <row r="324" spans="1:7" ht="13.15" x14ac:dyDescent="0.4">
      <c r="A324" s="6"/>
      <c r="B324" s="6"/>
      <c r="C324" s="6"/>
      <c r="D324" s="6"/>
      <c r="E324" s="6"/>
      <c r="F324" s="9" t="s">
        <v>15</v>
      </c>
      <c r="G324" s="10">
        <f>SUM(G319:G323)</f>
        <v>30</v>
      </c>
    </row>
    <row r="326" spans="1:7" ht="13.15" x14ac:dyDescent="0.4">
      <c r="A326" s="5" t="s">
        <v>61</v>
      </c>
      <c r="B326" s="5" t="s">
        <v>4</v>
      </c>
      <c r="C326" s="5" t="s">
        <v>5</v>
      </c>
      <c r="D326" s="5" t="s">
        <v>6</v>
      </c>
      <c r="E326" s="5" t="s">
        <v>7</v>
      </c>
      <c r="F326" s="5" t="s">
        <v>8</v>
      </c>
      <c r="G326" s="5" t="s">
        <v>9</v>
      </c>
    </row>
    <row r="327" spans="1:7" ht="13.15" x14ac:dyDescent="0.4">
      <c r="A327" s="6" t="s">
        <v>91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f t="shared" ref="G327:G331" si="40">SUM(B327:F327)</f>
        <v>0</v>
      </c>
    </row>
    <row r="328" spans="1:7" ht="12.75" x14ac:dyDescent="0.35">
      <c r="A328" s="6" t="s">
        <v>11</v>
      </c>
      <c r="B328" s="7">
        <v>0</v>
      </c>
      <c r="C328" s="7">
        <v>0</v>
      </c>
      <c r="D328" s="7">
        <v>0.5</v>
      </c>
      <c r="E328" s="7">
        <v>6</v>
      </c>
      <c r="F328" s="7">
        <v>0</v>
      </c>
      <c r="G328" s="7">
        <f t="shared" si="40"/>
        <v>6.5</v>
      </c>
    </row>
    <row r="329" spans="1:7" ht="12.75" x14ac:dyDescent="0.35">
      <c r="A329" s="6" t="s">
        <v>12</v>
      </c>
      <c r="B329" s="7">
        <v>0</v>
      </c>
      <c r="C329" s="7">
        <v>0</v>
      </c>
      <c r="D329" s="7">
        <v>0.5</v>
      </c>
      <c r="E329" s="7">
        <v>5.5</v>
      </c>
      <c r="F329" s="7">
        <v>0</v>
      </c>
      <c r="G329" s="7">
        <f t="shared" si="40"/>
        <v>6</v>
      </c>
    </row>
    <row r="330" spans="1:7" ht="12.75" x14ac:dyDescent="0.35">
      <c r="A330" s="6" t="s">
        <v>13</v>
      </c>
      <c r="B330" s="7">
        <v>0</v>
      </c>
      <c r="C330" s="7">
        <v>0</v>
      </c>
      <c r="D330" s="7">
        <v>0.5</v>
      </c>
      <c r="E330" s="7">
        <v>6</v>
      </c>
      <c r="F330" s="7">
        <v>0</v>
      </c>
      <c r="G330" s="7">
        <f t="shared" si="40"/>
        <v>6.5</v>
      </c>
    </row>
    <row r="331" spans="1:7" ht="12.75" x14ac:dyDescent="0.35">
      <c r="A331" s="6" t="s">
        <v>14</v>
      </c>
      <c r="B331" s="7">
        <v>0</v>
      </c>
      <c r="C331" s="7">
        <v>0</v>
      </c>
      <c r="D331" s="7">
        <v>0.5</v>
      </c>
      <c r="E331" s="7">
        <v>4</v>
      </c>
      <c r="F331" s="7">
        <v>2.5</v>
      </c>
      <c r="G331" s="7">
        <f t="shared" si="40"/>
        <v>7</v>
      </c>
    </row>
    <row r="332" spans="1:7" ht="13.15" x14ac:dyDescent="0.4">
      <c r="A332" s="6"/>
      <c r="B332" s="6"/>
      <c r="C332" s="6"/>
      <c r="D332" s="6"/>
      <c r="E332" s="6"/>
      <c r="F332" s="9" t="s">
        <v>15</v>
      </c>
      <c r="G332" s="10">
        <f>SUM(G327:G331)</f>
        <v>26</v>
      </c>
    </row>
    <row r="334" spans="1:7" ht="13.15" x14ac:dyDescent="0.4">
      <c r="A334" s="5" t="s">
        <v>63</v>
      </c>
      <c r="B334" s="5" t="s">
        <v>4</v>
      </c>
      <c r="C334" s="5" t="s">
        <v>5</v>
      </c>
      <c r="D334" s="5" t="s">
        <v>6</v>
      </c>
      <c r="E334" s="5" t="s">
        <v>7</v>
      </c>
      <c r="F334" s="5" t="s">
        <v>8</v>
      </c>
      <c r="G334" s="5" t="s">
        <v>9</v>
      </c>
    </row>
    <row r="335" spans="1:7" ht="12.75" x14ac:dyDescent="0.35">
      <c r="A335" s="6" t="s">
        <v>10</v>
      </c>
      <c r="B335" s="7">
        <v>0</v>
      </c>
      <c r="C335" s="7">
        <v>1</v>
      </c>
      <c r="D335" s="7">
        <v>0.5</v>
      </c>
      <c r="E335" s="7">
        <v>6.5</v>
      </c>
      <c r="F335" s="7">
        <v>0</v>
      </c>
      <c r="G335" s="7">
        <f t="shared" ref="G335:G339" si="41">SUM(B335:F335)</f>
        <v>8</v>
      </c>
    </row>
    <row r="336" spans="1:7" ht="12.75" x14ac:dyDescent="0.35">
      <c r="A336" s="6" t="s">
        <v>11</v>
      </c>
      <c r="B336" s="7">
        <v>0</v>
      </c>
      <c r="C336" s="7">
        <v>0</v>
      </c>
      <c r="D336" s="7">
        <v>0.5</v>
      </c>
      <c r="E336" s="7">
        <v>4.5</v>
      </c>
      <c r="F336" s="7">
        <v>0</v>
      </c>
      <c r="G336" s="7">
        <f t="shared" si="41"/>
        <v>5</v>
      </c>
    </row>
    <row r="337" spans="1:7" ht="12.75" x14ac:dyDescent="0.35">
      <c r="A337" s="6" t="s">
        <v>12</v>
      </c>
      <c r="B337" s="7">
        <v>0</v>
      </c>
      <c r="C337" s="7">
        <v>0</v>
      </c>
      <c r="D337" s="7">
        <v>0.5</v>
      </c>
      <c r="E337" s="7">
        <v>4</v>
      </c>
      <c r="F337" s="7">
        <v>0</v>
      </c>
      <c r="G337" s="7">
        <f t="shared" si="41"/>
        <v>4.5</v>
      </c>
    </row>
    <row r="338" spans="1:7" ht="12.75" x14ac:dyDescent="0.35">
      <c r="A338" s="6" t="s">
        <v>13</v>
      </c>
      <c r="B338" s="7">
        <v>0</v>
      </c>
      <c r="C338" s="7">
        <v>0</v>
      </c>
      <c r="D338" s="7">
        <v>0.5</v>
      </c>
      <c r="E338" s="7">
        <v>3</v>
      </c>
      <c r="F338" s="7">
        <v>0</v>
      </c>
      <c r="G338" s="7">
        <f t="shared" si="41"/>
        <v>3.5</v>
      </c>
    </row>
    <row r="339" spans="1:7" ht="12.75" x14ac:dyDescent="0.35">
      <c r="A339" s="6" t="s">
        <v>14</v>
      </c>
      <c r="B339" s="7">
        <v>0</v>
      </c>
      <c r="C339" s="7">
        <v>0</v>
      </c>
      <c r="D339" s="7">
        <v>0.5</v>
      </c>
      <c r="E339" s="7">
        <v>4.5</v>
      </c>
      <c r="F339" s="7">
        <v>1.5</v>
      </c>
      <c r="G339" s="7">
        <f t="shared" si="41"/>
        <v>6.5</v>
      </c>
    </row>
    <row r="340" spans="1:7" ht="13.15" x14ac:dyDescent="0.4">
      <c r="A340" s="6"/>
      <c r="B340" s="6"/>
      <c r="C340" s="6"/>
      <c r="D340" s="6"/>
      <c r="E340" s="6"/>
      <c r="F340" s="9" t="s">
        <v>15</v>
      </c>
      <c r="G340" s="10">
        <f>SUM(G335:G339)</f>
        <v>27.5</v>
      </c>
    </row>
    <row r="342" spans="1:7" ht="13.15" x14ac:dyDescent="0.4">
      <c r="A342" s="5" t="s">
        <v>64</v>
      </c>
      <c r="B342" s="5" t="s">
        <v>4</v>
      </c>
      <c r="C342" s="5" t="s">
        <v>5</v>
      </c>
      <c r="D342" s="5" t="s">
        <v>6</v>
      </c>
      <c r="E342" s="5" t="s">
        <v>7</v>
      </c>
      <c r="F342" s="5" t="s">
        <v>8</v>
      </c>
      <c r="G342" s="5" t="s">
        <v>9</v>
      </c>
    </row>
    <row r="343" spans="1:7" ht="12.75" x14ac:dyDescent="0.35">
      <c r="A343" s="6" t="s">
        <v>10</v>
      </c>
      <c r="B343" s="7">
        <v>0</v>
      </c>
      <c r="C343" s="7">
        <v>1</v>
      </c>
      <c r="D343" s="7">
        <v>0.5</v>
      </c>
      <c r="E343" s="7">
        <v>5.5</v>
      </c>
      <c r="F343" s="7">
        <v>0</v>
      </c>
      <c r="G343" s="7">
        <f t="shared" ref="G343:G347" si="42">SUM(B343:F343)</f>
        <v>7</v>
      </c>
    </row>
    <row r="344" spans="1:7" ht="12.75" x14ac:dyDescent="0.35">
      <c r="A344" s="6" t="s">
        <v>11</v>
      </c>
      <c r="B344" s="7">
        <v>0</v>
      </c>
      <c r="C344" s="7">
        <v>0</v>
      </c>
      <c r="D344" s="7">
        <v>0.5</v>
      </c>
      <c r="E344" s="7">
        <v>6</v>
      </c>
      <c r="F344" s="7">
        <v>0</v>
      </c>
      <c r="G344" s="7">
        <f t="shared" si="42"/>
        <v>6.5</v>
      </c>
    </row>
    <row r="345" spans="1:7" ht="12.75" x14ac:dyDescent="0.35">
      <c r="A345" s="6" t="s">
        <v>12</v>
      </c>
      <c r="B345" s="7">
        <v>0</v>
      </c>
      <c r="C345" s="7">
        <v>0</v>
      </c>
      <c r="D345" s="7">
        <v>0.5</v>
      </c>
      <c r="E345" s="7">
        <v>3.5</v>
      </c>
      <c r="F345" s="7">
        <v>0</v>
      </c>
      <c r="G345" s="7">
        <f t="shared" si="42"/>
        <v>4</v>
      </c>
    </row>
    <row r="346" spans="1:7" ht="12.75" x14ac:dyDescent="0.35">
      <c r="A346" s="6" t="s">
        <v>13</v>
      </c>
      <c r="B346" s="7">
        <v>0</v>
      </c>
      <c r="C346" s="7">
        <v>0</v>
      </c>
      <c r="D346" s="7">
        <v>0.5</v>
      </c>
      <c r="E346" s="7">
        <v>4</v>
      </c>
      <c r="F346" s="7">
        <v>0</v>
      </c>
      <c r="G346" s="7">
        <f t="shared" si="42"/>
        <v>4.5</v>
      </c>
    </row>
    <row r="347" spans="1:7" ht="12.75" x14ac:dyDescent="0.35">
      <c r="A347" s="6" t="s">
        <v>14</v>
      </c>
      <c r="B347" s="7">
        <v>0</v>
      </c>
      <c r="C347" s="7">
        <v>0</v>
      </c>
      <c r="D347" s="7">
        <v>0.5</v>
      </c>
      <c r="E347" s="7">
        <v>4</v>
      </c>
      <c r="F347" s="7">
        <v>1</v>
      </c>
      <c r="G347" s="7">
        <f t="shared" si="42"/>
        <v>5.5</v>
      </c>
    </row>
    <row r="348" spans="1:7" ht="13.15" x14ac:dyDescent="0.4">
      <c r="A348" s="6"/>
      <c r="B348" s="6"/>
      <c r="C348" s="6"/>
      <c r="D348" s="6"/>
      <c r="E348" s="6"/>
      <c r="F348" s="9" t="s">
        <v>15</v>
      </c>
      <c r="G348" s="10">
        <f>SUM(G343:G347)</f>
        <v>27.5</v>
      </c>
    </row>
    <row r="350" spans="1:7" ht="13.15" x14ac:dyDescent="0.4">
      <c r="A350" s="5" t="s">
        <v>65</v>
      </c>
      <c r="B350" s="5" t="s">
        <v>4</v>
      </c>
      <c r="C350" s="5" t="s">
        <v>5</v>
      </c>
      <c r="D350" s="5" t="s">
        <v>6</v>
      </c>
      <c r="E350" s="5" t="s">
        <v>7</v>
      </c>
      <c r="F350" s="5" t="s">
        <v>8</v>
      </c>
      <c r="G350" s="5" t="s">
        <v>9</v>
      </c>
    </row>
    <row r="351" spans="1:7" ht="12.75" x14ac:dyDescent="0.35">
      <c r="A351" s="6" t="s">
        <v>10</v>
      </c>
      <c r="B351" s="7">
        <v>0</v>
      </c>
      <c r="C351" s="7">
        <v>1</v>
      </c>
      <c r="D351" s="7">
        <v>0.5</v>
      </c>
      <c r="E351" s="7">
        <v>5.5</v>
      </c>
      <c r="F351" s="7">
        <v>0</v>
      </c>
      <c r="G351" s="7">
        <f t="shared" ref="G351:G355" si="43">SUM(B351:F351)</f>
        <v>7</v>
      </c>
    </row>
    <row r="352" spans="1:7" ht="12.75" x14ac:dyDescent="0.35">
      <c r="A352" s="6" t="s">
        <v>11</v>
      </c>
      <c r="B352" s="7">
        <v>0</v>
      </c>
      <c r="C352" s="7">
        <v>0</v>
      </c>
      <c r="D352" s="7">
        <v>0.5</v>
      </c>
      <c r="E352" s="7">
        <v>4</v>
      </c>
      <c r="F352" s="7">
        <v>0</v>
      </c>
      <c r="G352" s="7">
        <f t="shared" si="43"/>
        <v>4.5</v>
      </c>
    </row>
    <row r="353" spans="1:7" ht="12.75" x14ac:dyDescent="0.35">
      <c r="A353" s="6" t="s">
        <v>12</v>
      </c>
      <c r="B353" s="7">
        <v>0</v>
      </c>
      <c r="C353" s="7">
        <v>0</v>
      </c>
      <c r="D353" s="7">
        <v>0.5</v>
      </c>
      <c r="E353" s="7">
        <v>4</v>
      </c>
      <c r="F353" s="7">
        <v>0</v>
      </c>
      <c r="G353" s="7">
        <f t="shared" si="43"/>
        <v>4.5</v>
      </c>
    </row>
    <row r="354" spans="1:7" ht="12.75" x14ac:dyDescent="0.35">
      <c r="A354" s="6" t="s">
        <v>13</v>
      </c>
      <c r="B354" s="7">
        <v>0</v>
      </c>
      <c r="C354" s="7">
        <v>0</v>
      </c>
      <c r="D354" s="7">
        <v>0.5</v>
      </c>
      <c r="E354" s="7">
        <v>4.5</v>
      </c>
      <c r="F354" s="7">
        <v>0</v>
      </c>
      <c r="G354" s="7">
        <f t="shared" si="43"/>
        <v>5</v>
      </c>
    </row>
    <row r="355" spans="1:7" ht="12.75" x14ac:dyDescent="0.35">
      <c r="A355" s="6" t="s">
        <v>14</v>
      </c>
      <c r="B355" s="7">
        <v>0</v>
      </c>
      <c r="C355" s="7">
        <v>0</v>
      </c>
      <c r="D355" s="7">
        <v>0.5</v>
      </c>
      <c r="E355" s="7">
        <v>4.5</v>
      </c>
      <c r="F355" s="7">
        <v>1</v>
      </c>
      <c r="G355" s="7">
        <f t="shared" si="43"/>
        <v>6</v>
      </c>
    </row>
    <row r="356" spans="1:7" ht="13.15" x14ac:dyDescent="0.4">
      <c r="A356" s="6"/>
      <c r="B356" s="6"/>
      <c r="C356" s="6"/>
      <c r="D356" s="6"/>
      <c r="E356" s="6"/>
      <c r="F356" s="9" t="s">
        <v>15</v>
      </c>
      <c r="G356" s="10">
        <f>SUM(G351:G355)</f>
        <v>27</v>
      </c>
    </row>
    <row r="358" spans="1:7" ht="13.15" x14ac:dyDescent="0.4">
      <c r="A358" s="5" t="s">
        <v>66</v>
      </c>
      <c r="B358" s="5" t="s">
        <v>4</v>
      </c>
      <c r="C358" s="5" t="s">
        <v>5</v>
      </c>
      <c r="D358" s="5" t="s">
        <v>6</v>
      </c>
      <c r="E358" s="5" t="s">
        <v>7</v>
      </c>
      <c r="F358" s="5" t="s">
        <v>8</v>
      </c>
      <c r="G358" s="5" t="s">
        <v>9</v>
      </c>
    </row>
    <row r="359" spans="1:7" ht="12.75" x14ac:dyDescent="0.35">
      <c r="A359" s="6" t="s">
        <v>10</v>
      </c>
      <c r="B359" s="7">
        <v>0</v>
      </c>
      <c r="C359" s="7">
        <v>1</v>
      </c>
      <c r="D359" s="7">
        <v>0.5</v>
      </c>
      <c r="E359" s="7">
        <v>5</v>
      </c>
      <c r="F359" s="7">
        <v>0</v>
      </c>
      <c r="G359" s="7">
        <f t="shared" ref="G359:G363" si="44">SUM(B359:F359)</f>
        <v>6.5</v>
      </c>
    </row>
    <row r="360" spans="1:7" ht="12.75" x14ac:dyDescent="0.35">
      <c r="A360" s="6" t="s">
        <v>11</v>
      </c>
      <c r="B360" s="7">
        <v>0</v>
      </c>
      <c r="C360" s="7">
        <v>0</v>
      </c>
      <c r="D360" s="7">
        <v>0.5</v>
      </c>
      <c r="E360" s="7">
        <v>6</v>
      </c>
      <c r="F360" s="7">
        <v>0</v>
      </c>
      <c r="G360" s="7">
        <f t="shared" si="44"/>
        <v>6.5</v>
      </c>
    </row>
    <row r="361" spans="1:7" ht="12.75" x14ac:dyDescent="0.35">
      <c r="A361" s="6" t="s">
        <v>12</v>
      </c>
      <c r="B361" s="7">
        <v>0</v>
      </c>
      <c r="C361" s="7">
        <v>0</v>
      </c>
      <c r="D361" s="7">
        <v>0.5</v>
      </c>
      <c r="E361" s="7">
        <v>3</v>
      </c>
      <c r="F361" s="7">
        <v>0</v>
      </c>
      <c r="G361" s="7">
        <f t="shared" si="44"/>
        <v>3.5</v>
      </c>
    </row>
    <row r="362" spans="1:7" ht="12.75" x14ac:dyDescent="0.35">
      <c r="A362" s="6" t="s">
        <v>13</v>
      </c>
      <c r="B362" s="7">
        <v>0</v>
      </c>
      <c r="C362" s="7">
        <v>0</v>
      </c>
      <c r="D362" s="7">
        <v>0.5</v>
      </c>
      <c r="E362" s="7">
        <v>4</v>
      </c>
      <c r="F362" s="7">
        <v>0</v>
      </c>
      <c r="G362" s="7">
        <f t="shared" si="44"/>
        <v>4.5</v>
      </c>
    </row>
    <row r="363" spans="1:7" ht="12.75" x14ac:dyDescent="0.35">
      <c r="A363" s="6" t="s">
        <v>14</v>
      </c>
      <c r="B363" s="7">
        <v>0</v>
      </c>
      <c r="C363" s="7">
        <v>0</v>
      </c>
      <c r="D363" s="7">
        <v>0.5</v>
      </c>
      <c r="E363" s="7">
        <v>4</v>
      </c>
      <c r="F363" s="7">
        <v>1</v>
      </c>
      <c r="G363" s="7">
        <f t="shared" si="44"/>
        <v>5.5</v>
      </c>
    </row>
    <row r="364" spans="1:7" ht="13.15" x14ac:dyDescent="0.4">
      <c r="A364" s="6"/>
      <c r="B364" s="6"/>
      <c r="C364" s="6"/>
      <c r="D364" s="6"/>
      <c r="E364" s="6"/>
      <c r="F364" s="9" t="s">
        <v>15</v>
      </c>
      <c r="G364" s="10">
        <f>SUM(G359:G363)</f>
        <v>26.5</v>
      </c>
    </row>
    <row r="366" spans="1:7" ht="13.15" x14ac:dyDescent="0.4">
      <c r="A366" s="5" t="s">
        <v>67</v>
      </c>
      <c r="B366" s="5" t="s">
        <v>4</v>
      </c>
      <c r="C366" s="5" t="s">
        <v>5</v>
      </c>
      <c r="D366" s="5" t="s">
        <v>6</v>
      </c>
      <c r="E366" s="5" t="s">
        <v>7</v>
      </c>
      <c r="F366" s="5" t="s">
        <v>8</v>
      </c>
      <c r="G366" s="5" t="s">
        <v>9</v>
      </c>
    </row>
    <row r="367" spans="1:7" ht="12.75" x14ac:dyDescent="0.35">
      <c r="A367" s="6" t="s">
        <v>10</v>
      </c>
      <c r="B367" s="7">
        <v>0</v>
      </c>
      <c r="C367" s="7">
        <v>1</v>
      </c>
      <c r="D367" s="7">
        <v>0.5</v>
      </c>
      <c r="E367" s="7">
        <v>6</v>
      </c>
      <c r="F367" s="7">
        <v>0</v>
      </c>
      <c r="G367" s="7">
        <f t="shared" ref="G367:G371" si="45">SUM(B367:F367)</f>
        <v>7.5</v>
      </c>
    </row>
    <row r="368" spans="1:7" ht="12.75" x14ac:dyDescent="0.35">
      <c r="A368" s="6" t="s">
        <v>11</v>
      </c>
      <c r="B368" s="7">
        <v>0</v>
      </c>
      <c r="C368" s="7">
        <v>0</v>
      </c>
      <c r="D368" s="7">
        <v>0.5</v>
      </c>
      <c r="E368" s="7">
        <v>6.5</v>
      </c>
      <c r="F368" s="7">
        <v>0</v>
      </c>
      <c r="G368" s="7">
        <f t="shared" si="45"/>
        <v>7</v>
      </c>
    </row>
    <row r="369" spans="1:7" ht="12.75" x14ac:dyDescent="0.35">
      <c r="A369" s="6" t="s">
        <v>12</v>
      </c>
      <c r="B369" s="7">
        <v>0</v>
      </c>
      <c r="C369" s="7">
        <v>0</v>
      </c>
      <c r="D369" s="7">
        <v>0.5</v>
      </c>
      <c r="E369" s="7">
        <v>4.5</v>
      </c>
      <c r="F369" s="7">
        <v>0</v>
      </c>
      <c r="G369" s="7">
        <f t="shared" si="45"/>
        <v>5</v>
      </c>
    </row>
    <row r="370" spans="1:7" ht="12.75" x14ac:dyDescent="0.35">
      <c r="A370" s="6" t="s">
        <v>13</v>
      </c>
      <c r="B370" s="7">
        <v>0</v>
      </c>
      <c r="C370" s="7">
        <v>0</v>
      </c>
      <c r="D370" s="7">
        <v>0.5</v>
      </c>
      <c r="E370" s="7">
        <v>3</v>
      </c>
      <c r="F370" s="7">
        <v>0</v>
      </c>
      <c r="G370" s="7">
        <f t="shared" si="45"/>
        <v>3.5</v>
      </c>
    </row>
    <row r="371" spans="1:7" ht="12.75" x14ac:dyDescent="0.35">
      <c r="A371" s="6" t="s">
        <v>14</v>
      </c>
      <c r="B371" s="7">
        <v>0</v>
      </c>
      <c r="C371" s="7">
        <v>0</v>
      </c>
      <c r="D371" s="7">
        <v>0.5</v>
      </c>
      <c r="E371" s="7">
        <v>4</v>
      </c>
      <c r="F371" s="7">
        <v>1</v>
      </c>
      <c r="G371" s="7">
        <f t="shared" si="45"/>
        <v>5.5</v>
      </c>
    </row>
    <row r="372" spans="1:7" ht="13.15" x14ac:dyDescent="0.4">
      <c r="A372" s="6"/>
      <c r="B372" s="6"/>
      <c r="C372" s="6"/>
      <c r="D372" s="6"/>
      <c r="E372" s="6"/>
      <c r="F372" s="9" t="s">
        <v>15</v>
      </c>
      <c r="G372" s="10">
        <f>SUM(G367:G371)</f>
        <v>28.5</v>
      </c>
    </row>
    <row r="374" spans="1:7" ht="13.15" x14ac:dyDescent="0.4">
      <c r="A374" s="5" t="s">
        <v>68</v>
      </c>
      <c r="B374" s="5" t="s">
        <v>4</v>
      </c>
      <c r="C374" s="5" t="s">
        <v>5</v>
      </c>
      <c r="D374" s="5" t="s">
        <v>6</v>
      </c>
      <c r="E374" s="5" t="s">
        <v>7</v>
      </c>
      <c r="F374" s="5" t="s">
        <v>8</v>
      </c>
      <c r="G374" s="5" t="s">
        <v>9</v>
      </c>
    </row>
    <row r="375" spans="1:7" ht="12.75" x14ac:dyDescent="0.35">
      <c r="A375" s="6" t="s">
        <v>10</v>
      </c>
      <c r="B375" s="7">
        <v>0</v>
      </c>
      <c r="C375" s="7">
        <v>1</v>
      </c>
      <c r="D375" s="7">
        <v>0.5</v>
      </c>
      <c r="E375" s="7">
        <v>5.5</v>
      </c>
      <c r="F375" s="7">
        <v>0</v>
      </c>
      <c r="G375" s="7">
        <f t="shared" ref="G375:G379" si="46">SUM(B375:F375)</f>
        <v>7</v>
      </c>
    </row>
    <row r="376" spans="1:7" ht="12.75" x14ac:dyDescent="0.35">
      <c r="A376" s="6" t="s">
        <v>11</v>
      </c>
      <c r="B376" s="7">
        <v>0</v>
      </c>
      <c r="C376" s="7">
        <v>0</v>
      </c>
      <c r="D376" s="7">
        <v>0.5</v>
      </c>
      <c r="E376" s="7">
        <v>3</v>
      </c>
      <c r="F376" s="7">
        <v>0</v>
      </c>
      <c r="G376" s="7">
        <f t="shared" si="46"/>
        <v>3.5</v>
      </c>
    </row>
    <row r="377" spans="1:7" ht="12.75" x14ac:dyDescent="0.35">
      <c r="A377" s="6" t="s">
        <v>12</v>
      </c>
      <c r="B377" s="7">
        <v>0</v>
      </c>
      <c r="C377" s="7">
        <v>0</v>
      </c>
      <c r="D377" s="7">
        <v>0.5</v>
      </c>
      <c r="E377" s="7">
        <v>3.5</v>
      </c>
      <c r="F377" s="7">
        <v>0</v>
      </c>
      <c r="G377" s="7">
        <f t="shared" si="46"/>
        <v>4</v>
      </c>
    </row>
    <row r="378" spans="1:7" ht="12.75" x14ac:dyDescent="0.35">
      <c r="A378" s="6" t="s">
        <v>13</v>
      </c>
      <c r="B378" s="7">
        <v>0</v>
      </c>
      <c r="C378" s="7">
        <v>0</v>
      </c>
      <c r="D378" s="7">
        <v>0.5</v>
      </c>
      <c r="E378" s="7">
        <v>4.5</v>
      </c>
      <c r="F378" s="7">
        <v>0</v>
      </c>
      <c r="G378" s="7">
        <f t="shared" si="46"/>
        <v>5</v>
      </c>
    </row>
    <row r="379" spans="1:7" ht="12.75" x14ac:dyDescent="0.35">
      <c r="A379" s="6" t="s">
        <v>14</v>
      </c>
      <c r="B379" s="7">
        <v>0</v>
      </c>
      <c r="C379" s="7">
        <v>0</v>
      </c>
      <c r="D379" s="7">
        <v>0.5</v>
      </c>
      <c r="E379" s="7">
        <v>5.5</v>
      </c>
      <c r="F379" s="7">
        <v>1</v>
      </c>
      <c r="G379" s="7">
        <f t="shared" si="46"/>
        <v>7</v>
      </c>
    </row>
    <row r="380" spans="1:7" ht="13.15" x14ac:dyDescent="0.4">
      <c r="A380" s="6"/>
      <c r="B380" s="6"/>
      <c r="C380" s="6"/>
      <c r="D380" s="6"/>
      <c r="E380" s="6"/>
      <c r="F380" s="9" t="s">
        <v>15</v>
      </c>
      <c r="G380" s="10">
        <f>SUM(G375:G379)</f>
        <v>26.5</v>
      </c>
    </row>
    <row r="382" spans="1:7" ht="13.15" x14ac:dyDescent="0.4">
      <c r="A382" s="5" t="s">
        <v>69</v>
      </c>
      <c r="B382" s="5" t="s">
        <v>4</v>
      </c>
      <c r="C382" s="5" t="s">
        <v>5</v>
      </c>
      <c r="D382" s="5" t="s">
        <v>6</v>
      </c>
      <c r="E382" s="5" t="s">
        <v>7</v>
      </c>
      <c r="F382" s="5" t="s">
        <v>8</v>
      </c>
      <c r="G382" s="5" t="s">
        <v>9</v>
      </c>
    </row>
    <row r="383" spans="1:7" ht="12.75" x14ac:dyDescent="0.35">
      <c r="A383" s="6" t="s">
        <v>10</v>
      </c>
      <c r="B383" s="7">
        <v>0</v>
      </c>
      <c r="C383" s="7">
        <v>1</v>
      </c>
      <c r="D383" s="7">
        <v>0.5</v>
      </c>
      <c r="E383" s="7">
        <v>3.5</v>
      </c>
      <c r="F383" s="7">
        <v>0</v>
      </c>
      <c r="G383" s="7">
        <f t="shared" ref="G383:G387" si="47">SUM(B383:F383)</f>
        <v>5</v>
      </c>
    </row>
    <row r="384" spans="1:7" ht="12.75" x14ac:dyDescent="0.35">
      <c r="A384" s="6" t="s">
        <v>11</v>
      </c>
      <c r="B384" s="7">
        <v>0</v>
      </c>
      <c r="C384" s="7">
        <v>0</v>
      </c>
      <c r="D384" s="7">
        <v>0.5</v>
      </c>
      <c r="E384" s="7">
        <v>2.5</v>
      </c>
      <c r="F384" s="7">
        <v>0</v>
      </c>
      <c r="G384" s="7">
        <f t="shared" si="47"/>
        <v>3</v>
      </c>
    </row>
    <row r="385" spans="1:7" ht="12.75" x14ac:dyDescent="0.35">
      <c r="A385" s="6" t="s">
        <v>12</v>
      </c>
      <c r="B385" s="7">
        <v>0</v>
      </c>
      <c r="C385" s="7">
        <v>0</v>
      </c>
      <c r="D385" s="7">
        <v>0.5</v>
      </c>
      <c r="E385" s="7">
        <v>6</v>
      </c>
      <c r="F385" s="7">
        <v>0</v>
      </c>
      <c r="G385" s="7">
        <f t="shared" si="47"/>
        <v>6.5</v>
      </c>
    </row>
    <row r="386" spans="1:7" ht="12.75" x14ac:dyDescent="0.35">
      <c r="A386" s="6" t="s">
        <v>13</v>
      </c>
      <c r="B386" s="7">
        <v>0</v>
      </c>
      <c r="C386" s="7">
        <v>0</v>
      </c>
      <c r="D386" s="7">
        <v>0.5</v>
      </c>
      <c r="E386" s="7">
        <v>4</v>
      </c>
      <c r="F386" s="7">
        <v>0</v>
      </c>
      <c r="G386" s="7">
        <f t="shared" si="47"/>
        <v>4.5</v>
      </c>
    </row>
    <row r="387" spans="1:7" ht="12.75" x14ac:dyDescent="0.35">
      <c r="A387" s="6" t="s">
        <v>14</v>
      </c>
      <c r="B387" s="7">
        <v>0</v>
      </c>
      <c r="C387" s="7">
        <v>0</v>
      </c>
      <c r="D387" s="7">
        <v>0.5</v>
      </c>
      <c r="E387" s="7">
        <v>3</v>
      </c>
      <c r="F387" s="7">
        <v>1</v>
      </c>
      <c r="G387" s="7">
        <f t="shared" si="47"/>
        <v>4.5</v>
      </c>
    </row>
    <row r="388" spans="1:7" ht="13.15" x14ac:dyDescent="0.4">
      <c r="A388" s="6"/>
      <c r="B388" s="6"/>
      <c r="C388" s="6"/>
      <c r="D388" s="6"/>
      <c r="E388" s="6"/>
      <c r="F388" s="9" t="s">
        <v>15</v>
      </c>
      <c r="G388" s="10">
        <f>SUM(G383:G387)</f>
        <v>23.5</v>
      </c>
    </row>
    <row r="390" spans="1:7" ht="13.15" x14ac:dyDescent="0.4">
      <c r="A390" s="5" t="s">
        <v>70</v>
      </c>
      <c r="B390" s="5" t="s">
        <v>4</v>
      </c>
      <c r="C390" s="5" t="s">
        <v>5</v>
      </c>
      <c r="D390" s="5" t="s">
        <v>6</v>
      </c>
      <c r="E390" s="5" t="s">
        <v>7</v>
      </c>
      <c r="F390" s="5" t="s">
        <v>8</v>
      </c>
      <c r="G390" s="5" t="s">
        <v>9</v>
      </c>
    </row>
    <row r="391" spans="1:7" ht="12.75" x14ac:dyDescent="0.35">
      <c r="A391" s="6" t="s">
        <v>10</v>
      </c>
      <c r="B391" s="7">
        <v>0</v>
      </c>
      <c r="C391" s="7">
        <v>1</v>
      </c>
      <c r="D391" s="7">
        <v>0.5</v>
      </c>
      <c r="E391" s="7">
        <v>5.5</v>
      </c>
      <c r="F391" s="7">
        <v>0</v>
      </c>
      <c r="G391" s="7">
        <f t="shared" ref="G391:G395" si="48">SUM(B391:F391)</f>
        <v>7</v>
      </c>
    </row>
    <row r="392" spans="1:7" ht="12.75" x14ac:dyDescent="0.35">
      <c r="A392" s="6" t="s">
        <v>11</v>
      </c>
      <c r="B392" s="7">
        <v>0</v>
      </c>
      <c r="C392" s="7">
        <v>0</v>
      </c>
      <c r="D392" s="7">
        <v>0.5</v>
      </c>
      <c r="E392" s="7">
        <v>4</v>
      </c>
      <c r="F392" s="7">
        <v>0</v>
      </c>
      <c r="G392" s="7">
        <f t="shared" si="48"/>
        <v>4.5</v>
      </c>
    </row>
    <row r="393" spans="1:7" ht="12.75" x14ac:dyDescent="0.35">
      <c r="A393" s="6" t="s">
        <v>12</v>
      </c>
      <c r="B393" s="7">
        <v>0</v>
      </c>
      <c r="C393" s="7">
        <v>0</v>
      </c>
      <c r="D393" s="7">
        <v>0.5</v>
      </c>
      <c r="E393" s="7">
        <v>3</v>
      </c>
      <c r="F393" s="7">
        <v>0</v>
      </c>
      <c r="G393" s="7">
        <f t="shared" si="48"/>
        <v>3.5</v>
      </c>
    </row>
    <row r="394" spans="1:7" ht="12.75" x14ac:dyDescent="0.35">
      <c r="A394" s="6" t="s">
        <v>13</v>
      </c>
      <c r="B394" s="7">
        <v>0</v>
      </c>
      <c r="C394" s="7">
        <v>0</v>
      </c>
      <c r="D394" s="7">
        <v>0.5</v>
      </c>
      <c r="E394" s="7">
        <v>5.5</v>
      </c>
      <c r="F394" s="7">
        <v>0</v>
      </c>
      <c r="G394" s="7">
        <f t="shared" si="48"/>
        <v>6</v>
      </c>
    </row>
    <row r="395" spans="1:7" ht="12.75" x14ac:dyDescent="0.35">
      <c r="A395" s="6" t="s">
        <v>14</v>
      </c>
      <c r="B395" s="7">
        <v>0</v>
      </c>
      <c r="C395" s="7">
        <v>0</v>
      </c>
      <c r="D395" s="7">
        <v>0.5</v>
      </c>
      <c r="E395" s="7">
        <v>2</v>
      </c>
      <c r="F395" s="7">
        <v>1</v>
      </c>
      <c r="G395" s="7">
        <f t="shared" si="48"/>
        <v>3.5</v>
      </c>
    </row>
    <row r="396" spans="1:7" ht="13.15" x14ac:dyDescent="0.4">
      <c r="A396" s="6"/>
      <c r="B396" s="6"/>
      <c r="C396" s="6"/>
      <c r="D396" s="6"/>
      <c r="E396" s="6"/>
      <c r="F396" s="9" t="s">
        <v>15</v>
      </c>
      <c r="G396" s="10">
        <f>SUM(G391:G395)</f>
        <v>24.5</v>
      </c>
    </row>
    <row r="398" spans="1:7" ht="13.15" x14ac:dyDescent="0.4">
      <c r="A398" s="5" t="s">
        <v>71</v>
      </c>
      <c r="B398" s="5" t="s">
        <v>4</v>
      </c>
      <c r="C398" s="5" t="s">
        <v>5</v>
      </c>
      <c r="D398" s="5" t="s">
        <v>6</v>
      </c>
      <c r="E398" s="5" t="s">
        <v>7</v>
      </c>
      <c r="F398" s="5" t="s">
        <v>8</v>
      </c>
      <c r="G398" s="5" t="s">
        <v>9</v>
      </c>
    </row>
    <row r="399" spans="1:7" ht="12.75" x14ac:dyDescent="0.35">
      <c r="A399" s="6" t="s">
        <v>10</v>
      </c>
      <c r="B399" s="7">
        <v>0</v>
      </c>
      <c r="C399" s="7">
        <v>1</v>
      </c>
      <c r="D399" s="7">
        <v>0.5</v>
      </c>
      <c r="E399" s="7">
        <v>5.5</v>
      </c>
      <c r="F399" s="7">
        <v>0</v>
      </c>
      <c r="G399" s="7">
        <f t="shared" ref="G399:G403" si="49">SUM(B399:F399)</f>
        <v>7</v>
      </c>
    </row>
    <row r="400" spans="1:7" ht="12.75" x14ac:dyDescent="0.35">
      <c r="A400" s="6" t="s">
        <v>11</v>
      </c>
      <c r="B400" s="7">
        <v>0</v>
      </c>
      <c r="C400" s="7">
        <v>0</v>
      </c>
      <c r="D400" s="7">
        <v>0.5</v>
      </c>
      <c r="E400" s="7">
        <v>5.5</v>
      </c>
      <c r="F400" s="7">
        <v>0</v>
      </c>
      <c r="G400" s="7">
        <f t="shared" si="49"/>
        <v>6</v>
      </c>
    </row>
    <row r="401" spans="1:7" ht="12.75" x14ac:dyDescent="0.35">
      <c r="A401" s="6" t="s">
        <v>12</v>
      </c>
      <c r="B401" s="7">
        <v>0</v>
      </c>
      <c r="C401" s="7">
        <v>0</v>
      </c>
      <c r="D401" s="7">
        <v>0.5</v>
      </c>
      <c r="E401" s="7">
        <v>6</v>
      </c>
      <c r="F401" s="7">
        <v>0</v>
      </c>
      <c r="G401" s="7">
        <f t="shared" si="49"/>
        <v>6.5</v>
      </c>
    </row>
    <row r="402" spans="1:7" ht="12.75" x14ac:dyDescent="0.35">
      <c r="A402" s="6" t="s">
        <v>13</v>
      </c>
      <c r="B402" s="7">
        <v>0</v>
      </c>
      <c r="C402" s="7">
        <v>0</v>
      </c>
      <c r="D402" s="7">
        <v>0.5</v>
      </c>
      <c r="E402" s="7">
        <v>3.5</v>
      </c>
      <c r="F402" s="7">
        <v>0</v>
      </c>
      <c r="G402" s="7">
        <f t="shared" si="49"/>
        <v>4</v>
      </c>
    </row>
    <row r="403" spans="1:7" ht="12.75" x14ac:dyDescent="0.35">
      <c r="A403" s="6" t="s">
        <v>14</v>
      </c>
      <c r="B403" s="7">
        <v>0</v>
      </c>
      <c r="C403" s="7">
        <v>0</v>
      </c>
      <c r="D403" s="7">
        <v>0.5</v>
      </c>
      <c r="E403" s="7">
        <v>2.5</v>
      </c>
      <c r="F403" s="7">
        <v>1</v>
      </c>
      <c r="G403" s="7">
        <f t="shared" si="49"/>
        <v>4</v>
      </c>
    </row>
    <row r="404" spans="1:7" ht="13.15" x14ac:dyDescent="0.4">
      <c r="A404" s="6"/>
      <c r="B404" s="6"/>
      <c r="C404" s="6"/>
      <c r="D404" s="6"/>
      <c r="E404" s="6"/>
      <c r="F404" s="9" t="s">
        <v>15</v>
      </c>
      <c r="G404" s="10">
        <f>SUM(G399:G403)</f>
        <v>27.5</v>
      </c>
    </row>
    <row r="406" spans="1:7" ht="13.15" x14ac:dyDescent="0.4">
      <c r="A406" s="5" t="s">
        <v>72</v>
      </c>
      <c r="B406" s="5" t="s">
        <v>4</v>
      </c>
      <c r="C406" s="5" t="s">
        <v>5</v>
      </c>
      <c r="D406" s="5" t="s">
        <v>6</v>
      </c>
      <c r="E406" s="5" t="s">
        <v>7</v>
      </c>
      <c r="F406" s="5" t="s">
        <v>8</v>
      </c>
      <c r="G406" s="5" t="s">
        <v>9</v>
      </c>
    </row>
    <row r="407" spans="1:7" ht="12.75" x14ac:dyDescent="0.35">
      <c r="A407" s="6" t="s">
        <v>10</v>
      </c>
      <c r="B407" s="7">
        <v>0</v>
      </c>
      <c r="C407" s="7">
        <v>1</v>
      </c>
      <c r="D407" s="7">
        <v>0.5</v>
      </c>
      <c r="E407" s="7">
        <v>5</v>
      </c>
      <c r="F407" s="7">
        <v>0</v>
      </c>
      <c r="G407" s="7">
        <f t="shared" ref="G407:G411" si="50">SUM(B407:F407)</f>
        <v>6.5</v>
      </c>
    </row>
    <row r="408" spans="1:7" ht="12.75" x14ac:dyDescent="0.35">
      <c r="A408" s="6" t="s">
        <v>11</v>
      </c>
      <c r="B408" s="7">
        <v>0</v>
      </c>
      <c r="C408" s="7">
        <v>0</v>
      </c>
      <c r="D408" s="7">
        <v>0.5</v>
      </c>
      <c r="E408" s="7">
        <v>5</v>
      </c>
      <c r="F408" s="7">
        <v>0</v>
      </c>
      <c r="G408" s="7">
        <f t="shared" si="50"/>
        <v>5.5</v>
      </c>
    </row>
    <row r="409" spans="1:7" ht="12.75" x14ac:dyDescent="0.35">
      <c r="A409" s="6" t="s">
        <v>12</v>
      </c>
      <c r="B409" s="7">
        <v>0</v>
      </c>
      <c r="C409" s="7">
        <v>0</v>
      </c>
      <c r="D409" s="7">
        <v>0.5</v>
      </c>
      <c r="E409" s="7">
        <v>5.5</v>
      </c>
      <c r="F409" s="7">
        <v>0</v>
      </c>
      <c r="G409" s="7">
        <f t="shared" si="50"/>
        <v>6</v>
      </c>
    </row>
    <row r="410" spans="1:7" ht="12.75" x14ac:dyDescent="0.35">
      <c r="A410" s="6" t="s">
        <v>13</v>
      </c>
      <c r="B410" s="7">
        <v>0</v>
      </c>
      <c r="C410" s="7">
        <v>0</v>
      </c>
      <c r="D410" s="7">
        <v>0.5</v>
      </c>
      <c r="E410" s="7">
        <v>4</v>
      </c>
      <c r="F410" s="7">
        <v>0</v>
      </c>
      <c r="G410" s="7">
        <f t="shared" si="50"/>
        <v>4.5</v>
      </c>
    </row>
    <row r="411" spans="1:7" ht="12.75" x14ac:dyDescent="0.35">
      <c r="A411" s="6" t="s">
        <v>14</v>
      </c>
      <c r="B411" s="7">
        <v>0</v>
      </c>
      <c r="C411" s="7">
        <v>0</v>
      </c>
      <c r="D411" s="7">
        <v>0.5</v>
      </c>
      <c r="E411" s="7">
        <v>4</v>
      </c>
      <c r="F411" s="7">
        <v>1</v>
      </c>
      <c r="G411" s="7">
        <f t="shared" si="50"/>
        <v>5.5</v>
      </c>
    </row>
    <row r="412" spans="1:7" ht="13.15" x14ac:dyDescent="0.4">
      <c r="A412" s="6"/>
      <c r="B412" s="6"/>
      <c r="C412" s="6"/>
      <c r="D412" s="6"/>
      <c r="E412" s="6"/>
      <c r="F412" s="9" t="s">
        <v>15</v>
      </c>
      <c r="G412" s="10">
        <f>SUM(G407:G411)</f>
        <v>28</v>
      </c>
    </row>
    <row r="414" spans="1:7" ht="13.15" x14ac:dyDescent="0.4">
      <c r="A414" s="5" t="s">
        <v>73</v>
      </c>
      <c r="B414" s="5" t="s">
        <v>4</v>
      </c>
      <c r="C414" s="5" t="s">
        <v>5</v>
      </c>
      <c r="D414" s="5" t="s">
        <v>6</v>
      </c>
      <c r="E414" s="5" t="s">
        <v>7</v>
      </c>
      <c r="F414" s="5" t="s">
        <v>8</v>
      </c>
      <c r="G414" s="5" t="s">
        <v>9</v>
      </c>
    </row>
    <row r="415" spans="1:7" ht="13.15" x14ac:dyDescent="0.4">
      <c r="A415" s="6" t="s">
        <v>92</v>
      </c>
      <c r="B415" s="7">
        <v>0</v>
      </c>
      <c r="C415" s="7">
        <v>0</v>
      </c>
      <c r="D415" s="7">
        <v>0</v>
      </c>
      <c r="E415" s="7">
        <v>0</v>
      </c>
      <c r="F415" s="7">
        <v>0</v>
      </c>
      <c r="G415" s="7">
        <f t="shared" ref="G415:G419" si="51">SUM(B415:F415)</f>
        <v>0</v>
      </c>
    </row>
    <row r="416" spans="1:7" ht="12.75" x14ac:dyDescent="0.35">
      <c r="A416" s="6" t="s">
        <v>11</v>
      </c>
      <c r="B416" s="7">
        <v>0</v>
      </c>
      <c r="C416" s="7">
        <v>0</v>
      </c>
      <c r="D416" s="7">
        <v>0.5</v>
      </c>
      <c r="E416" s="7">
        <v>6.5</v>
      </c>
      <c r="F416" s="7">
        <v>0</v>
      </c>
      <c r="G416" s="7">
        <f t="shared" si="51"/>
        <v>7</v>
      </c>
    </row>
    <row r="417" spans="1:7" ht="12.75" x14ac:dyDescent="0.35">
      <c r="A417" s="6" t="s">
        <v>12</v>
      </c>
      <c r="B417" s="7">
        <v>0</v>
      </c>
      <c r="C417" s="7">
        <v>0</v>
      </c>
      <c r="D417" s="7">
        <v>0.5</v>
      </c>
      <c r="E417" s="7">
        <v>5</v>
      </c>
      <c r="F417" s="7">
        <v>0</v>
      </c>
      <c r="G417" s="7">
        <f t="shared" si="51"/>
        <v>5.5</v>
      </c>
    </row>
    <row r="418" spans="1:7" ht="12.75" x14ac:dyDescent="0.35">
      <c r="A418" s="6" t="s">
        <v>13</v>
      </c>
      <c r="B418" s="7">
        <v>0</v>
      </c>
      <c r="C418" s="7">
        <v>0</v>
      </c>
      <c r="D418" s="7">
        <v>0.5</v>
      </c>
      <c r="E418" s="7">
        <v>5</v>
      </c>
      <c r="F418" s="7">
        <v>0</v>
      </c>
      <c r="G418" s="7">
        <f t="shared" si="51"/>
        <v>5.5</v>
      </c>
    </row>
    <row r="419" spans="1:7" ht="12.75" x14ac:dyDescent="0.35">
      <c r="A419" s="6" t="s">
        <v>14</v>
      </c>
      <c r="B419" s="7">
        <v>0</v>
      </c>
      <c r="C419" s="7">
        <v>0</v>
      </c>
      <c r="D419" s="7">
        <v>0.5</v>
      </c>
      <c r="E419" s="7">
        <v>6</v>
      </c>
      <c r="F419" s="7">
        <v>1</v>
      </c>
      <c r="G419" s="7">
        <f t="shared" si="51"/>
        <v>7.5</v>
      </c>
    </row>
    <row r="420" spans="1:7" ht="13.15" x14ac:dyDescent="0.4">
      <c r="A420" s="6"/>
      <c r="B420" s="6"/>
      <c r="C420" s="6"/>
      <c r="D420" s="6"/>
      <c r="E420" s="6"/>
      <c r="F420" s="9" t="s">
        <v>15</v>
      </c>
      <c r="G420" s="10">
        <f>SUM(G415:G419)</f>
        <v>25.5</v>
      </c>
    </row>
    <row r="422" spans="1:7" ht="13.15" x14ac:dyDescent="0.4">
      <c r="F422" s="13" t="s">
        <v>75</v>
      </c>
      <c r="G422" s="14">
        <f>G420+G412+G404+G396+G388+G380+G372+G364+G356+G348+G340+G332+G324+G316+G308+G300+G292+G284+G276+G268+G260+G252+G244+G236+G228+G220+G212+G204+G196+G188+G180+G172+G164+G156+G148+G140+G132+G124+G116+G108+G100+G92+G84+G76+G68+G60+G52+G44+G36+G28+G20+G12</f>
        <v>1360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G49"/>
  <sheetViews>
    <sheetView workbookViewId="0"/>
  </sheetViews>
  <sheetFormatPr defaultColWidth="12.59765625" defaultRowHeight="15.75" customHeight="1" x14ac:dyDescent="0.35"/>
  <cols>
    <col min="1" max="1" width="27.3984375" customWidth="1"/>
    <col min="2" max="2" width="13.265625" customWidth="1"/>
    <col min="3" max="3" width="10.59765625" customWidth="1"/>
    <col min="4" max="4" width="14.3984375" customWidth="1"/>
    <col min="5" max="5" width="9.59765625" customWidth="1"/>
    <col min="6" max="6" width="16.59765625" customWidth="1"/>
  </cols>
  <sheetData>
    <row r="1" spans="1:7" ht="15.75" customHeight="1" x14ac:dyDescent="0.4">
      <c r="A1" s="1" t="s">
        <v>93</v>
      </c>
      <c r="B1" s="2"/>
      <c r="C1" s="2"/>
      <c r="D1" s="2"/>
      <c r="E1" s="2"/>
      <c r="F1" s="2"/>
      <c r="G1" s="3"/>
    </row>
    <row r="2" spans="1:7" ht="15.75" customHeight="1" x14ac:dyDescent="0.4">
      <c r="A2" s="1" t="s">
        <v>1</v>
      </c>
      <c r="B2" s="4">
        <v>44565</v>
      </c>
      <c r="C2" s="2"/>
      <c r="D2" s="2"/>
      <c r="E2" s="2"/>
      <c r="F2" s="2"/>
      <c r="G2" s="3"/>
    </row>
    <row r="3" spans="1:7" ht="15.75" customHeight="1" x14ac:dyDescent="0.4">
      <c r="A3" s="1" t="s">
        <v>2</v>
      </c>
      <c r="B3" s="4">
        <v>44596</v>
      </c>
      <c r="C3" s="2"/>
      <c r="D3" s="2"/>
      <c r="E3" s="2"/>
      <c r="F3" s="2"/>
      <c r="G3" s="3"/>
    </row>
    <row r="4" spans="1:7" ht="15.75" customHeight="1" x14ac:dyDescent="0.4">
      <c r="A4" s="1"/>
      <c r="B4" s="2"/>
      <c r="C4" s="2"/>
      <c r="D4" s="2"/>
      <c r="E4" s="2"/>
      <c r="F4" s="2"/>
      <c r="G4" s="3"/>
    </row>
    <row r="5" spans="1:7" ht="15.75" customHeight="1" x14ac:dyDescent="0.4">
      <c r="A5" s="5" t="s">
        <v>94</v>
      </c>
      <c r="B5" s="6"/>
      <c r="C5" s="6"/>
      <c r="D5" s="6"/>
      <c r="E5" s="6"/>
      <c r="F5" s="6"/>
      <c r="G5" s="3"/>
    </row>
    <row r="6" spans="1:7" ht="15.75" customHeight="1" x14ac:dyDescent="0.4">
      <c r="A6" s="6"/>
      <c r="B6" s="5" t="s">
        <v>5</v>
      </c>
      <c r="C6" s="5" t="s">
        <v>6</v>
      </c>
      <c r="D6" s="5" t="s">
        <v>4</v>
      </c>
      <c r="E6" s="5" t="s">
        <v>8</v>
      </c>
      <c r="F6" s="5" t="s">
        <v>9</v>
      </c>
      <c r="G6" s="3"/>
    </row>
    <row r="7" spans="1:7" ht="15.75" customHeight="1" x14ac:dyDescent="0.35">
      <c r="A7" s="6" t="s">
        <v>11</v>
      </c>
      <c r="B7" s="7">
        <v>0</v>
      </c>
      <c r="C7" s="7">
        <v>0.5</v>
      </c>
      <c r="D7" s="7">
        <v>7.5</v>
      </c>
      <c r="E7" s="7">
        <v>0</v>
      </c>
      <c r="F7" s="7">
        <f t="shared" ref="F7:F10" si="0">SUM(B7:E7)</f>
        <v>8</v>
      </c>
    </row>
    <row r="8" spans="1:7" ht="15.75" customHeight="1" x14ac:dyDescent="0.35">
      <c r="A8" s="6" t="s">
        <v>12</v>
      </c>
      <c r="B8" s="7">
        <v>0</v>
      </c>
      <c r="C8" s="7">
        <v>0.5</v>
      </c>
      <c r="D8" s="7">
        <v>7.5</v>
      </c>
      <c r="E8" s="7">
        <v>0</v>
      </c>
      <c r="F8" s="7">
        <f t="shared" si="0"/>
        <v>8</v>
      </c>
    </row>
    <row r="9" spans="1:7" ht="15.75" customHeight="1" x14ac:dyDescent="0.35">
      <c r="A9" s="6" t="s">
        <v>13</v>
      </c>
      <c r="B9" s="7">
        <v>0</v>
      </c>
      <c r="C9" s="7">
        <v>0.5</v>
      </c>
      <c r="D9" s="7">
        <v>7</v>
      </c>
      <c r="E9" s="7">
        <v>0.5</v>
      </c>
      <c r="F9" s="7">
        <f t="shared" si="0"/>
        <v>8</v>
      </c>
    </row>
    <row r="10" spans="1:7" ht="15.75" customHeight="1" x14ac:dyDescent="0.35">
      <c r="A10" s="6" t="s">
        <v>14</v>
      </c>
      <c r="B10" s="7">
        <v>0</v>
      </c>
      <c r="C10" s="7">
        <v>0.5</v>
      </c>
      <c r="D10" s="7">
        <v>5</v>
      </c>
      <c r="E10" s="7">
        <v>2.5</v>
      </c>
      <c r="F10" s="7">
        <f t="shared" si="0"/>
        <v>8</v>
      </c>
    </row>
    <row r="11" spans="1:7" ht="15.75" customHeight="1" x14ac:dyDescent="0.4">
      <c r="A11" s="6"/>
      <c r="B11" s="8"/>
      <c r="C11" s="8"/>
      <c r="D11" s="8"/>
      <c r="E11" s="9" t="s">
        <v>15</v>
      </c>
      <c r="F11" s="10">
        <f>SUM(F7:F10)</f>
        <v>32</v>
      </c>
    </row>
    <row r="13" spans="1:7" ht="15.75" customHeight="1" x14ac:dyDescent="0.4">
      <c r="A13" s="5" t="s">
        <v>16</v>
      </c>
      <c r="B13" s="6"/>
      <c r="C13" s="6"/>
      <c r="D13" s="6"/>
      <c r="E13" s="6"/>
      <c r="F13" s="6"/>
    </row>
    <row r="14" spans="1:7" ht="15.75" customHeight="1" x14ac:dyDescent="0.4">
      <c r="A14" s="6"/>
      <c r="B14" s="5" t="s">
        <v>5</v>
      </c>
      <c r="C14" s="5" t="s">
        <v>6</v>
      </c>
      <c r="D14" s="5" t="s">
        <v>4</v>
      </c>
      <c r="E14" s="5" t="s">
        <v>8</v>
      </c>
      <c r="F14" s="5" t="s">
        <v>9</v>
      </c>
    </row>
    <row r="15" spans="1:7" ht="15.75" customHeight="1" x14ac:dyDescent="0.35">
      <c r="A15" s="6" t="s">
        <v>10</v>
      </c>
      <c r="B15" s="7">
        <v>1</v>
      </c>
      <c r="C15" s="7">
        <v>0</v>
      </c>
      <c r="D15" s="7">
        <v>7</v>
      </c>
      <c r="E15" s="7">
        <v>0</v>
      </c>
      <c r="F15" s="7">
        <f t="shared" ref="F15:F19" si="1">SUM(B15:E15)</f>
        <v>8</v>
      </c>
    </row>
    <row r="16" spans="1:7" ht="15.75" customHeight="1" x14ac:dyDescent="0.35">
      <c r="A16" s="6" t="s">
        <v>11</v>
      </c>
      <c r="B16" s="7">
        <v>0</v>
      </c>
      <c r="C16" s="7">
        <v>0.5</v>
      </c>
      <c r="D16" s="7">
        <v>7.5</v>
      </c>
      <c r="E16" s="7">
        <v>0</v>
      </c>
      <c r="F16" s="7">
        <f t="shared" si="1"/>
        <v>8</v>
      </c>
    </row>
    <row r="17" spans="1:6" ht="15.75" customHeight="1" x14ac:dyDescent="0.35">
      <c r="A17" s="6" t="s">
        <v>12</v>
      </c>
      <c r="B17" s="7">
        <v>0</v>
      </c>
      <c r="C17" s="7">
        <v>0.5</v>
      </c>
      <c r="D17" s="7">
        <v>7.5</v>
      </c>
      <c r="E17" s="7">
        <v>0</v>
      </c>
      <c r="F17" s="7">
        <f t="shared" si="1"/>
        <v>8</v>
      </c>
    </row>
    <row r="18" spans="1:6" ht="15.75" customHeight="1" x14ac:dyDescent="0.35">
      <c r="A18" s="6" t="s">
        <v>13</v>
      </c>
      <c r="B18" s="7">
        <v>0</v>
      </c>
      <c r="C18" s="7">
        <v>0.5</v>
      </c>
      <c r="D18" s="7">
        <v>7.5</v>
      </c>
      <c r="E18" s="7">
        <v>0</v>
      </c>
      <c r="F18" s="7">
        <f t="shared" si="1"/>
        <v>8</v>
      </c>
    </row>
    <row r="19" spans="1:6" ht="15.75" customHeight="1" x14ac:dyDescent="0.35">
      <c r="A19" s="6" t="s">
        <v>14</v>
      </c>
      <c r="B19" s="7">
        <v>0</v>
      </c>
      <c r="C19" s="7">
        <v>0.5</v>
      </c>
      <c r="D19" s="7">
        <v>5.5</v>
      </c>
      <c r="E19" s="7">
        <v>2</v>
      </c>
      <c r="F19" s="7">
        <f t="shared" si="1"/>
        <v>8</v>
      </c>
    </row>
    <row r="20" spans="1:6" ht="15.75" customHeight="1" x14ac:dyDescent="0.4">
      <c r="A20" s="6"/>
      <c r="B20" s="6"/>
      <c r="C20" s="6"/>
      <c r="D20" s="6"/>
      <c r="E20" s="9" t="s">
        <v>15</v>
      </c>
      <c r="F20" s="10">
        <f>SUM(F15:F19)</f>
        <v>40</v>
      </c>
    </row>
    <row r="22" spans="1:6" ht="15.75" customHeight="1" x14ac:dyDescent="0.4">
      <c r="A22" s="5" t="s">
        <v>17</v>
      </c>
      <c r="B22" s="6"/>
      <c r="C22" s="6"/>
      <c r="D22" s="6"/>
      <c r="E22" s="6"/>
      <c r="F22" s="6"/>
    </row>
    <row r="23" spans="1:6" ht="15.75" customHeight="1" x14ac:dyDescent="0.4">
      <c r="A23" s="6"/>
      <c r="B23" s="5" t="s">
        <v>5</v>
      </c>
      <c r="C23" s="5" t="s">
        <v>6</v>
      </c>
      <c r="D23" s="5" t="s">
        <v>4</v>
      </c>
      <c r="E23" s="5" t="s">
        <v>8</v>
      </c>
      <c r="F23" s="5" t="s">
        <v>9</v>
      </c>
    </row>
    <row r="24" spans="1:6" ht="15.75" customHeight="1" x14ac:dyDescent="0.35">
      <c r="A24" s="6" t="s">
        <v>10</v>
      </c>
      <c r="B24" s="7">
        <v>1</v>
      </c>
      <c r="C24" s="7">
        <v>0</v>
      </c>
      <c r="D24" s="7">
        <v>7</v>
      </c>
      <c r="E24" s="7">
        <v>0</v>
      </c>
      <c r="F24" s="7">
        <f t="shared" ref="F24:F28" si="2">SUM(B24:E24)</f>
        <v>8</v>
      </c>
    </row>
    <row r="25" spans="1:6" ht="15.75" customHeight="1" x14ac:dyDescent="0.35">
      <c r="A25" s="6" t="s">
        <v>11</v>
      </c>
      <c r="B25" s="7">
        <v>0</v>
      </c>
      <c r="C25" s="7">
        <v>0.5</v>
      </c>
      <c r="D25" s="7">
        <v>7.5</v>
      </c>
      <c r="E25" s="7">
        <v>0</v>
      </c>
      <c r="F25" s="7">
        <f t="shared" si="2"/>
        <v>8</v>
      </c>
    </row>
    <row r="26" spans="1:6" ht="15.75" customHeight="1" x14ac:dyDescent="0.35">
      <c r="A26" s="6" t="s">
        <v>12</v>
      </c>
      <c r="B26" s="7">
        <v>0</v>
      </c>
      <c r="C26" s="7">
        <v>0.5</v>
      </c>
      <c r="D26" s="7">
        <v>7.5</v>
      </c>
      <c r="E26" s="7">
        <v>0</v>
      </c>
      <c r="F26" s="7">
        <f t="shared" si="2"/>
        <v>8</v>
      </c>
    </row>
    <row r="27" spans="1:6" ht="15.75" customHeight="1" x14ac:dyDescent="0.35">
      <c r="A27" s="6" t="s">
        <v>13</v>
      </c>
      <c r="B27" s="7">
        <v>0</v>
      </c>
      <c r="C27" s="7">
        <v>0.5</v>
      </c>
      <c r="D27" s="7">
        <v>7.5</v>
      </c>
      <c r="E27" s="7">
        <v>0</v>
      </c>
      <c r="F27" s="7">
        <f t="shared" si="2"/>
        <v>8</v>
      </c>
    </row>
    <row r="28" spans="1:6" ht="15.75" customHeight="1" x14ac:dyDescent="0.35">
      <c r="A28" s="6" t="s">
        <v>14</v>
      </c>
      <c r="B28" s="7">
        <v>0</v>
      </c>
      <c r="C28" s="7">
        <v>0.5</v>
      </c>
      <c r="D28" s="7">
        <v>5.5</v>
      </c>
      <c r="E28" s="7">
        <v>2</v>
      </c>
      <c r="F28" s="7">
        <f t="shared" si="2"/>
        <v>8</v>
      </c>
    </row>
    <row r="29" spans="1:6" ht="15.75" customHeight="1" x14ac:dyDescent="0.4">
      <c r="A29" s="6"/>
      <c r="B29" s="6"/>
      <c r="C29" s="6"/>
      <c r="D29" s="6"/>
      <c r="E29" s="9" t="s">
        <v>15</v>
      </c>
      <c r="F29" s="10">
        <f>SUM(F24:F28)</f>
        <v>40</v>
      </c>
    </row>
    <row r="31" spans="1:6" ht="13.15" x14ac:dyDescent="0.4">
      <c r="A31" s="5" t="s">
        <v>19</v>
      </c>
      <c r="B31" s="6"/>
      <c r="C31" s="6"/>
      <c r="D31" s="6"/>
      <c r="E31" s="6"/>
      <c r="F31" s="6"/>
    </row>
    <row r="32" spans="1:6" ht="13.15" x14ac:dyDescent="0.4">
      <c r="A32" s="6"/>
      <c r="B32" s="5" t="s">
        <v>5</v>
      </c>
      <c r="C32" s="5" t="s">
        <v>6</v>
      </c>
      <c r="D32" s="5" t="s">
        <v>4</v>
      </c>
      <c r="E32" s="5" t="s">
        <v>8</v>
      </c>
      <c r="F32" s="5" t="s">
        <v>9</v>
      </c>
    </row>
    <row r="33" spans="1:6" ht="12.75" x14ac:dyDescent="0.35">
      <c r="A33" s="6" t="s">
        <v>10</v>
      </c>
      <c r="B33" s="7">
        <v>1</v>
      </c>
      <c r="C33" s="7">
        <v>0</v>
      </c>
      <c r="D33" s="7">
        <v>7</v>
      </c>
      <c r="E33" s="7">
        <v>0</v>
      </c>
      <c r="F33" s="7">
        <f t="shared" ref="F33:F37" si="3">SUM(B33:E33)</f>
        <v>8</v>
      </c>
    </row>
    <row r="34" spans="1:6" ht="12.75" x14ac:dyDescent="0.35">
      <c r="A34" s="6" t="s">
        <v>11</v>
      </c>
      <c r="B34" s="7">
        <v>0</v>
      </c>
      <c r="C34" s="7">
        <v>0.5</v>
      </c>
      <c r="D34" s="7">
        <v>7.5</v>
      </c>
      <c r="E34" s="7">
        <v>0</v>
      </c>
      <c r="F34" s="7">
        <f t="shared" si="3"/>
        <v>8</v>
      </c>
    </row>
    <row r="35" spans="1:6" ht="12.75" x14ac:dyDescent="0.35">
      <c r="A35" s="6" t="s">
        <v>12</v>
      </c>
      <c r="B35" s="7">
        <v>0</v>
      </c>
      <c r="C35" s="7">
        <v>0.5</v>
      </c>
      <c r="D35" s="7">
        <v>7.5</v>
      </c>
      <c r="E35" s="7">
        <v>0</v>
      </c>
      <c r="F35" s="7">
        <f t="shared" si="3"/>
        <v>8</v>
      </c>
    </row>
    <row r="36" spans="1:6" ht="12.75" x14ac:dyDescent="0.35">
      <c r="A36" s="6" t="s">
        <v>13</v>
      </c>
      <c r="B36" s="7">
        <v>0</v>
      </c>
      <c r="C36" s="7">
        <v>0.5</v>
      </c>
      <c r="D36" s="7">
        <v>7.5</v>
      </c>
      <c r="E36" s="7">
        <v>0</v>
      </c>
      <c r="F36" s="7">
        <f t="shared" si="3"/>
        <v>8</v>
      </c>
    </row>
    <row r="37" spans="1:6" ht="12.75" x14ac:dyDescent="0.35">
      <c r="A37" s="6" t="s">
        <v>14</v>
      </c>
      <c r="B37" s="7">
        <v>0</v>
      </c>
      <c r="C37" s="7">
        <v>0.5</v>
      </c>
      <c r="D37" s="7">
        <v>4.5</v>
      </c>
      <c r="E37" s="7">
        <v>3</v>
      </c>
      <c r="F37" s="7">
        <f t="shared" si="3"/>
        <v>8</v>
      </c>
    </row>
    <row r="38" spans="1:6" ht="13.15" x14ac:dyDescent="0.4">
      <c r="A38" s="6"/>
      <c r="B38" s="6"/>
      <c r="C38" s="6"/>
      <c r="D38" s="6"/>
      <c r="E38" s="9" t="s">
        <v>15</v>
      </c>
      <c r="F38" s="10">
        <f>SUM(F33:F37)</f>
        <v>40</v>
      </c>
    </row>
    <row r="40" spans="1:6" ht="13.15" x14ac:dyDescent="0.4">
      <c r="A40" s="5" t="s">
        <v>20</v>
      </c>
      <c r="B40" s="6"/>
      <c r="C40" s="6"/>
      <c r="D40" s="6"/>
      <c r="E40" s="6"/>
      <c r="F40" s="6"/>
    </row>
    <row r="41" spans="1:6" ht="13.15" x14ac:dyDescent="0.4">
      <c r="A41" s="6"/>
      <c r="B41" s="5" t="s">
        <v>5</v>
      </c>
      <c r="C41" s="5" t="s">
        <v>6</v>
      </c>
      <c r="D41" s="5" t="s">
        <v>4</v>
      </c>
      <c r="E41" s="5" t="s">
        <v>8</v>
      </c>
      <c r="F41" s="5" t="s">
        <v>9</v>
      </c>
    </row>
    <row r="42" spans="1:6" ht="12.75" x14ac:dyDescent="0.35">
      <c r="A42" s="6" t="s">
        <v>10</v>
      </c>
      <c r="B42" s="7">
        <v>1</v>
      </c>
      <c r="C42" s="7">
        <v>0</v>
      </c>
      <c r="D42" s="7">
        <v>7</v>
      </c>
      <c r="E42" s="7">
        <v>0</v>
      </c>
      <c r="F42" s="7">
        <f t="shared" ref="F42:F46" si="4">SUM(B42:E42)</f>
        <v>8</v>
      </c>
    </row>
    <row r="43" spans="1:6" ht="12.75" x14ac:dyDescent="0.35">
      <c r="A43" s="6" t="s">
        <v>11</v>
      </c>
      <c r="B43" s="7">
        <v>0</v>
      </c>
      <c r="C43" s="7">
        <v>0.5</v>
      </c>
      <c r="D43" s="7">
        <v>7.5</v>
      </c>
      <c r="E43" s="7">
        <v>0</v>
      </c>
      <c r="F43" s="7">
        <f t="shared" si="4"/>
        <v>8</v>
      </c>
    </row>
    <row r="44" spans="1:6" ht="12.75" x14ac:dyDescent="0.35">
      <c r="A44" s="6" t="s">
        <v>12</v>
      </c>
      <c r="B44" s="7">
        <v>0</v>
      </c>
      <c r="C44" s="7">
        <v>0.5</v>
      </c>
      <c r="D44" s="7">
        <v>7.5</v>
      </c>
      <c r="E44" s="7">
        <v>0</v>
      </c>
      <c r="F44" s="7">
        <f t="shared" si="4"/>
        <v>8</v>
      </c>
    </row>
    <row r="45" spans="1:6" ht="12.75" x14ac:dyDescent="0.35">
      <c r="A45" s="6" t="s">
        <v>13</v>
      </c>
      <c r="B45" s="7">
        <v>0</v>
      </c>
      <c r="C45" s="7">
        <v>0.5</v>
      </c>
      <c r="D45" s="7">
        <v>7.5</v>
      </c>
      <c r="E45" s="7">
        <v>0</v>
      </c>
      <c r="F45" s="7">
        <f t="shared" si="4"/>
        <v>8</v>
      </c>
    </row>
    <row r="46" spans="1:6" ht="12.75" x14ac:dyDescent="0.35">
      <c r="A46" s="6" t="s">
        <v>14</v>
      </c>
      <c r="B46" s="7">
        <v>0</v>
      </c>
      <c r="C46" s="7">
        <v>0.5</v>
      </c>
      <c r="D46" s="7">
        <v>5.5</v>
      </c>
      <c r="E46" s="7">
        <v>2</v>
      </c>
      <c r="F46" s="7">
        <f t="shared" si="4"/>
        <v>8</v>
      </c>
    </row>
    <row r="47" spans="1:6" ht="13.15" x14ac:dyDescent="0.4">
      <c r="A47" s="6"/>
      <c r="B47" s="6"/>
      <c r="C47" s="6"/>
      <c r="D47" s="6"/>
      <c r="E47" s="9" t="s">
        <v>15</v>
      </c>
      <c r="F47" s="10">
        <f>SUM(F42:F46)</f>
        <v>40</v>
      </c>
    </row>
    <row r="48" spans="1:6" ht="13.15" x14ac:dyDescent="0.4">
      <c r="E48" s="11"/>
      <c r="F48" s="12"/>
    </row>
    <row r="49" spans="5:6" ht="13.15" x14ac:dyDescent="0.4">
      <c r="E49" s="13" t="s">
        <v>75</v>
      </c>
      <c r="F49" s="14">
        <f>F47+F38+F29+F20+F11</f>
        <v>192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G18"/>
  <sheetViews>
    <sheetView workbookViewId="0"/>
  </sheetViews>
  <sheetFormatPr defaultColWidth="12.59765625" defaultRowHeight="15.75" customHeight="1" x14ac:dyDescent="0.35"/>
  <cols>
    <col min="1" max="1" width="27.3984375" customWidth="1"/>
    <col min="2" max="2" width="14.3984375" customWidth="1"/>
    <col min="3" max="3" width="13.265625" customWidth="1"/>
    <col min="4" max="4" width="10.59765625" customWidth="1"/>
    <col min="5" max="5" width="11.46484375" customWidth="1"/>
    <col min="6" max="6" width="16.59765625" customWidth="1"/>
  </cols>
  <sheetData>
    <row r="1" spans="1:7" ht="15.75" customHeight="1" x14ac:dyDescent="0.4">
      <c r="A1" s="1" t="s">
        <v>95</v>
      </c>
      <c r="B1" s="2"/>
      <c r="C1" s="2"/>
      <c r="D1" s="2"/>
      <c r="E1" s="2"/>
      <c r="F1" s="2"/>
      <c r="G1" s="3"/>
    </row>
    <row r="2" spans="1:7" ht="15.75" customHeight="1" x14ac:dyDescent="0.4">
      <c r="A2" s="1" t="s">
        <v>1</v>
      </c>
      <c r="B2" s="4">
        <v>44565</v>
      </c>
      <c r="C2" s="2"/>
      <c r="D2" s="2"/>
      <c r="E2" s="2"/>
      <c r="F2" s="2"/>
      <c r="G2" s="3"/>
    </row>
    <row r="3" spans="1:7" ht="15.75" customHeight="1" x14ac:dyDescent="0.4">
      <c r="A3" s="1" t="s">
        <v>2</v>
      </c>
      <c r="B3" s="4">
        <v>44571</v>
      </c>
      <c r="C3" s="2"/>
      <c r="D3" s="2"/>
      <c r="E3" s="2"/>
      <c r="F3" s="2"/>
      <c r="G3" s="3"/>
    </row>
    <row r="4" spans="1:7" ht="15.75" customHeight="1" x14ac:dyDescent="0.4">
      <c r="A4" s="1"/>
      <c r="B4" s="2"/>
      <c r="C4" s="2"/>
      <c r="D4" s="2"/>
      <c r="E4" s="2"/>
      <c r="F4" s="2"/>
      <c r="G4" s="3"/>
    </row>
    <row r="5" spans="1:7" ht="15.75" customHeight="1" x14ac:dyDescent="0.4">
      <c r="A5" s="5" t="s">
        <v>94</v>
      </c>
      <c r="B5" s="6"/>
      <c r="C5" s="6"/>
      <c r="D5" s="6"/>
      <c r="E5" s="6"/>
      <c r="F5" s="6"/>
      <c r="G5" s="3"/>
    </row>
    <row r="6" spans="1:7" ht="15.75" customHeight="1" x14ac:dyDescent="0.4">
      <c r="A6" s="6"/>
      <c r="B6" s="5" t="s">
        <v>4</v>
      </c>
      <c r="C6" s="5" t="s">
        <v>5</v>
      </c>
      <c r="D6" s="5" t="s">
        <v>6</v>
      </c>
      <c r="E6" s="5" t="s">
        <v>77</v>
      </c>
      <c r="F6" s="5" t="s">
        <v>9</v>
      </c>
      <c r="G6" s="3"/>
    </row>
    <row r="7" spans="1:7" ht="15.75" customHeight="1" x14ac:dyDescent="0.35">
      <c r="A7" s="6" t="s">
        <v>11</v>
      </c>
      <c r="B7" s="7">
        <v>1.5</v>
      </c>
      <c r="C7" s="7">
        <v>0</v>
      </c>
      <c r="D7" s="7">
        <v>0.5</v>
      </c>
      <c r="E7" s="7">
        <v>4</v>
      </c>
      <c r="F7" s="7">
        <f t="shared" ref="F7:F10" si="0">SUM(B7:E7)</f>
        <v>6</v>
      </c>
    </row>
    <row r="8" spans="1:7" ht="15.75" customHeight="1" x14ac:dyDescent="0.35">
      <c r="A8" s="6" t="s">
        <v>12</v>
      </c>
      <c r="B8" s="7">
        <v>0</v>
      </c>
      <c r="C8" s="7">
        <v>0</v>
      </c>
      <c r="D8" s="7">
        <v>0.5</v>
      </c>
      <c r="E8" s="7">
        <v>3</v>
      </c>
      <c r="F8" s="7">
        <f t="shared" si="0"/>
        <v>3.5</v>
      </c>
    </row>
    <row r="9" spans="1:7" ht="15.75" customHeight="1" x14ac:dyDescent="0.35">
      <c r="A9" s="6" t="s">
        <v>13</v>
      </c>
      <c r="B9" s="7">
        <v>0</v>
      </c>
      <c r="C9" s="7">
        <v>0</v>
      </c>
      <c r="D9" s="7">
        <v>0.5</v>
      </c>
      <c r="E9" s="7">
        <v>4</v>
      </c>
      <c r="F9" s="7">
        <f t="shared" si="0"/>
        <v>4.5</v>
      </c>
    </row>
    <row r="10" spans="1:7" ht="15.75" customHeight="1" x14ac:dyDescent="0.35">
      <c r="A10" s="6" t="s">
        <v>14</v>
      </c>
      <c r="B10" s="7">
        <v>0</v>
      </c>
      <c r="C10" s="7">
        <v>0</v>
      </c>
      <c r="D10" s="7">
        <v>0.5</v>
      </c>
      <c r="E10" s="7">
        <v>4.5</v>
      </c>
      <c r="F10" s="7">
        <f t="shared" si="0"/>
        <v>5</v>
      </c>
    </row>
    <row r="11" spans="1:7" ht="15.75" customHeight="1" x14ac:dyDescent="0.4">
      <c r="A11" s="6"/>
      <c r="B11" s="8"/>
      <c r="C11" s="8"/>
      <c r="D11" s="8"/>
      <c r="E11" s="9" t="s">
        <v>15</v>
      </c>
      <c r="F11" s="10">
        <f>SUM(F7:F10)</f>
        <v>19</v>
      </c>
    </row>
    <row r="13" spans="1:7" ht="15.75" customHeight="1" x14ac:dyDescent="0.4">
      <c r="A13" s="5" t="s">
        <v>96</v>
      </c>
      <c r="B13" s="6"/>
      <c r="C13" s="6"/>
      <c r="D13" s="6"/>
      <c r="E13" s="6"/>
      <c r="F13" s="6"/>
    </row>
    <row r="14" spans="1:7" ht="15.75" customHeight="1" x14ac:dyDescent="0.4">
      <c r="A14" s="6"/>
      <c r="B14" s="5" t="s">
        <v>4</v>
      </c>
      <c r="C14" s="5" t="s">
        <v>5</v>
      </c>
      <c r="D14" s="5" t="s">
        <v>6</v>
      </c>
      <c r="E14" s="5" t="s">
        <v>77</v>
      </c>
      <c r="F14" s="5" t="s">
        <v>9</v>
      </c>
    </row>
    <row r="15" spans="1:7" ht="15.75" customHeight="1" x14ac:dyDescent="0.35">
      <c r="A15" s="6" t="s">
        <v>10</v>
      </c>
      <c r="B15" s="7">
        <v>0</v>
      </c>
      <c r="C15" s="7">
        <v>1</v>
      </c>
      <c r="D15" s="7">
        <v>0</v>
      </c>
      <c r="E15" s="7">
        <v>4</v>
      </c>
      <c r="F15" s="7">
        <f>SUM(B15:E15)</f>
        <v>5</v>
      </c>
    </row>
    <row r="16" spans="1:7" ht="15.75" customHeight="1" x14ac:dyDescent="0.4">
      <c r="A16" s="6"/>
      <c r="B16" s="6"/>
      <c r="C16" s="6"/>
      <c r="D16" s="6"/>
      <c r="E16" s="9" t="s">
        <v>15</v>
      </c>
      <c r="F16" s="10">
        <f>SUM(F15)</f>
        <v>5</v>
      </c>
    </row>
    <row r="17" spans="1:6" ht="15.75" customHeight="1" x14ac:dyDescent="0.35">
      <c r="A17" s="6"/>
      <c r="B17" s="6"/>
      <c r="C17" s="6"/>
      <c r="D17" s="6"/>
      <c r="E17" s="6"/>
      <c r="F17" s="6"/>
    </row>
    <row r="18" spans="1:6" ht="15.75" customHeight="1" x14ac:dyDescent="0.4">
      <c r="A18" s="6"/>
      <c r="B18" s="6"/>
      <c r="C18" s="6"/>
      <c r="D18" s="6"/>
      <c r="E18" s="13" t="s">
        <v>75</v>
      </c>
      <c r="F18" s="14">
        <f>F11+F16</f>
        <v>24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H67"/>
  <sheetViews>
    <sheetView workbookViewId="0"/>
  </sheetViews>
  <sheetFormatPr defaultColWidth="12.59765625" defaultRowHeight="15.75" customHeight="1" x14ac:dyDescent="0.35"/>
  <cols>
    <col min="1" max="1" width="27.3984375" customWidth="1"/>
    <col min="2" max="2" width="14.3984375" customWidth="1"/>
    <col min="3" max="3" width="13.265625" customWidth="1"/>
    <col min="4" max="4" width="10.59765625" customWidth="1"/>
    <col min="5" max="5" width="11.46484375" customWidth="1"/>
    <col min="6" max="6" width="9.59765625" customWidth="1"/>
    <col min="7" max="7" width="16.59765625" customWidth="1"/>
  </cols>
  <sheetData>
    <row r="1" spans="1:8" ht="15.75" customHeight="1" x14ac:dyDescent="0.4">
      <c r="A1" s="1" t="s">
        <v>97</v>
      </c>
      <c r="B1" s="2"/>
      <c r="C1" s="2"/>
      <c r="D1" s="2"/>
      <c r="E1" s="2"/>
      <c r="F1" s="2"/>
      <c r="G1" s="2"/>
      <c r="H1" s="3"/>
    </row>
    <row r="2" spans="1:8" ht="15.75" customHeight="1" x14ac:dyDescent="0.4">
      <c r="A2" s="1" t="s">
        <v>1</v>
      </c>
      <c r="B2" s="4">
        <v>44621</v>
      </c>
      <c r="C2" s="2"/>
      <c r="D2" s="2"/>
      <c r="E2" s="2"/>
      <c r="F2" s="2"/>
      <c r="G2" s="2"/>
      <c r="H2" s="3"/>
    </row>
    <row r="3" spans="1:8" ht="15.75" customHeight="1" x14ac:dyDescent="0.4">
      <c r="A3" s="1" t="s">
        <v>2</v>
      </c>
      <c r="B3" s="4">
        <v>44665</v>
      </c>
      <c r="C3" s="2"/>
      <c r="D3" s="2"/>
      <c r="E3" s="2"/>
      <c r="F3" s="2"/>
      <c r="G3" s="2"/>
      <c r="H3" s="3"/>
    </row>
    <row r="4" spans="1:8" ht="15.75" customHeight="1" x14ac:dyDescent="0.4">
      <c r="A4" s="1"/>
      <c r="B4" s="2"/>
      <c r="C4" s="2"/>
      <c r="D4" s="2"/>
      <c r="E4" s="2"/>
      <c r="F4" s="2"/>
      <c r="G4" s="2"/>
      <c r="H4" s="3"/>
    </row>
    <row r="5" spans="1:8" ht="15.75" customHeight="1" x14ac:dyDescent="0.4">
      <c r="A5" s="5" t="s">
        <v>98</v>
      </c>
      <c r="B5" s="6"/>
      <c r="C5" s="6"/>
      <c r="D5" s="6"/>
      <c r="E5" s="6"/>
      <c r="F5" s="6"/>
      <c r="G5" s="6"/>
      <c r="H5" s="3"/>
    </row>
    <row r="6" spans="1:8" ht="15.75" customHeight="1" x14ac:dyDescent="0.4">
      <c r="A6" s="6"/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3"/>
    </row>
    <row r="7" spans="1:8" ht="15.75" customHeight="1" x14ac:dyDescent="0.35">
      <c r="A7" s="6" t="s">
        <v>11</v>
      </c>
      <c r="B7" s="7">
        <v>0.4</v>
      </c>
      <c r="C7" s="7">
        <v>0</v>
      </c>
      <c r="D7" s="7">
        <v>0.5</v>
      </c>
      <c r="E7" s="7">
        <v>6.5</v>
      </c>
      <c r="F7" s="7">
        <v>0</v>
      </c>
      <c r="G7" s="7">
        <f t="shared" ref="G7:G10" si="0">SUM(B7:F7)</f>
        <v>7.4</v>
      </c>
    </row>
    <row r="8" spans="1:8" ht="15.75" customHeight="1" x14ac:dyDescent="0.35">
      <c r="A8" s="6" t="s">
        <v>12</v>
      </c>
      <c r="B8" s="7">
        <v>0</v>
      </c>
      <c r="C8" s="7">
        <v>0</v>
      </c>
      <c r="D8" s="7">
        <v>0.5</v>
      </c>
      <c r="E8" s="7">
        <v>7.5</v>
      </c>
      <c r="F8" s="7">
        <v>0</v>
      </c>
      <c r="G8" s="7">
        <f t="shared" si="0"/>
        <v>8</v>
      </c>
    </row>
    <row r="9" spans="1:8" ht="15.75" customHeight="1" x14ac:dyDescent="0.35">
      <c r="A9" s="6" t="s">
        <v>13</v>
      </c>
      <c r="B9" s="7">
        <v>0</v>
      </c>
      <c r="C9" s="7">
        <v>0</v>
      </c>
      <c r="D9" s="7">
        <v>0.5</v>
      </c>
      <c r="E9" s="7">
        <v>7</v>
      </c>
      <c r="F9" s="7">
        <v>0</v>
      </c>
      <c r="G9" s="7">
        <f t="shared" si="0"/>
        <v>7.5</v>
      </c>
    </row>
    <row r="10" spans="1:8" ht="15.75" customHeight="1" x14ac:dyDescent="0.35">
      <c r="A10" s="6" t="s">
        <v>14</v>
      </c>
      <c r="B10" s="7">
        <v>0</v>
      </c>
      <c r="C10" s="7">
        <v>0</v>
      </c>
      <c r="D10" s="7">
        <v>0.5</v>
      </c>
      <c r="E10" s="7">
        <v>5</v>
      </c>
      <c r="F10" s="7">
        <v>2</v>
      </c>
      <c r="G10" s="7">
        <f t="shared" si="0"/>
        <v>7.5</v>
      </c>
    </row>
    <row r="11" spans="1:8" ht="15.75" customHeight="1" x14ac:dyDescent="0.4">
      <c r="A11" s="6"/>
      <c r="B11" s="8"/>
      <c r="C11" s="8"/>
      <c r="D11" s="8"/>
      <c r="E11" s="8"/>
      <c r="F11" s="9" t="s">
        <v>15</v>
      </c>
      <c r="G11" s="10">
        <f>SUM(G7:G10)</f>
        <v>30.4</v>
      </c>
    </row>
    <row r="13" spans="1:8" ht="15.75" customHeight="1" x14ac:dyDescent="0.4">
      <c r="A13" s="5" t="s">
        <v>26</v>
      </c>
      <c r="B13" s="6"/>
      <c r="C13" s="6"/>
      <c r="D13" s="6"/>
      <c r="E13" s="6"/>
      <c r="F13" s="6"/>
      <c r="G13" s="6"/>
    </row>
    <row r="14" spans="1:8" ht="15.75" customHeight="1" x14ac:dyDescent="0.4">
      <c r="A14" s="6"/>
      <c r="B14" s="5" t="s">
        <v>4</v>
      </c>
      <c r="C14" s="5" t="s">
        <v>5</v>
      </c>
      <c r="D14" s="5" t="s">
        <v>6</v>
      </c>
      <c r="E14" s="5" t="s">
        <v>7</v>
      </c>
      <c r="F14" s="5" t="s">
        <v>8</v>
      </c>
      <c r="G14" s="5" t="s">
        <v>9</v>
      </c>
    </row>
    <row r="15" spans="1:8" ht="15.75" customHeight="1" x14ac:dyDescent="0.35">
      <c r="A15" s="6" t="s">
        <v>10</v>
      </c>
      <c r="B15" s="7">
        <v>2</v>
      </c>
      <c r="C15" s="7">
        <v>1</v>
      </c>
      <c r="D15" s="7">
        <v>0</v>
      </c>
      <c r="E15" s="7">
        <v>5</v>
      </c>
      <c r="F15" s="7">
        <v>0</v>
      </c>
      <c r="G15" s="7">
        <f t="shared" ref="G15:G19" si="1">SUM(B15:F15)</f>
        <v>8</v>
      </c>
    </row>
    <row r="16" spans="1:8" ht="15.75" customHeight="1" x14ac:dyDescent="0.35">
      <c r="A16" s="6" t="s">
        <v>11</v>
      </c>
      <c r="B16" s="7">
        <v>0</v>
      </c>
      <c r="C16" s="7">
        <v>0</v>
      </c>
      <c r="D16" s="7">
        <v>0.5</v>
      </c>
      <c r="E16" s="7">
        <v>7.5</v>
      </c>
      <c r="F16" s="7">
        <v>0</v>
      </c>
      <c r="G16" s="7">
        <f t="shared" si="1"/>
        <v>8</v>
      </c>
    </row>
    <row r="17" spans="1:7" ht="15.75" customHeight="1" x14ac:dyDescent="0.35">
      <c r="A17" s="6" t="s">
        <v>12</v>
      </c>
      <c r="B17" s="7">
        <v>0</v>
      </c>
      <c r="C17" s="7">
        <v>0</v>
      </c>
      <c r="D17" s="7">
        <v>0.5</v>
      </c>
      <c r="E17" s="7">
        <v>7.5</v>
      </c>
      <c r="F17" s="7">
        <v>0</v>
      </c>
      <c r="G17" s="7">
        <f t="shared" si="1"/>
        <v>8</v>
      </c>
    </row>
    <row r="18" spans="1:7" ht="15.75" customHeight="1" x14ac:dyDescent="0.35">
      <c r="A18" s="6" t="s">
        <v>13</v>
      </c>
      <c r="B18" s="7">
        <v>0</v>
      </c>
      <c r="C18" s="7">
        <v>0</v>
      </c>
      <c r="D18" s="7">
        <v>0.5</v>
      </c>
      <c r="E18" s="7">
        <v>7.5</v>
      </c>
      <c r="F18" s="7">
        <v>0</v>
      </c>
      <c r="G18" s="7">
        <f t="shared" si="1"/>
        <v>8</v>
      </c>
    </row>
    <row r="19" spans="1:7" ht="15.75" customHeight="1" x14ac:dyDescent="0.35">
      <c r="A19" s="6" t="s">
        <v>14</v>
      </c>
      <c r="B19" s="7">
        <v>0.5</v>
      </c>
      <c r="C19" s="7">
        <v>0</v>
      </c>
      <c r="D19" s="7">
        <v>0.5</v>
      </c>
      <c r="E19" s="7">
        <v>5</v>
      </c>
      <c r="F19" s="7">
        <v>2</v>
      </c>
      <c r="G19" s="7">
        <f t="shared" si="1"/>
        <v>8</v>
      </c>
    </row>
    <row r="20" spans="1:7" ht="15.75" customHeight="1" x14ac:dyDescent="0.4">
      <c r="A20" s="6"/>
      <c r="B20" s="6"/>
      <c r="C20" s="6"/>
      <c r="D20" s="6"/>
      <c r="E20" s="6"/>
      <c r="F20" s="9" t="s">
        <v>15</v>
      </c>
      <c r="G20" s="10">
        <f>SUM(G15:G19)</f>
        <v>40</v>
      </c>
    </row>
    <row r="22" spans="1:7" ht="15.75" customHeight="1" x14ac:dyDescent="0.4">
      <c r="A22" s="5" t="s">
        <v>27</v>
      </c>
      <c r="B22" s="6"/>
      <c r="C22" s="6"/>
      <c r="D22" s="6"/>
      <c r="E22" s="6"/>
      <c r="F22" s="6"/>
      <c r="G22" s="6"/>
    </row>
    <row r="23" spans="1:7" ht="15.75" customHeight="1" x14ac:dyDescent="0.4">
      <c r="A23" s="6"/>
      <c r="B23" s="5" t="s">
        <v>4</v>
      </c>
      <c r="C23" s="5" t="s">
        <v>5</v>
      </c>
      <c r="D23" s="5" t="s">
        <v>6</v>
      </c>
      <c r="E23" s="5" t="s">
        <v>7</v>
      </c>
      <c r="F23" s="5" t="s">
        <v>8</v>
      </c>
      <c r="G23" s="5" t="s">
        <v>9</v>
      </c>
    </row>
    <row r="24" spans="1:7" ht="15.75" customHeight="1" x14ac:dyDescent="0.35">
      <c r="A24" s="6" t="s">
        <v>10</v>
      </c>
      <c r="B24" s="7">
        <v>1.5</v>
      </c>
      <c r="C24" s="7">
        <v>1</v>
      </c>
      <c r="D24" s="7">
        <v>0</v>
      </c>
      <c r="E24" s="7">
        <v>5.5</v>
      </c>
      <c r="F24" s="7">
        <v>0</v>
      </c>
      <c r="G24" s="7">
        <f t="shared" ref="G24:G28" si="2">SUM(B24:F24)</f>
        <v>8</v>
      </c>
    </row>
    <row r="25" spans="1:7" ht="15.75" customHeight="1" x14ac:dyDescent="0.35">
      <c r="A25" s="6" t="s">
        <v>11</v>
      </c>
      <c r="B25" s="7">
        <v>0.5</v>
      </c>
      <c r="C25" s="7">
        <v>0</v>
      </c>
      <c r="D25" s="7">
        <v>0.5</v>
      </c>
      <c r="E25" s="7">
        <v>7</v>
      </c>
      <c r="F25" s="7">
        <v>0</v>
      </c>
      <c r="G25" s="7">
        <f t="shared" si="2"/>
        <v>8</v>
      </c>
    </row>
    <row r="26" spans="1:7" ht="15.75" customHeight="1" x14ac:dyDescent="0.35">
      <c r="A26" s="6" t="s">
        <v>12</v>
      </c>
      <c r="B26" s="7">
        <v>0</v>
      </c>
      <c r="C26" s="7">
        <v>0</v>
      </c>
      <c r="D26" s="7">
        <v>0.5</v>
      </c>
      <c r="E26" s="7">
        <v>7.5</v>
      </c>
      <c r="F26" s="7">
        <v>0</v>
      </c>
      <c r="G26" s="7">
        <f t="shared" si="2"/>
        <v>8</v>
      </c>
    </row>
    <row r="27" spans="1:7" ht="15.75" customHeight="1" x14ac:dyDescent="0.35">
      <c r="A27" s="6" t="s">
        <v>13</v>
      </c>
      <c r="B27" s="7">
        <v>0</v>
      </c>
      <c r="C27" s="7">
        <v>0</v>
      </c>
      <c r="D27" s="7">
        <v>0.5</v>
      </c>
      <c r="E27" s="7">
        <v>7.5</v>
      </c>
      <c r="F27" s="7">
        <v>0</v>
      </c>
      <c r="G27" s="7">
        <f t="shared" si="2"/>
        <v>8</v>
      </c>
    </row>
    <row r="28" spans="1:7" ht="15.75" customHeight="1" x14ac:dyDescent="0.35">
      <c r="A28" s="6" t="s">
        <v>14</v>
      </c>
      <c r="B28" s="7">
        <v>0</v>
      </c>
      <c r="C28" s="7">
        <v>0</v>
      </c>
      <c r="D28" s="7">
        <v>0.5</v>
      </c>
      <c r="E28" s="7">
        <v>6</v>
      </c>
      <c r="F28" s="7">
        <v>1.5</v>
      </c>
      <c r="G28" s="7">
        <f t="shared" si="2"/>
        <v>8</v>
      </c>
    </row>
    <row r="29" spans="1:7" ht="15.75" customHeight="1" x14ac:dyDescent="0.4">
      <c r="A29" s="6"/>
      <c r="B29" s="6"/>
      <c r="C29" s="6"/>
      <c r="D29" s="6"/>
      <c r="E29" s="6"/>
      <c r="F29" s="9" t="s">
        <v>15</v>
      </c>
      <c r="G29" s="10">
        <f>SUM(G24:G28)</f>
        <v>40</v>
      </c>
    </row>
    <row r="31" spans="1:7" ht="13.15" x14ac:dyDescent="0.4">
      <c r="A31" s="5" t="s">
        <v>28</v>
      </c>
      <c r="B31" s="6"/>
      <c r="C31" s="6"/>
      <c r="D31" s="6"/>
      <c r="E31" s="6"/>
      <c r="F31" s="6"/>
      <c r="G31" s="6"/>
    </row>
    <row r="32" spans="1:7" ht="13.15" x14ac:dyDescent="0.4">
      <c r="A32" s="6"/>
      <c r="B32" s="5" t="s">
        <v>4</v>
      </c>
      <c r="C32" s="5" t="s">
        <v>5</v>
      </c>
      <c r="D32" s="5" t="s">
        <v>6</v>
      </c>
      <c r="E32" s="5" t="s">
        <v>7</v>
      </c>
      <c r="F32" s="5" t="s">
        <v>8</v>
      </c>
      <c r="G32" s="5" t="s">
        <v>9</v>
      </c>
    </row>
    <row r="33" spans="1:7" ht="12.75" x14ac:dyDescent="0.35">
      <c r="A33" s="6" t="s">
        <v>10</v>
      </c>
      <c r="B33" s="7">
        <v>1</v>
      </c>
      <c r="C33" s="7">
        <v>1</v>
      </c>
      <c r="D33" s="7">
        <v>0</v>
      </c>
      <c r="E33" s="7">
        <v>6</v>
      </c>
      <c r="F33" s="7">
        <v>0</v>
      </c>
      <c r="G33" s="7">
        <f t="shared" ref="G33:G37" si="3">SUM(B33:F33)</f>
        <v>8</v>
      </c>
    </row>
    <row r="34" spans="1:7" ht="12.75" x14ac:dyDescent="0.35">
      <c r="A34" s="6" t="s">
        <v>11</v>
      </c>
      <c r="B34" s="7">
        <v>0</v>
      </c>
      <c r="C34" s="7">
        <v>0</v>
      </c>
      <c r="D34" s="7">
        <v>0.5</v>
      </c>
      <c r="E34" s="7">
        <v>7.5</v>
      </c>
      <c r="F34" s="7">
        <v>0</v>
      </c>
      <c r="G34" s="7">
        <f t="shared" si="3"/>
        <v>8</v>
      </c>
    </row>
    <row r="35" spans="1:7" ht="12.75" x14ac:dyDescent="0.35">
      <c r="A35" s="6" t="s">
        <v>12</v>
      </c>
      <c r="B35" s="7">
        <v>0</v>
      </c>
      <c r="C35" s="7">
        <v>0</v>
      </c>
      <c r="D35" s="7">
        <v>0.5</v>
      </c>
      <c r="E35" s="7">
        <v>7.5</v>
      </c>
      <c r="F35" s="7">
        <v>0</v>
      </c>
      <c r="G35" s="7">
        <f t="shared" si="3"/>
        <v>8</v>
      </c>
    </row>
    <row r="36" spans="1:7" ht="12.75" x14ac:dyDescent="0.35">
      <c r="A36" s="6" t="s">
        <v>13</v>
      </c>
      <c r="B36" s="7">
        <v>0</v>
      </c>
      <c r="C36" s="7">
        <v>0</v>
      </c>
      <c r="D36" s="7">
        <v>0.5</v>
      </c>
      <c r="E36" s="7">
        <v>7.5</v>
      </c>
      <c r="F36" s="7">
        <v>0</v>
      </c>
      <c r="G36" s="7">
        <f t="shared" si="3"/>
        <v>8</v>
      </c>
    </row>
    <row r="37" spans="1:7" ht="12.75" x14ac:dyDescent="0.35">
      <c r="A37" s="6" t="s">
        <v>14</v>
      </c>
      <c r="B37" s="7">
        <v>0</v>
      </c>
      <c r="C37" s="7">
        <v>0</v>
      </c>
      <c r="D37" s="7">
        <v>0.5</v>
      </c>
      <c r="E37" s="7">
        <v>5.5</v>
      </c>
      <c r="F37" s="7">
        <v>2</v>
      </c>
      <c r="G37" s="7">
        <f t="shared" si="3"/>
        <v>8</v>
      </c>
    </row>
    <row r="38" spans="1:7" ht="13.15" x14ac:dyDescent="0.4">
      <c r="A38" s="6"/>
      <c r="B38" s="6"/>
      <c r="C38" s="6"/>
      <c r="D38" s="6"/>
      <c r="E38" s="6"/>
      <c r="F38" s="9" t="s">
        <v>15</v>
      </c>
      <c r="G38" s="10">
        <f>SUM(G33:G37)</f>
        <v>40</v>
      </c>
    </row>
    <row r="40" spans="1:7" ht="13.15" x14ac:dyDescent="0.4">
      <c r="A40" s="5" t="s">
        <v>29</v>
      </c>
      <c r="B40" s="6"/>
      <c r="C40" s="6"/>
      <c r="D40" s="6"/>
      <c r="E40" s="6"/>
      <c r="F40" s="6"/>
      <c r="G40" s="6"/>
    </row>
    <row r="41" spans="1:7" ht="13.15" x14ac:dyDescent="0.4">
      <c r="A41" s="6"/>
      <c r="B41" s="5" t="s">
        <v>4</v>
      </c>
      <c r="C41" s="5" t="s">
        <v>5</v>
      </c>
      <c r="D41" s="5" t="s">
        <v>6</v>
      </c>
      <c r="E41" s="5" t="s">
        <v>7</v>
      </c>
      <c r="F41" s="5" t="s">
        <v>8</v>
      </c>
      <c r="G41" s="5" t="s">
        <v>9</v>
      </c>
    </row>
    <row r="42" spans="1:7" ht="12.75" x14ac:dyDescent="0.35">
      <c r="A42" s="6" t="s">
        <v>10</v>
      </c>
      <c r="B42" s="7">
        <v>1</v>
      </c>
      <c r="C42" s="7">
        <v>1</v>
      </c>
      <c r="D42" s="7">
        <v>0</v>
      </c>
      <c r="E42" s="7">
        <v>6</v>
      </c>
      <c r="F42" s="7">
        <v>0</v>
      </c>
      <c r="G42" s="7">
        <f t="shared" ref="G42:G46" si="4">SUM(B42:F42)</f>
        <v>8</v>
      </c>
    </row>
    <row r="43" spans="1:7" ht="12.75" x14ac:dyDescent="0.35">
      <c r="A43" s="6" t="s">
        <v>11</v>
      </c>
      <c r="B43" s="7">
        <v>0</v>
      </c>
      <c r="C43" s="7">
        <v>0</v>
      </c>
      <c r="D43" s="7">
        <v>0.5</v>
      </c>
      <c r="E43" s="7">
        <v>7.5</v>
      </c>
      <c r="F43" s="7">
        <v>0</v>
      </c>
      <c r="G43" s="7">
        <f t="shared" si="4"/>
        <v>8</v>
      </c>
    </row>
    <row r="44" spans="1:7" ht="12.75" x14ac:dyDescent="0.35">
      <c r="A44" s="6" t="s">
        <v>12</v>
      </c>
      <c r="B44" s="7">
        <v>0</v>
      </c>
      <c r="C44" s="7">
        <v>0</v>
      </c>
      <c r="D44" s="7">
        <v>0.5</v>
      </c>
      <c r="E44" s="7">
        <v>7.5</v>
      </c>
      <c r="F44" s="7">
        <v>0</v>
      </c>
      <c r="G44" s="7">
        <f t="shared" si="4"/>
        <v>8</v>
      </c>
    </row>
    <row r="45" spans="1:7" ht="12.75" x14ac:dyDescent="0.35">
      <c r="A45" s="6" t="s">
        <v>13</v>
      </c>
      <c r="B45" s="7">
        <v>0</v>
      </c>
      <c r="C45" s="7">
        <v>0</v>
      </c>
      <c r="D45" s="7">
        <v>0.5</v>
      </c>
      <c r="E45" s="7">
        <v>7.5</v>
      </c>
      <c r="F45" s="7">
        <v>0</v>
      </c>
      <c r="G45" s="7">
        <f t="shared" si="4"/>
        <v>8</v>
      </c>
    </row>
    <row r="46" spans="1:7" ht="12.75" x14ac:dyDescent="0.35">
      <c r="A46" s="6" t="s">
        <v>14</v>
      </c>
      <c r="B46" s="7">
        <v>0</v>
      </c>
      <c r="C46" s="7">
        <v>0</v>
      </c>
      <c r="D46" s="7">
        <v>0.5</v>
      </c>
      <c r="E46" s="7">
        <v>5.5</v>
      </c>
      <c r="F46" s="7">
        <v>2</v>
      </c>
      <c r="G46" s="7">
        <f t="shared" si="4"/>
        <v>8</v>
      </c>
    </row>
    <row r="47" spans="1:7" ht="13.15" x14ac:dyDescent="0.4">
      <c r="A47" s="6"/>
      <c r="B47" s="6"/>
      <c r="C47" s="6"/>
      <c r="D47" s="6"/>
      <c r="E47" s="6"/>
      <c r="F47" s="9" t="s">
        <v>15</v>
      </c>
      <c r="G47" s="10">
        <f>SUM(G42:G46)</f>
        <v>40</v>
      </c>
    </row>
    <row r="49" spans="1:7" ht="13.15" x14ac:dyDescent="0.4">
      <c r="A49" s="5" t="s">
        <v>30</v>
      </c>
      <c r="B49" s="6"/>
      <c r="C49" s="6"/>
      <c r="D49" s="6"/>
      <c r="E49" s="6"/>
      <c r="F49" s="6"/>
      <c r="G49" s="6"/>
    </row>
    <row r="50" spans="1:7" ht="13.15" x14ac:dyDescent="0.4">
      <c r="A50" s="6"/>
      <c r="B50" s="5" t="s">
        <v>4</v>
      </c>
      <c r="C50" s="5" t="s">
        <v>5</v>
      </c>
      <c r="D50" s="5" t="s">
        <v>6</v>
      </c>
      <c r="E50" s="5" t="s">
        <v>7</v>
      </c>
      <c r="F50" s="5" t="s">
        <v>8</v>
      </c>
      <c r="G50" s="5" t="s">
        <v>9</v>
      </c>
    </row>
    <row r="51" spans="1:7" ht="12.75" x14ac:dyDescent="0.35">
      <c r="A51" s="6" t="s">
        <v>10</v>
      </c>
      <c r="B51" s="7">
        <v>3</v>
      </c>
      <c r="C51" s="7">
        <v>1</v>
      </c>
      <c r="D51" s="7">
        <v>0</v>
      </c>
      <c r="E51" s="7">
        <v>4</v>
      </c>
      <c r="F51" s="7">
        <v>0</v>
      </c>
      <c r="G51" s="7">
        <f t="shared" ref="G51:G55" si="5">SUM(B51:F51)</f>
        <v>8</v>
      </c>
    </row>
    <row r="52" spans="1:7" ht="12.75" x14ac:dyDescent="0.35">
      <c r="A52" s="6" t="s">
        <v>11</v>
      </c>
      <c r="B52" s="7">
        <v>0</v>
      </c>
      <c r="C52" s="7">
        <v>0</v>
      </c>
      <c r="D52" s="7">
        <v>0.5</v>
      </c>
      <c r="E52" s="7">
        <v>7.5</v>
      </c>
      <c r="F52" s="7">
        <v>0</v>
      </c>
      <c r="G52" s="7">
        <f t="shared" si="5"/>
        <v>8</v>
      </c>
    </row>
    <row r="53" spans="1:7" ht="12.75" x14ac:dyDescent="0.35">
      <c r="A53" s="6" t="s">
        <v>12</v>
      </c>
      <c r="B53" s="7">
        <v>0</v>
      </c>
      <c r="C53" s="7">
        <v>0</v>
      </c>
      <c r="D53" s="7">
        <v>0.5</v>
      </c>
      <c r="E53" s="7">
        <v>7.5</v>
      </c>
      <c r="F53" s="7">
        <v>0</v>
      </c>
      <c r="G53" s="7">
        <f t="shared" si="5"/>
        <v>8</v>
      </c>
    </row>
    <row r="54" spans="1:7" ht="12.75" x14ac:dyDescent="0.35">
      <c r="A54" s="6" t="s">
        <v>13</v>
      </c>
      <c r="B54" s="7">
        <v>0</v>
      </c>
      <c r="C54" s="7">
        <v>0</v>
      </c>
      <c r="D54" s="7">
        <v>0.5</v>
      </c>
      <c r="E54" s="7">
        <v>7.5</v>
      </c>
      <c r="F54" s="7">
        <v>0</v>
      </c>
      <c r="G54" s="7">
        <f t="shared" si="5"/>
        <v>8</v>
      </c>
    </row>
    <row r="55" spans="1:7" ht="12.75" x14ac:dyDescent="0.35">
      <c r="A55" s="6" t="s">
        <v>14</v>
      </c>
      <c r="B55" s="7">
        <v>0</v>
      </c>
      <c r="C55" s="7">
        <v>0</v>
      </c>
      <c r="D55" s="7">
        <v>0.5</v>
      </c>
      <c r="E55" s="7">
        <v>4.5</v>
      </c>
      <c r="F55" s="7">
        <v>3</v>
      </c>
      <c r="G55" s="7">
        <f t="shared" si="5"/>
        <v>8</v>
      </c>
    </row>
    <row r="56" spans="1:7" ht="13.15" x14ac:dyDescent="0.4">
      <c r="A56" s="6"/>
      <c r="B56" s="6"/>
      <c r="C56" s="6"/>
      <c r="D56" s="6"/>
      <c r="E56" s="6"/>
      <c r="F56" s="9" t="s">
        <v>15</v>
      </c>
      <c r="G56" s="10">
        <f>SUM(G51:G55)</f>
        <v>40</v>
      </c>
    </row>
    <row r="58" spans="1:7" ht="13.15" x14ac:dyDescent="0.4">
      <c r="A58" s="5" t="s">
        <v>99</v>
      </c>
      <c r="B58" s="6"/>
      <c r="C58" s="6"/>
      <c r="D58" s="6"/>
      <c r="E58" s="6"/>
      <c r="F58" s="6"/>
      <c r="G58" s="6"/>
    </row>
    <row r="59" spans="1:7" ht="13.15" x14ac:dyDescent="0.4">
      <c r="A59" s="6"/>
      <c r="B59" s="5" t="s">
        <v>4</v>
      </c>
      <c r="C59" s="5" t="s">
        <v>5</v>
      </c>
      <c r="D59" s="5" t="s">
        <v>6</v>
      </c>
      <c r="E59" s="5" t="s">
        <v>7</v>
      </c>
      <c r="F59" s="5" t="s">
        <v>8</v>
      </c>
      <c r="G59" s="5" t="s">
        <v>9</v>
      </c>
    </row>
    <row r="60" spans="1:7" ht="12.75" x14ac:dyDescent="0.35">
      <c r="A60" s="6" t="s">
        <v>10</v>
      </c>
      <c r="B60" s="7">
        <v>1.5</v>
      </c>
      <c r="C60" s="7">
        <v>1</v>
      </c>
      <c r="D60" s="7">
        <v>0</v>
      </c>
      <c r="E60" s="7">
        <v>5.5</v>
      </c>
      <c r="F60" s="7">
        <v>0</v>
      </c>
      <c r="G60" s="7">
        <f t="shared" ref="G60:G64" si="6">SUM(B60:F60)</f>
        <v>8</v>
      </c>
    </row>
    <row r="61" spans="1:7" ht="12.75" x14ac:dyDescent="0.35">
      <c r="A61" s="6" t="s">
        <v>11</v>
      </c>
      <c r="B61" s="7">
        <v>0</v>
      </c>
      <c r="C61" s="7">
        <v>0</v>
      </c>
      <c r="D61" s="7">
        <v>0.5</v>
      </c>
      <c r="E61" s="7">
        <v>7.5</v>
      </c>
      <c r="F61" s="7">
        <v>0</v>
      </c>
      <c r="G61" s="7">
        <f t="shared" si="6"/>
        <v>8</v>
      </c>
    </row>
    <row r="62" spans="1:7" ht="12.75" x14ac:dyDescent="0.35">
      <c r="A62" s="6" t="s">
        <v>12</v>
      </c>
      <c r="B62" s="7">
        <v>0</v>
      </c>
      <c r="C62" s="7">
        <v>0</v>
      </c>
      <c r="D62" s="7">
        <v>0.5</v>
      </c>
      <c r="E62" s="7">
        <v>7.5</v>
      </c>
      <c r="F62" s="7">
        <v>0</v>
      </c>
      <c r="G62" s="7">
        <f t="shared" si="6"/>
        <v>8</v>
      </c>
    </row>
    <row r="63" spans="1:7" ht="12.75" x14ac:dyDescent="0.35">
      <c r="A63" s="6" t="s">
        <v>13</v>
      </c>
      <c r="B63" s="7">
        <v>0</v>
      </c>
      <c r="C63" s="7">
        <v>0</v>
      </c>
      <c r="D63" s="7">
        <v>0.5</v>
      </c>
      <c r="E63" s="7">
        <v>5.5</v>
      </c>
      <c r="F63" s="7">
        <v>2</v>
      </c>
      <c r="G63" s="7">
        <f t="shared" si="6"/>
        <v>8</v>
      </c>
    </row>
    <row r="64" spans="1:7" ht="12.75" x14ac:dyDescent="0.35">
      <c r="A64" s="6" t="s">
        <v>14</v>
      </c>
      <c r="B64" s="7">
        <v>0</v>
      </c>
      <c r="C64" s="7">
        <v>0</v>
      </c>
      <c r="D64" s="7">
        <v>0.5</v>
      </c>
      <c r="E64" s="7">
        <v>3.5</v>
      </c>
      <c r="F64" s="7">
        <v>4</v>
      </c>
      <c r="G64" s="7">
        <f t="shared" si="6"/>
        <v>8</v>
      </c>
    </row>
    <row r="65" spans="1:7" ht="13.15" x14ac:dyDescent="0.4">
      <c r="A65" s="6"/>
      <c r="B65" s="6"/>
      <c r="C65" s="6"/>
      <c r="D65" s="6"/>
      <c r="E65" s="6"/>
      <c r="F65" s="9" t="s">
        <v>15</v>
      </c>
      <c r="G65" s="10">
        <f>SUM(G60:G64)</f>
        <v>40</v>
      </c>
    </row>
    <row r="67" spans="1:7" ht="13.15" x14ac:dyDescent="0.4">
      <c r="F67" s="15" t="s">
        <v>75</v>
      </c>
      <c r="G67" s="14">
        <f>G11+G20+G29+G38+G47+G56+G65</f>
        <v>270.39999999999998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H67"/>
  <sheetViews>
    <sheetView workbookViewId="0"/>
  </sheetViews>
  <sheetFormatPr defaultColWidth="12.59765625" defaultRowHeight="15.75" customHeight="1" x14ac:dyDescent="0.35"/>
  <cols>
    <col min="1" max="1" width="27.3984375" customWidth="1"/>
    <col min="2" max="2" width="14.3984375" customWidth="1"/>
    <col min="3" max="3" width="13.265625" customWidth="1"/>
    <col min="4" max="4" width="10.59765625" customWidth="1"/>
    <col min="5" max="5" width="11.46484375" customWidth="1"/>
    <col min="6" max="6" width="9.59765625" customWidth="1"/>
    <col min="7" max="7" width="16.59765625" customWidth="1"/>
  </cols>
  <sheetData>
    <row r="1" spans="1:8" ht="15.75" customHeight="1" x14ac:dyDescent="0.4">
      <c r="A1" s="1" t="s">
        <v>100</v>
      </c>
      <c r="B1" s="2"/>
      <c r="C1" s="2"/>
      <c r="D1" s="2"/>
      <c r="E1" s="2"/>
      <c r="F1" s="2"/>
      <c r="G1" s="2"/>
      <c r="H1" s="3"/>
    </row>
    <row r="2" spans="1:8" ht="15.75" customHeight="1" x14ac:dyDescent="0.4">
      <c r="A2" s="1" t="s">
        <v>1</v>
      </c>
      <c r="B2" s="4">
        <v>44621</v>
      </c>
      <c r="C2" s="2"/>
      <c r="D2" s="2"/>
      <c r="E2" s="2"/>
      <c r="F2" s="2"/>
      <c r="G2" s="2"/>
      <c r="H2" s="3"/>
    </row>
    <row r="3" spans="1:8" ht="15.75" customHeight="1" x14ac:dyDescent="0.4">
      <c r="A3" s="1" t="s">
        <v>2</v>
      </c>
      <c r="B3" s="4">
        <v>44665</v>
      </c>
      <c r="C3" s="2"/>
      <c r="D3" s="2"/>
      <c r="E3" s="2"/>
      <c r="F3" s="2"/>
      <c r="G3" s="2"/>
      <c r="H3" s="3"/>
    </row>
    <row r="4" spans="1:8" ht="15.75" customHeight="1" x14ac:dyDescent="0.4">
      <c r="A4" s="1"/>
      <c r="B4" s="2"/>
      <c r="C4" s="2"/>
      <c r="D4" s="2"/>
      <c r="E4" s="2"/>
      <c r="F4" s="2"/>
      <c r="G4" s="2"/>
      <c r="H4" s="3"/>
    </row>
    <row r="5" spans="1:8" ht="15.75" customHeight="1" x14ac:dyDescent="0.4">
      <c r="A5" s="5" t="s">
        <v>98</v>
      </c>
      <c r="B5" s="6"/>
      <c r="C5" s="6"/>
      <c r="D5" s="6"/>
      <c r="E5" s="6"/>
      <c r="F5" s="6"/>
      <c r="G5" s="6"/>
      <c r="H5" s="3"/>
    </row>
    <row r="6" spans="1:8" ht="15.75" customHeight="1" x14ac:dyDescent="0.4">
      <c r="A6" s="6"/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3"/>
    </row>
    <row r="7" spans="1:8" ht="15.75" customHeight="1" x14ac:dyDescent="0.35">
      <c r="A7" s="6" t="s">
        <v>11</v>
      </c>
      <c r="B7" s="7">
        <v>0</v>
      </c>
      <c r="C7" s="7">
        <v>0</v>
      </c>
      <c r="D7" s="7">
        <v>0.5</v>
      </c>
      <c r="E7" s="7">
        <v>7</v>
      </c>
      <c r="F7" s="7">
        <v>0</v>
      </c>
      <c r="G7" s="7">
        <f t="shared" ref="G7:G10" si="0">SUM(B7:F7)</f>
        <v>7.5</v>
      </c>
    </row>
    <row r="8" spans="1:8" ht="15.75" customHeight="1" x14ac:dyDescent="0.35">
      <c r="A8" s="6" t="s">
        <v>12</v>
      </c>
      <c r="B8" s="7">
        <v>0</v>
      </c>
      <c r="C8" s="7">
        <v>0</v>
      </c>
      <c r="D8" s="7">
        <v>0.5</v>
      </c>
      <c r="E8" s="7">
        <v>8</v>
      </c>
      <c r="F8" s="7">
        <v>0</v>
      </c>
      <c r="G8" s="7">
        <f t="shared" si="0"/>
        <v>8.5</v>
      </c>
    </row>
    <row r="9" spans="1:8" ht="15.75" customHeight="1" x14ac:dyDescent="0.35">
      <c r="A9" s="6" t="s">
        <v>13</v>
      </c>
      <c r="B9" s="7">
        <v>0</v>
      </c>
      <c r="C9" s="7">
        <v>0</v>
      </c>
      <c r="D9" s="7">
        <v>0.5</v>
      </c>
      <c r="E9" s="7">
        <v>7</v>
      </c>
      <c r="F9" s="7">
        <v>0</v>
      </c>
      <c r="G9" s="7">
        <f t="shared" si="0"/>
        <v>7.5</v>
      </c>
    </row>
    <row r="10" spans="1:8" ht="15.75" customHeight="1" x14ac:dyDescent="0.35">
      <c r="A10" s="6" t="s">
        <v>14</v>
      </c>
      <c r="B10" s="7">
        <v>0</v>
      </c>
      <c r="C10" s="7">
        <v>0</v>
      </c>
      <c r="D10" s="7">
        <v>0.5</v>
      </c>
      <c r="E10" s="7">
        <v>3</v>
      </c>
      <c r="F10" s="7">
        <v>4</v>
      </c>
      <c r="G10" s="7">
        <f t="shared" si="0"/>
        <v>7.5</v>
      </c>
    </row>
    <row r="11" spans="1:8" ht="15.75" customHeight="1" x14ac:dyDescent="0.4">
      <c r="A11" s="6"/>
      <c r="B11" s="8"/>
      <c r="C11" s="8"/>
      <c r="D11" s="8"/>
      <c r="E11" s="8"/>
      <c r="F11" s="9" t="s">
        <v>15</v>
      </c>
      <c r="G11" s="10">
        <f>SUM(G7:G10)</f>
        <v>31</v>
      </c>
    </row>
    <row r="13" spans="1:8" ht="15.75" customHeight="1" x14ac:dyDescent="0.4">
      <c r="A13" s="5" t="s">
        <v>26</v>
      </c>
      <c r="B13" s="6"/>
      <c r="C13" s="6"/>
      <c r="D13" s="6"/>
      <c r="E13" s="6"/>
      <c r="F13" s="6"/>
      <c r="G13" s="6"/>
    </row>
    <row r="14" spans="1:8" ht="15.75" customHeight="1" x14ac:dyDescent="0.4">
      <c r="A14" s="6"/>
      <c r="B14" s="5" t="s">
        <v>4</v>
      </c>
      <c r="C14" s="5" t="s">
        <v>5</v>
      </c>
      <c r="D14" s="5" t="s">
        <v>6</v>
      </c>
      <c r="E14" s="5" t="s">
        <v>7</v>
      </c>
      <c r="F14" s="5" t="s">
        <v>8</v>
      </c>
      <c r="G14" s="5" t="s">
        <v>9</v>
      </c>
    </row>
    <row r="15" spans="1:8" ht="15.75" customHeight="1" x14ac:dyDescent="0.35">
      <c r="A15" s="6" t="s">
        <v>10</v>
      </c>
      <c r="B15" s="7">
        <v>2.5</v>
      </c>
      <c r="C15" s="7">
        <v>1</v>
      </c>
      <c r="D15" s="7">
        <v>0</v>
      </c>
      <c r="E15" s="7">
        <v>4</v>
      </c>
      <c r="F15" s="7">
        <v>0</v>
      </c>
      <c r="G15" s="7">
        <f t="shared" ref="G15:G19" si="1">SUM(B15:F15)</f>
        <v>7.5</v>
      </c>
    </row>
    <row r="16" spans="1:8" ht="15.75" customHeight="1" x14ac:dyDescent="0.35">
      <c r="A16" s="6" t="s">
        <v>11</v>
      </c>
      <c r="B16" s="7">
        <v>0</v>
      </c>
      <c r="C16" s="7">
        <v>0</v>
      </c>
      <c r="D16" s="7">
        <v>0.5</v>
      </c>
      <c r="E16" s="7">
        <v>7</v>
      </c>
      <c r="F16" s="7">
        <v>0</v>
      </c>
      <c r="G16" s="7">
        <f t="shared" si="1"/>
        <v>7.5</v>
      </c>
    </row>
    <row r="17" spans="1:7" ht="15.75" customHeight="1" x14ac:dyDescent="0.35">
      <c r="A17" s="6" t="s">
        <v>12</v>
      </c>
      <c r="B17" s="7">
        <v>0</v>
      </c>
      <c r="C17" s="7">
        <v>0</v>
      </c>
      <c r="D17" s="7">
        <v>0.5</v>
      </c>
      <c r="E17" s="7">
        <v>6</v>
      </c>
      <c r="F17" s="7">
        <v>1</v>
      </c>
      <c r="G17" s="7">
        <f t="shared" si="1"/>
        <v>7.5</v>
      </c>
    </row>
    <row r="18" spans="1:7" ht="15.75" customHeight="1" x14ac:dyDescent="0.35">
      <c r="A18" s="6" t="s">
        <v>13</v>
      </c>
      <c r="B18" s="7">
        <v>0</v>
      </c>
      <c r="C18" s="7">
        <v>0</v>
      </c>
      <c r="D18" s="7">
        <v>0.5</v>
      </c>
      <c r="E18" s="7">
        <v>7.5</v>
      </c>
      <c r="F18" s="7">
        <v>0</v>
      </c>
      <c r="G18" s="7">
        <f t="shared" si="1"/>
        <v>8</v>
      </c>
    </row>
    <row r="19" spans="1:7" ht="15.75" customHeight="1" x14ac:dyDescent="0.35">
      <c r="A19" s="6" t="s">
        <v>14</v>
      </c>
      <c r="B19" s="7">
        <v>0.5</v>
      </c>
      <c r="C19" s="7">
        <v>0</v>
      </c>
      <c r="D19" s="7">
        <v>0.5</v>
      </c>
      <c r="E19" s="7">
        <v>5</v>
      </c>
      <c r="F19" s="7">
        <v>3</v>
      </c>
      <c r="G19" s="7">
        <f t="shared" si="1"/>
        <v>9</v>
      </c>
    </row>
    <row r="20" spans="1:7" ht="15.75" customHeight="1" x14ac:dyDescent="0.4">
      <c r="A20" s="6"/>
      <c r="B20" s="6"/>
      <c r="C20" s="6"/>
      <c r="D20" s="6"/>
      <c r="E20" s="6"/>
      <c r="F20" s="9" t="s">
        <v>15</v>
      </c>
      <c r="G20" s="10">
        <f>SUM(G15:G19)</f>
        <v>39.5</v>
      </c>
    </row>
    <row r="22" spans="1:7" ht="15.75" customHeight="1" x14ac:dyDescent="0.4">
      <c r="A22" s="5" t="s">
        <v>27</v>
      </c>
      <c r="B22" s="6"/>
      <c r="C22" s="6"/>
      <c r="D22" s="6"/>
      <c r="E22" s="6"/>
      <c r="F22" s="6"/>
      <c r="G22" s="6"/>
    </row>
    <row r="23" spans="1:7" ht="15.75" customHeight="1" x14ac:dyDescent="0.4">
      <c r="A23" s="6"/>
      <c r="B23" s="5" t="s">
        <v>4</v>
      </c>
      <c r="C23" s="5" t="s">
        <v>5</v>
      </c>
      <c r="D23" s="5" t="s">
        <v>6</v>
      </c>
      <c r="E23" s="5" t="s">
        <v>7</v>
      </c>
      <c r="F23" s="5" t="s">
        <v>8</v>
      </c>
      <c r="G23" s="5" t="s">
        <v>9</v>
      </c>
    </row>
    <row r="24" spans="1:7" ht="15.75" customHeight="1" x14ac:dyDescent="0.35">
      <c r="A24" s="6" t="s">
        <v>10</v>
      </c>
      <c r="B24" s="7">
        <v>1</v>
      </c>
      <c r="C24" s="7">
        <v>1</v>
      </c>
      <c r="D24" s="7">
        <v>0</v>
      </c>
      <c r="E24" s="7">
        <v>6</v>
      </c>
      <c r="F24" s="7">
        <v>0</v>
      </c>
      <c r="G24" s="7">
        <f t="shared" ref="G24:G28" si="2">SUM(B24:F24)</f>
        <v>8</v>
      </c>
    </row>
    <row r="25" spans="1:7" ht="15.75" customHeight="1" x14ac:dyDescent="0.35">
      <c r="A25" s="6" t="s">
        <v>11</v>
      </c>
      <c r="B25" s="7">
        <v>0.5</v>
      </c>
      <c r="C25" s="7">
        <v>0</v>
      </c>
      <c r="D25" s="7">
        <v>0.5</v>
      </c>
      <c r="E25" s="7">
        <v>7</v>
      </c>
      <c r="F25" s="7">
        <v>0</v>
      </c>
      <c r="G25" s="7">
        <f t="shared" si="2"/>
        <v>8</v>
      </c>
    </row>
    <row r="26" spans="1:7" ht="15.75" customHeight="1" x14ac:dyDescent="0.35">
      <c r="A26" s="6" t="s">
        <v>12</v>
      </c>
      <c r="B26" s="7">
        <v>0</v>
      </c>
      <c r="C26" s="7">
        <v>0</v>
      </c>
      <c r="D26" s="7">
        <v>0.5</v>
      </c>
      <c r="E26" s="7">
        <v>7</v>
      </c>
      <c r="F26" s="7">
        <v>0</v>
      </c>
      <c r="G26" s="7">
        <f t="shared" si="2"/>
        <v>7.5</v>
      </c>
    </row>
    <row r="27" spans="1:7" ht="15.75" customHeight="1" x14ac:dyDescent="0.35">
      <c r="A27" s="6" t="s">
        <v>13</v>
      </c>
      <c r="B27" s="7">
        <v>0</v>
      </c>
      <c r="C27" s="7">
        <v>0</v>
      </c>
      <c r="D27" s="7">
        <v>0.5</v>
      </c>
      <c r="E27" s="7">
        <v>7.5</v>
      </c>
      <c r="F27" s="7">
        <v>0</v>
      </c>
      <c r="G27" s="7">
        <f t="shared" si="2"/>
        <v>8</v>
      </c>
    </row>
    <row r="28" spans="1:7" ht="15.75" customHeight="1" x14ac:dyDescent="0.35">
      <c r="A28" s="6" t="s">
        <v>14</v>
      </c>
      <c r="B28" s="7">
        <v>0</v>
      </c>
      <c r="C28" s="7">
        <v>0</v>
      </c>
      <c r="D28" s="7">
        <v>0.5</v>
      </c>
      <c r="E28" s="7">
        <v>7</v>
      </c>
      <c r="F28" s="7">
        <v>2</v>
      </c>
      <c r="G28" s="7">
        <f t="shared" si="2"/>
        <v>9.5</v>
      </c>
    </row>
    <row r="29" spans="1:7" ht="15.75" customHeight="1" x14ac:dyDescent="0.4">
      <c r="A29" s="6"/>
      <c r="B29" s="6"/>
      <c r="C29" s="6"/>
      <c r="D29" s="6"/>
      <c r="E29" s="6"/>
      <c r="F29" s="9" t="s">
        <v>15</v>
      </c>
      <c r="G29" s="10">
        <f>SUM(G24:G28)</f>
        <v>41</v>
      </c>
    </row>
    <row r="31" spans="1:7" ht="13.15" x14ac:dyDescent="0.4">
      <c r="A31" s="5" t="s">
        <v>28</v>
      </c>
      <c r="B31" s="6"/>
      <c r="C31" s="6"/>
      <c r="D31" s="6"/>
      <c r="E31" s="6"/>
      <c r="F31" s="6"/>
      <c r="G31" s="6"/>
    </row>
    <row r="32" spans="1:7" ht="13.15" x14ac:dyDescent="0.4">
      <c r="A32" s="6"/>
      <c r="B32" s="5" t="s">
        <v>4</v>
      </c>
      <c r="C32" s="5" t="s">
        <v>5</v>
      </c>
      <c r="D32" s="5" t="s">
        <v>6</v>
      </c>
      <c r="E32" s="5" t="s">
        <v>7</v>
      </c>
      <c r="F32" s="5" t="s">
        <v>8</v>
      </c>
      <c r="G32" s="5" t="s">
        <v>9</v>
      </c>
    </row>
    <row r="33" spans="1:7" ht="12.75" x14ac:dyDescent="0.35">
      <c r="A33" s="6" t="s">
        <v>10</v>
      </c>
      <c r="B33" s="7">
        <v>2</v>
      </c>
      <c r="C33" s="7">
        <v>1</v>
      </c>
      <c r="D33" s="7">
        <v>0</v>
      </c>
      <c r="E33" s="7">
        <v>5.46</v>
      </c>
      <c r="F33" s="7">
        <v>0</v>
      </c>
      <c r="G33" s="7">
        <f t="shared" ref="G33:G37" si="3">SUM(B33:F33)</f>
        <v>8.4600000000000009</v>
      </c>
    </row>
    <row r="34" spans="1:7" ht="12.75" x14ac:dyDescent="0.35">
      <c r="A34" s="6" t="s">
        <v>11</v>
      </c>
      <c r="B34" s="7">
        <v>0</v>
      </c>
      <c r="C34" s="7">
        <v>0</v>
      </c>
      <c r="D34" s="7">
        <v>0.5</v>
      </c>
      <c r="E34" s="7">
        <v>7</v>
      </c>
      <c r="F34" s="7">
        <v>0</v>
      </c>
      <c r="G34" s="7">
        <f t="shared" si="3"/>
        <v>7.5</v>
      </c>
    </row>
    <row r="35" spans="1:7" ht="12.75" x14ac:dyDescent="0.35">
      <c r="A35" s="6" t="s">
        <v>12</v>
      </c>
      <c r="B35" s="7">
        <v>0</v>
      </c>
      <c r="C35" s="7">
        <v>0</v>
      </c>
      <c r="D35" s="7">
        <v>0.5</v>
      </c>
      <c r="E35" s="7">
        <v>7.5</v>
      </c>
      <c r="F35" s="7">
        <v>0</v>
      </c>
      <c r="G35" s="7">
        <f t="shared" si="3"/>
        <v>8</v>
      </c>
    </row>
    <row r="36" spans="1:7" ht="12.75" x14ac:dyDescent="0.35">
      <c r="A36" s="6" t="s">
        <v>13</v>
      </c>
      <c r="B36" s="7">
        <v>0</v>
      </c>
      <c r="C36" s="7">
        <v>0</v>
      </c>
      <c r="D36" s="7">
        <v>0.5</v>
      </c>
      <c r="E36" s="7">
        <v>8</v>
      </c>
      <c r="F36" s="7">
        <v>0</v>
      </c>
      <c r="G36" s="7">
        <f t="shared" si="3"/>
        <v>8.5</v>
      </c>
    </row>
    <row r="37" spans="1:7" ht="12.75" x14ac:dyDescent="0.35">
      <c r="A37" s="6" t="s">
        <v>14</v>
      </c>
      <c r="B37" s="7">
        <v>0</v>
      </c>
      <c r="C37" s="7">
        <v>0</v>
      </c>
      <c r="D37" s="7">
        <v>0.5</v>
      </c>
      <c r="E37" s="7">
        <v>6</v>
      </c>
      <c r="F37" s="7">
        <v>1.5</v>
      </c>
      <c r="G37" s="7">
        <f t="shared" si="3"/>
        <v>8</v>
      </c>
    </row>
    <row r="38" spans="1:7" ht="13.15" x14ac:dyDescent="0.4">
      <c r="A38" s="6"/>
      <c r="B38" s="6"/>
      <c r="C38" s="6"/>
      <c r="D38" s="6"/>
      <c r="E38" s="6"/>
      <c r="F38" s="9" t="s">
        <v>15</v>
      </c>
      <c r="G38" s="10">
        <f>SUM(G33:G37)</f>
        <v>40.46</v>
      </c>
    </row>
    <row r="40" spans="1:7" ht="13.15" x14ac:dyDescent="0.4">
      <c r="A40" s="5" t="s">
        <v>29</v>
      </c>
      <c r="B40" s="6"/>
      <c r="C40" s="6"/>
      <c r="D40" s="6"/>
      <c r="E40" s="6"/>
      <c r="F40" s="6"/>
      <c r="G40" s="6"/>
    </row>
    <row r="41" spans="1:7" ht="13.15" x14ac:dyDescent="0.4">
      <c r="A41" s="6"/>
      <c r="B41" s="5" t="s">
        <v>4</v>
      </c>
      <c r="C41" s="5" t="s">
        <v>5</v>
      </c>
      <c r="D41" s="5" t="s">
        <v>6</v>
      </c>
      <c r="E41" s="5" t="s">
        <v>7</v>
      </c>
      <c r="F41" s="5" t="s">
        <v>8</v>
      </c>
      <c r="G41" s="5" t="s">
        <v>9</v>
      </c>
    </row>
    <row r="42" spans="1:7" ht="12.75" x14ac:dyDescent="0.35">
      <c r="A42" s="6" t="s">
        <v>10</v>
      </c>
      <c r="B42" s="7">
        <v>2</v>
      </c>
      <c r="C42" s="7">
        <v>1</v>
      </c>
      <c r="D42" s="7">
        <v>0</v>
      </c>
      <c r="E42" s="7">
        <v>5</v>
      </c>
      <c r="F42" s="7">
        <v>0</v>
      </c>
      <c r="G42" s="7">
        <f t="shared" ref="G42:G46" si="4">SUM(B42:F42)</f>
        <v>8</v>
      </c>
    </row>
    <row r="43" spans="1:7" ht="12.75" x14ac:dyDescent="0.35">
      <c r="A43" s="6" t="s">
        <v>11</v>
      </c>
      <c r="B43" s="7">
        <v>0</v>
      </c>
      <c r="C43" s="7">
        <v>0</v>
      </c>
      <c r="D43" s="7">
        <v>0.5</v>
      </c>
      <c r="E43" s="7">
        <v>7.5</v>
      </c>
      <c r="F43" s="7">
        <v>0</v>
      </c>
      <c r="G43" s="7">
        <f t="shared" si="4"/>
        <v>8</v>
      </c>
    </row>
    <row r="44" spans="1:7" ht="12.75" x14ac:dyDescent="0.35">
      <c r="A44" s="6" t="s">
        <v>12</v>
      </c>
      <c r="B44" s="7">
        <v>0</v>
      </c>
      <c r="C44" s="7">
        <v>0</v>
      </c>
      <c r="D44" s="7">
        <v>0.5</v>
      </c>
      <c r="E44" s="7">
        <v>8</v>
      </c>
      <c r="F44" s="7">
        <v>0</v>
      </c>
      <c r="G44" s="7">
        <f t="shared" si="4"/>
        <v>8.5</v>
      </c>
    </row>
    <row r="45" spans="1:7" ht="12.75" x14ac:dyDescent="0.35">
      <c r="A45" s="6" t="s">
        <v>13</v>
      </c>
      <c r="B45" s="7">
        <v>0</v>
      </c>
      <c r="C45" s="7">
        <v>0</v>
      </c>
      <c r="D45" s="7">
        <v>0.5</v>
      </c>
      <c r="E45" s="7">
        <v>7.5</v>
      </c>
      <c r="F45" s="7">
        <v>0</v>
      </c>
      <c r="G45" s="7">
        <f t="shared" si="4"/>
        <v>8</v>
      </c>
    </row>
    <row r="46" spans="1:7" ht="12.75" x14ac:dyDescent="0.35">
      <c r="A46" s="6" t="s">
        <v>14</v>
      </c>
      <c r="B46" s="7">
        <v>0</v>
      </c>
      <c r="C46" s="7">
        <v>0</v>
      </c>
      <c r="D46" s="7">
        <v>0.5</v>
      </c>
      <c r="E46" s="7">
        <v>4.5</v>
      </c>
      <c r="F46" s="7">
        <v>3</v>
      </c>
      <c r="G46" s="7">
        <f t="shared" si="4"/>
        <v>8</v>
      </c>
    </row>
    <row r="47" spans="1:7" ht="13.15" x14ac:dyDescent="0.4">
      <c r="A47" s="6"/>
      <c r="B47" s="6"/>
      <c r="C47" s="6"/>
      <c r="D47" s="6"/>
      <c r="E47" s="6"/>
      <c r="F47" s="9" t="s">
        <v>15</v>
      </c>
      <c r="G47" s="10">
        <f>SUM(G42:G46)</f>
        <v>40.5</v>
      </c>
    </row>
    <row r="49" spans="1:7" ht="13.15" x14ac:dyDescent="0.4">
      <c r="A49" s="5" t="s">
        <v>30</v>
      </c>
      <c r="B49" s="6"/>
      <c r="C49" s="6"/>
      <c r="D49" s="6"/>
      <c r="E49" s="6"/>
      <c r="F49" s="6"/>
      <c r="G49" s="6"/>
    </row>
    <row r="50" spans="1:7" ht="13.15" x14ac:dyDescent="0.4">
      <c r="A50" s="6"/>
      <c r="B50" s="5" t="s">
        <v>4</v>
      </c>
      <c r="C50" s="5" t="s">
        <v>5</v>
      </c>
      <c r="D50" s="5" t="s">
        <v>6</v>
      </c>
      <c r="E50" s="5" t="s">
        <v>7</v>
      </c>
      <c r="F50" s="5" t="s">
        <v>8</v>
      </c>
      <c r="G50" s="5" t="s">
        <v>9</v>
      </c>
    </row>
    <row r="51" spans="1:7" ht="12.75" x14ac:dyDescent="0.35">
      <c r="A51" s="6" t="s">
        <v>10</v>
      </c>
      <c r="B51" s="7">
        <v>1</v>
      </c>
      <c r="C51" s="7">
        <v>1</v>
      </c>
      <c r="D51" s="7">
        <v>0</v>
      </c>
      <c r="E51" s="7">
        <v>6</v>
      </c>
      <c r="F51" s="7">
        <v>0</v>
      </c>
      <c r="G51" s="7">
        <f t="shared" ref="G51:G55" si="5">SUM(B51:F51)</f>
        <v>8</v>
      </c>
    </row>
    <row r="52" spans="1:7" ht="12.75" x14ac:dyDescent="0.35">
      <c r="A52" s="6" t="s">
        <v>11</v>
      </c>
      <c r="B52" s="7">
        <v>0</v>
      </c>
      <c r="C52" s="7">
        <v>0</v>
      </c>
      <c r="D52" s="7">
        <v>0.5</v>
      </c>
      <c r="E52" s="7">
        <v>7.5</v>
      </c>
      <c r="F52" s="7">
        <v>0</v>
      </c>
      <c r="G52" s="7">
        <f t="shared" si="5"/>
        <v>8</v>
      </c>
    </row>
    <row r="53" spans="1:7" ht="12.75" x14ac:dyDescent="0.35">
      <c r="A53" s="6" t="s">
        <v>12</v>
      </c>
      <c r="B53" s="7">
        <v>0</v>
      </c>
      <c r="C53" s="7">
        <v>0</v>
      </c>
      <c r="D53" s="7">
        <v>0.5</v>
      </c>
      <c r="E53" s="7">
        <v>7.5</v>
      </c>
      <c r="F53" s="7">
        <v>0</v>
      </c>
      <c r="G53" s="7">
        <f t="shared" si="5"/>
        <v>8</v>
      </c>
    </row>
    <row r="54" spans="1:7" ht="12.75" x14ac:dyDescent="0.35">
      <c r="A54" s="6" t="s">
        <v>13</v>
      </c>
      <c r="B54" s="7">
        <v>0</v>
      </c>
      <c r="C54" s="7">
        <v>0</v>
      </c>
      <c r="D54" s="7">
        <v>0.5</v>
      </c>
      <c r="E54" s="7">
        <v>5.5</v>
      </c>
      <c r="F54" s="7">
        <v>2</v>
      </c>
      <c r="G54" s="7">
        <f t="shared" si="5"/>
        <v>8</v>
      </c>
    </row>
    <row r="55" spans="1:7" ht="12.75" x14ac:dyDescent="0.35">
      <c r="A55" s="6" t="s">
        <v>14</v>
      </c>
      <c r="B55" s="7">
        <v>0</v>
      </c>
      <c r="C55" s="7">
        <v>0</v>
      </c>
      <c r="D55" s="7">
        <v>0.5</v>
      </c>
      <c r="E55" s="7">
        <v>4.5</v>
      </c>
      <c r="F55" s="7">
        <v>3</v>
      </c>
      <c r="G55" s="7">
        <f t="shared" si="5"/>
        <v>8</v>
      </c>
    </row>
    <row r="56" spans="1:7" ht="13.15" x14ac:dyDescent="0.4">
      <c r="A56" s="6"/>
      <c r="B56" s="6"/>
      <c r="C56" s="6"/>
      <c r="D56" s="6"/>
      <c r="E56" s="6"/>
      <c r="F56" s="9" t="s">
        <v>15</v>
      </c>
      <c r="G56" s="10">
        <f>SUM(G51:G55)</f>
        <v>40</v>
      </c>
    </row>
    <row r="58" spans="1:7" ht="13.15" x14ac:dyDescent="0.4">
      <c r="A58" s="5" t="s">
        <v>99</v>
      </c>
      <c r="B58" s="6"/>
      <c r="C58" s="6"/>
      <c r="D58" s="6"/>
      <c r="E58" s="6"/>
      <c r="F58" s="6"/>
      <c r="G58" s="6"/>
    </row>
    <row r="59" spans="1:7" ht="13.15" x14ac:dyDescent="0.4">
      <c r="A59" s="6"/>
      <c r="B59" s="5" t="s">
        <v>4</v>
      </c>
      <c r="C59" s="5" t="s">
        <v>5</v>
      </c>
      <c r="D59" s="5" t="s">
        <v>6</v>
      </c>
      <c r="E59" s="5" t="s">
        <v>7</v>
      </c>
      <c r="F59" s="5" t="s">
        <v>8</v>
      </c>
      <c r="G59" s="5" t="s">
        <v>9</v>
      </c>
    </row>
    <row r="60" spans="1:7" ht="12.75" x14ac:dyDescent="0.35">
      <c r="A60" s="6" t="s">
        <v>10</v>
      </c>
      <c r="B60" s="7">
        <v>1</v>
      </c>
      <c r="C60" s="7">
        <v>1</v>
      </c>
      <c r="D60" s="7">
        <v>0</v>
      </c>
      <c r="E60" s="7">
        <v>6</v>
      </c>
      <c r="F60" s="7">
        <v>0</v>
      </c>
      <c r="G60" s="7">
        <f t="shared" ref="G60:G64" si="6">SUM(B60:F60)</f>
        <v>8</v>
      </c>
    </row>
    <row r="61" spans="1:7" ht="12.75" x14ac:dyDescent="0.35">
      <c r="A61" s="6" t="s">
        <v>11</v>
      </c>
      <c r="B61" s="7">
        <v>0</v>
      </c>
      <c r="C61" s="7">
        <v>0</v>
      </c>
      <c r="D61" s="7">
        <v>0.5</v>
      </c>
      <c r="E61" s="7">
        <v>7.5</v>
      </c>
      <c r="F61" s="7">
        <v>0</v>
      </c>
      <c r="G61" s="7">
        <f t="shared" si="6"/>
        <v>8</v>
      </c>
    </row>
    <row r="62" spans="1:7" ht="12.75" x14ac:dyDescent="0.35">
      <c r="A62" s="6" t="s">
        <v>12</v>
      </c>
      <c r="B62" s="7">
        <v>0</v>
      </c>
      <c r="C62" s="7">
        <v>0</v>
      </c>
      <c r="D62" s="7">
        <v>0.5</v>
      </c>
      <c r="E62" s="7">
        <v>7.5</v>
      </c>
      <c r="F62" s="7">
        <v>0</v>
      </c>
      <c r="G62" s="7">
        <f t="shared" si="6"/>
        <v>8</v>
      </c>
    </row>
    <row r="63" spans="1:7" ht="12.75" x14ac:dyDescent="0.35">
      <c r="A63" s="6" t="s">
        <v>13</v>
      </c>
      <c r="B63" s="7">
        <v>0</v>
      </c>
      <c r="C63" s="7">
        <v>0</v>
      </c>
      <c r="D63" s="7">
        <v>0.5</v>
      </c>
      <c r="E63" s="7">
        <v>6.5</v>
      </c>
      <c r="F63" s="7">
        <v>1</v>
      </c>
      <c r="G63" s="7">
        <f t="shared" si="6"/>
        <v>8</v>
      </c>
    </row>
    <row r="64" spans="1:7" ht="12.75" x14ac:dyDescent="0.35">
      <c r="A64" s="6" t="s">
        <v>14</v>
      </c>
      <c r="B64" s="7">
        <v>0</v>
      </c>
      <c r="C64" s="7">
        <v>0</v>
      </c>
      <c r="D64" s="7">
        <v>0.5</v>
      </c>
      <c r="E64" s="7">
        <v>5.5</v>
      </c>
      <c r="F64" s="7">
        <v>2</v>
      </c>
      <c r="G64" s="7">
        <f t="shared" si="6"/>
        <v>8</v>
      </c>
    </row>
    <row r="65" spans="1:7" ht="13.15" x14ac:dyDescent="0.4">
      <c r="A65" s="6"/>
      <c r="B65" s="6"/>
      <c r="C65" s="6"/>
      <c r="D65" s="6"/>
      <c r="E65" s="6"/>
      <c r="F65" s="9" t="s">
        <v>15</v>
      </c>
      <c r="G65" s="10">
        <f>SUM(G60:G64)</f>
        <v>40</v>
      </c>
    </row>
    <row r="67" spans="1:7" ht="13.15" x14ac:dyDescent="0.4">
      <c r="F67" s="15" t="s">
        <v>75</v>
      </c>
      <c r="G67" s="14">
        <f>G11+G20+G29+G38+G47+G56+G65</f>
        <v>272.46000000000004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H67"/>
  <sheetViews>
    <sheetView workbookViewId="0"/>
  </sheetViews>
  <sheetFormatPr defaultColWidth="12.59765625" defaultRowHeight="15.75" customHeight="1" x14ac:dyDescent="0.35"/>
  <cols>
    <col min="1" max="1" width="27.3984375" customWidth="1"/>
    <col min="2" max="2" width="14.3984375" customWidth="1"/>
    <col min="3" max="3" width="13.265625" customWidth="1"/>
    <col min="4" max="4" width="10.59765625" customWidth="1"/>
    <col min="5" max="5" width="11.46484375" customWidth="1"/>
    <col min="6" max="6" width="9.59765625" customWidth="1"/>
    <col min="7" max="7" width="16.59765625" customWidth="1"/>
  </cols>
  <sheetData>
    <row r="1" spans="1:8" ht="15.75" customHeight="1" x14ac:dyDescent="0.4">
      <c r="A1" s="1" t="s">
        <v>101</v>
      </c>
      <c r="B1" s="2"/>
      <c r="C1" s="2"/>
      <c r="D1" s="2"/>
      <c r="E1" s="2"/>
      <c r="F1" s="2"/>
      <c r="G1" s="2"/>
      <c r="H1" s="3"/>
    </row>
    <row r="2" spans="1:8" ht="15.75" customHeight="1" x14ac:dyDescent="0.4">
      <c r="A2" s="1" t="s">
        <v>1</v>
      </c>
      <c r="B2" s="4">
        <v>44621</v>
      </c>
      <c r="C2" s="2"/>
      <c r="D2" s="2"/>
      <c r="E2" s="2"/>
      <c r="F2" s="2"/>
      <c r="G2" s="2"/>
      <c r="H2" s="3"/>
    </row>
    <row r="3" spans="1:8" ht="15.75" customHeight="1" x14ac:dyDescent="0.4">
      <c r="A3" s="1" t="s">
        <v>2</v>
      </c>
      <c r="B3" s="4">
        <v>44665</v>
      </c>
      <c r="C3" s="2"/>
      <c r="D3" s="2"/>
      <c r="E3" s="2"/>
      <c r="F3" s="2"/>
      <c r="G3" s="2"/>
      <c r="H3" s="3"/>
    </row>
    <row r="4" spans="1:8" ht="15.75" customHeight="1" x14ac:dyDescent="0.4">
      <c r="A4" s="1"/>
      <c r="B4" s="2"/>
      <c r="C4" s="2"/>
      <c r="D4" s="2"/>
      <c r="E4" s="2"/>
      <c r="F4" s="2"/>
      <c r="G4" s="2"/>
      <c r="H4" s="3"/>
    </row>
    <row r="5" spans="1:8" ht="15.75" customHeight="1" x14ac:dyDescent="0.4">
      <c r="A5" s="5" t="s">
        <v>98</v>
      </c>
      <c r="B5" s="6"/>
      <c r="C5" s="6"/>
      <c r="D5" s="6"/>
      <c r="E5" s="6"/>
      <c r="F5" s="6"/>
      <c r="G5" s="6"/>
      <c r="H5" s="3"/>
    </row>
    <row r="6" spans="1:8" ht="15.75" customHeight="1" x14ac:dyDescent="0.4">
      <c r="A6" s="6"/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3"/>
    </row>
    <row r="7" spans="1:8" ht="15.75" customHeight="1" x14ac:dyDescent="0.35">
      <c r="A7" s="6" t="s">
        <v>11</v>
      </c>
      <c r="B7" s="7">
        <v>0</v>
      </c>
      <c r="C7" s="7">
        <v>0</v>
      </c>
      <c r="D7" s="7">
        <v>0.5</v>
      </c>
      <c r="E7" s="7">
        <v>6.5</v>
      </c>
      <c r="F7" s="7">
        <v>0</v>
      </c>
      <c r="G7" s="7">
        <f t="shared" ref="G7:G10" si="0">SUM(B7:F7)</f>
        <v>7</v>
      </c>
    </row>
    <row r="8" spans="1:8" ht="15.75" customHeight="1" x14ac:dyDescent="0.35">
      <c r="A8" s="6" t="s">
        <v>12</v>
      </c>
      <c r="B8" s="7">
        <v>0</v>
      </c>
      <c r="C8" s="7">
        <v>0</v>
      </c>
      <c r="D8" s="7">
        <v>0.5</v>
      </c>
      <c r="E8" s="7">
        <v>7.5</v>
      </c>
      <c r="F8" s="7">
        <v>0</v>
      </c>
      <c r="G8" s="7">
        <f t="shared" si="0"/>
        <v>8</v>
      </c>
    </row>
    <row r="9" spans="1:8" ht="15.75" customHeight="1" x14ac:dyDescent="0.35">
      <c r="A9" s="6" t="s">
        <v>13</v>
      </c>
      <c r="B9" s="7">
        <v>0</v>
      </c>
      <c r="C9" s="7">
        <v>0</v>
      </c>
      <c r="D9" s="7">
        <v>0.5</v>
      </c>
      <c r="E9" s="7">
        <v>7</v>
      </c>
      <c r="F9" s="7">
        <v>0</v>
      </c>
      <c r="G9" s="7">
        <f t="shared" si="0"/>
        <v>7.5</v>
      </c>
    </row>
    <row r="10" spans="1:8" ht="15.75" customHeight="1" x14ac:dyDescent="0.35">
      <c r="A10" s="6" t="s">
        <v>14</v>
      </c>
      <c r="B10" s="7">
        <v>0</v>
      </c>
      <c r="C10" s="7">
        <v>0</v>
      </c>
      <c r="D10" s="7">
        <v>0.5</v>
      </c>
      <c r="E10" s="7">
        <v>5</v>
      </c>
      <c r="F10" s="7">
        <v>2</v>
      </c>
      <c r="G10" s="7">
        <f t="shared" si="0"/>
        <v>7.5</v>
      </c>
    </row>
    <row r="11" spans="1:8" ht="15.75" customHeight="1" x14ac:dyDescent="0.4">
      <c r="A11" s="6"/>
      <c r="B11" s="8"/>
      <c r="C11" s="8"/>
      <c r="D11" s="8"/>
      <c r="E11" s="8"/>
      <c r="F11" s="9" t="s">
        <v>15</v>
      </c>
      <c r="G11" s="10">
        <f>SUM(G7:G10)</f>
        <v>30</v>
      </c>
    </row>
    <row r="13" spans="1:8" ht="15.75" customHeight="1" x14ac:dyDescent="0.4">
      <c r="A13" s="5" t="s">
        <v>26</v>
      </c>
      <c r="B13" s="6"/>
      <c r="C13" s="6"/>
      <c r="D13" s="6"/>
      <c r="E13" s="6"/>
      <c r="F13" s="6"/>
      <c r="G13" s="6"/>
    </row>
    <row r="14" spans="1:8" ht="15.75" customHeight="1" x14ac:dyDescent="0.4">
      <c r="A14" s="6"/>
      <c r="B14" s="5" t="s">
        <v>4</v>
      </c>
      <c r="C14" s="5" t="s">
        <v>5</v>
      </c>
      <c r="D14" s="5" t="s">
        <v>6</v>
      </c>
      <c r="E14" s="5" t="s">
        <v>7</v>
      </c>
      <c r="F14" s="5" t="s">
        <v>8</v>
      </c>
      <c r="G14" s="5" t="s">
        <v>9</v>
      </c>
    </row>
    <row r="15" spans="1:8" ht="15.75" customHeight="1" x14ac:dyDescent="0.35">
      <c r="A15" s="6" t="s">
        <v>10</v>
      </c>
      <c r="B15" s="7">
        <v>2</v>
      </c>
      <c r="C15" s="7">
        <v>1</v>
      </c>
      <c r="D15" s="7">
        <v>0</v>
      </c>
      <c r="E15" s="7">
        <v>5</v>
      </c>
      <c r="F15" s="7">
        <v>0</v>
      </c>
      <c r="G15" s="7">
        <f t="shared" ref="G15:G19" si="1">SUM(B15:F15)</f>
        <v>8</v>
      </c>
    </row>
    <row r="16" spans="1:8" ht="15.75" customHeight="1" x14ac:dyDescent="0.35">
      <c r="A16" s="6" t="s">
        <v>11</v>
      </c>
      <c r="B16" s="7">
        <v>0</v>
      </c>
      <c r="C16" s="7">
        <v>0</v>
      </c>
      <c r="D16" s="7">
        <v>0.5</v>
      </c>
      <c r="E16" s="7">
        <v>7</v>
      </c>
      <c r="F16" s="7">
        <v>0</v>
      </c>
      <c r="G16" s="7">
        <f t="shared" si="1"/>
        <v>7.5</v>
      </c>
    </row>
    <row r="17" spans="1:7" ht="15.75" customHeight="1" x14ac:dyDescent="0.35">
      <c r="A17" s="6" t="s">
        <v>12</v>
      </c>
      <c r="B17" s="7">
        <v>0</v>
      </c>
      <c r="C17" s="7">
        <v>0</v>
      </c>
      <c r="D17" s="7">
        <v>0.5</v>
      </c>
      <c r="E17" s="7">
        <v>6.5</v>
      </c>
      <c r="F17" s="7">
        <v>1</v>
      </c>
      <c r="G17" s="7">
        <f t="shared" si="1"/>
        <v>8</v>
      </c>
    </row>
    <row r="18" spans="1:7" ht="15.75" customHeight="1" x14ac:dyDescent="0.35">
      <c r="A18" s="6" t="s">
        <v>13</v>
      </c>
      <c r="B18" s="7">
        <v>0</v>
      </c>
      <c r="C18" s="7">
        <v>0</v>
      </c>
      <c r="D18" s="7">
        <v>0.5</v>
      </c>
      <c r="E18" s="7">
        <v>7.5</v>
      </c>
      <c r="F18" s="7">
        <v>0</v>
      </c>
      <c r="G18" s="7">
        <f t="shared" si="1"/>
        <v>8</v>
      </c>
    </row>
    <row r="19" spans="1:7" ht="15.75" customHeight="1" x14ac:dyDescent="0.35">
      <c r="A19" s="6" t="s">
        <v>14</v>
      </c>
      <c r="B19" s="7">
        <v>0.5</v>
      </c>
      <c r="C19" s="7">
        <v>0</v>
      </c>
      <c r="D19" s="7">
        <v>0.5</v>
      </c>
      <c r="E19" s="7">
        <v>4.5</v>
      </c>
      <c r="F19" s="7">
        <v>2.5</v>
      </c>
      <c r="G19" s="7">
        <f t="shared" si="1"/>
        <v>8</v>
      </c>
    </row>
    <row r="20" spans="1:7" ht="15.75" customHeight="1" x14ac:dyDescent="0.4">
      <c r="A20" s="6"/>
      <c r="B20" s="6"/>
      <c r="C20" s="6"/>
      <c r="D20" s="6"/>
      <c r="E20" s="6"/>
      <c r="F20" s="9" t="s">
        <v>15</v>
      </c>
      <c r="G20" s="10">
        <f>SUM(G15:G19)</f>
        <v>39.5</v>
      </c>
    </row>
    <row r="22" spans="1:7" ht="15.75" customHeight="1" x14ac:dyDescent="0.4">
      <c r="A22" s="5" t="s">
        <v>27</v>
      </c>
      <c r="B22" s="6"/>
      <c r="C22" s="6"/>
      <c r="D22" s="6"/>
      <c r="E22" s="6"/>
      <c r="F22" s="6"/>
      <c r="G22" s="6"/>
    </row>
    <row r="23" spans="1:7" ht="15.75" customHeight="1" x14ac:dyDescent="0.4">
      <c r="A23" s="6"/>
      <c r="B23" s="5" t="s">
        <v>4</v>
      </c>
      <c r="C23" s="5" t="s">
        <v>5</v>
      </c>
      <c r="D23" s="5" t="s">
        <v>6</v>
      </c>
      <c r="E23" s="5" t="s">
        <v>7</v>
      </c>
      <c r="F23" s="5" t="s">
        <v>8</v>
      </c>
      <c r="G23" s="5" t="s">
        <v>9</v>
      </c>
    </row>
    <row r="24" spans="1:7" ht="15.75" customHeight="1" x14ac:dyDescent="0.35">
      <c r="A24" s="6" t="s">
        <v>10</v>
      </c>
      <c r="B24" s="7">
        <v>2</v>
      </c>
      <c r="C24" s="7">
        <v>1</v>
      </c>
      <c r="D24" s="7">
        <v>0</v>
      </c>
      <c r="E24" s="7">
        <v>5</v>
      </c>
      <c r="F24" s="7">
        <v>0</v>
      </c>
      <c r="G24" s="7">
        <f t="shared" ref="G24:G28" si="2">SUM(B24:F24)</f>
        <v>8</v>
      </c>
    </row>
    <row r="25" spans="1:7" ht="15.75" customHeight="1" x14ac:dyDescent="0.35">
      <c r="A25" s="6" t="s">
        <v>11</v>
      </c>
      <c r="B25" s="7">
        <v>0.5</v>
      </c>
      <c r="C25" s="7">
        <v>0</v>
      </c>
      <c r="D25" s="7">
        <v>0.5</v>
      </c>
      <c r="E25" s="7">
        <v>6.5</v>
      </c>
      <c r="F25" s="7">
        <v>0</v>
      </c>
      <c r="G25" s="7">
        <f t="shared" si="2"/>
        <v>7.5</v>
      </c>
    </row>
    <row r="26" spans="1:7" ht="15.75" customHeight="1" x14ac:dyDescent="0.35">
      <c r="A26" s="6" t="s">
        <v>12</v>
      </c>
      <c r="B26" s="7">
        <v>0</v>
      </c>
      <c r="C26" s="7">
        <v>0</v>
      </c>
      <c r="D26" s="7">
        <v>0.5</v>
      </c>
      <c r="E26" s="7">
        <v>7.5</v>
      </c>
      <c r="F26" s="7">
        <v>0</v>
      </c>
      <c r="G26" s="7">
        <f t="shared" si="2"/>
        <v>8</v>
      </c>
    </row>
    <row r="27" spans="1:7" ht="15.75" customHeight="1" x14ac:dyDescent="0.35">
      <c r="A27" s="6" t="s">
        <v>13</v>
      </c>
      <c r="B27" s="7">
        <v>0</v>
      </c>
      <c r="C27" s="7">
        <v>0</v>
      </c>
      <c r="D27" s="7">
        <v>0.5</v>
      </c>
      <c r="E27" s="7">
        <v>7</v>
      </c>
      <c r="F27" s="7">
        <v>0</v>
      </c>
      <c r="G27" s="7">
        <f t="shared" si="2"/>
        <v>7.5</v>
      </c>
    </row>
    <row r="28" spans="1:7" ht="15.75" customHeight="1" x14ac:dyDescent="0.35">
      <c r="A28" s="6" t="s">
        <v>14</v>
      </c>
      <c r="B28" s="7">
        <v>0</v>
      </c>
      <c r="C28" s="7">
        <v>0</v>
      </c>
      <c r="D28" s="7">
        <v>0.5</v>
      </c>
      <c r="E28" s="7">
        <v>6</v>
      </c>
      <c r="F28" s="7">
        <v>2</v>
      </c>
      <c r="G28" s="7">
        <f t="shared" si="2"/>
        <v>8.5</v>
      </c>
    </row>
    <row r="29" spans="1:7" ht="15.75" customHeight="1" x14ac:dyDescent="0.4">
      <c r="A29" s="6"/>
      <c r="B29" s="6"/>
      <c r="C29" s="6"/>
      <c r="D29" s="6"/>
      <c r="E29" s="6"/>
      <c r="F29" s="9" t="s">
        <v>15</v>
      </c>
      <c r="G29" s="10">
        <f>SUM(G24:G28)</f>
        <v>39.5</v>
      </c>
    </row>
    <row r="31" spans="1:7" ht="13.15" x14ac:dyDescent="0.4">
      <c r="A31" s="5" t="s">
        <v>28</v>
      </c>
      <c r="B31" s="6"/>
      <c r="C31" s="6"/>
      <c r="D31" s="6"/>
      <c r="E31" s="6"/>
      <c r="F31" s="6"/>
      <c r="G31" s="6"/>
    </row>
    <row r="32" spans="1:7" ht="13.15" x14ac:dyDescent="0.4">
      <c r="A32" s="6"/>
      <c r="B32" s="5" t="s">
        <v>4</v>
      </c>
      <c r="C32" s="5" t="s">
        <v>5</v>
      </c>
      <c r="D32" s="5" t="s">
        <v>6</v>
      </c>
      <c r="E32" s="5" t="s">
        <v>7</v>
      </c>
      <c r="F32" s="5" t="s">
        <v>8</v>
      </c>
      <c r="G32" s="5" t="s">
        <v>9</v>
      </c>
    </row>
    <row r="33" spans="1:7" ht="12.75" x14ac:dyDescent="0.35">
      <c r="A33" s="6" t="s">
        <v>10</v>
      </c>
      <c r="B33" s="7">
        <v>3.53</v>
      </c>
      <c r="C33" s="7">
        <v>1</v>
      </c>
      <c r="D33" s="7">
        <v>0</v>
      </c>
      <c r="E33" s="7">
        <v>4</v>
      </c>
      <c r="F33" s="7">
        <v>0</v>
      </c>
      <c r="G33" s="7">
        <f t="shared" ref="G33:G37" si="3">SUM(B33:F33)</f>
        <v>8.5299999999999994</v>
      </c>
    </row>
    <row r="34" spans="1:7" ht="12.75" x14ac:dyDescent="0.35">
      <c r="A34" s="6" t="s">
        <v>11</v>
      </c>
      <c r="B34" s="7">
        <v>0</v>
      </c>
      <c r="C34" s="7">
        <v>0</v>
      </c>
      <c r="D34" s="7">
        <v>0.5</v>
      </c>
      <c r="E34" s="7">
        <v>7.5</v>
      </c>
      <c r="F34" s="7">
        <v>0</v>
      </c>
      <c r="G34" s="7">
        <f t="shared" si="3"/>
        <v>8</v>
      </c>
    </row>
    <row r="35" spans="1:7" ht="12.75" x14ac:dyDescent="0.35">
      <c r="A35" s="6" t="s">
        <v>12</v>
      </c>
      <c r="B35" s="7">
        <v>0</v>
      </c>
      <c r="C35" s="7">
        <v>0</v>
      </c>
      <c r="D35" s="7">
        <v>0.5</v>
      </c>
      <c r="E35" s="7">
        <v>8</v>
      </c>
      <c r="F35" s="7">
        <v>0</v>
      </c>
      <c r="G35" s="7">
        <f t="shared" si="3"/>
        <v>8.5</v>
      </c>
    </row>
    <row r="36" spans="1:7" ht="12.75" x14ac:dyDescent="0.35">
      <c r="A36" s="6" t="s">
        <v>13</v>
      </c>
      <c r="B36" s="7">
        <v>0</v>
      </c>
      <c r="C36" s="7">
        <v>0</v>
      </c>
      <c r="D36" s="7">
        <v>0.5</v>
      </c>
      <c r="E36" s="7">
        <v>7</v>
      </c>
      <c r="F36" s="7">
        <v>0</v>
      </c>
      <c r="G36" s="7">
        <f t="shared" si="3"/>
        <v>7.5</v>
      </c>
    </row>
    <row r="37" spans="1:7" ht="12.75" x14ac:dyDescent="0.35">
      <c r="A37" s="6" t="s">
        <v>14</v>
      </c>
      <c r="B37" s="7">
        <v>0</v>
      </c>
      <c r="C37" s="7">
        <v>0</v>
      </c>
      <c r="D37" s="7">
        <v>0.5</v>
      </c>
      <c r="E37" s="7">
        <v>7</v>
      </c>
      <c r="F37" s="7">
        <v>2</v>
      </c>
      <c r="G37" s="7">
        <f t="shared" si="3"/>
        <v>9.5</v>
      </c>
    </row>
    <row r="38" spans="1:7" ht="13.15" x14ac:dyDescent="0.4">
      <c r="A38" s="6"/>
      <c r="B38" s="6"/>
      <c r="C38" s="6"/>
      <c r="D38" s="6"/>
      <c r="E38" s="6"/>
      <c r="F38" s="9" t="s">
        <v>15</v>
      </c>
      <c r="G38" s="10">
        <f>SUM(G33:G37)</f>
        <v>42.03</v>
      </c>
    </row>
    <row r="40" spans="1:7" ht="13.15" x14ac:dyDescent="0.4">
      <c r="A40" s="5" t="s">
        <v>29</v>
      </c>
      <c r="B40" s="6"/>
      <c r="C40" s="6"/>
      <c r="D40" s="6"/>
      <c r="E40" s="6"/>
      <c r="F40" s="6"/>
      <c r="G40" s="6"/>
    </row>
    <row r="41" spans="1:7" ht="13.15" x14ac:dyDescent="0.4">
      <c r="A41" s="6"/>
      <c r="B41" s="5" t="s">
        <v>4</v>
      </c>
      <c r="C41" s="5" t="s">
        <v>5</v>
      </c>
      <c r="D41" s="5" t="s">
        <v>6</v>
      </c>
      <c r="E41" s="5" t="s">
        <v>7</v>
      </c>
      <c r="F41" s="5" t="s">
        <v>8</v>
      </c>
      <c r="G41" s="5" t="s">
        <v>9</v>
      </c>
    </row>
    <row r="42" spans="1:7" ht="12.75" x14ac:dyDescent="0.35">
      <c r="A42" s="6" t="s">
        <v>10</v>
      </c>
      <c r="B42" s="7">
        <v>1</v>
      </c>
      <c r="C42" s="7">
        <v>1</v>
      </c>
      <c r="D42" s="7">
        <v>0</v>
      </c>
      <c r="E42" s="7">
        <v>7</v>
      </c>
      <c r="F42" s="7">
        <v>0</v>
      </c>
      <c r="G42" s="7">
        <f t="shared" ref="G42:G46" si="4">SUM(B42:F42)</f>
        <v>9</v>
      </c>
    </row>
    <row r="43" spans="1:7" ht="12.75" x14ac:dyDescent="0.35">
      <c r="A43" s="6" t="s">
        <v>11</v>
      </c>
      <c r="B43" s="7">
        <v>0</v>
      </c>
      <c r="C43" s="7">
        <v>0</v>
      </c>
      <c r="D43" s="7">
        <v>0.5</v>
      </c>
      <c r="E43" s="7">
        <v>7.5</v>
      </c>
      <c r="F43" s="7">
        <v>0</v>
      </c>
      <c r="G43" s="7">
        <f t="shared" si="4"/>
        <v>8</v>
      </c>
    </row>
    <row r="44" spans="1:7" ht="12.75" x14ac:dyDescent="0.35">
      <c r="A44" s="6" t="s">
        <v>12</v>
      </c>
      <c r="B44" s="7">
        <v>0</v>
      </c>
      <c r="C44" s="7">
        <v>0</v>
      </c>
      <c r="D44" s="7">
        <v>0.5</v>
      </c>
      <c r="E44" s="7">
        <v>8.5</v>
      </c>
      <c r="F44" s="7">
        <v>0</v>
      </c>
      <c r="G44" s="7">
        <f t="shared" si="4"/>
        <v>9</v>
      </c>
    </row>
    <row r="45" spans="1:7" ht="12.75" x14ac:dyDescent="0.35">
      <c r="A45" s="6" t="s">
        <v>13</v>
      </c>
      <c r="B45" s="7">
        <v>0</v>
      </c>
      <c r="C45" s="7">
        <v>0</v>
      </c>
      <c r="D45" s="7">
        <v>0.5</v>
      </c>
      <c r="E45" s="7">
        <v>4</v>
      </c>
      <c r="F45" s="7">
        <v>4</v>
      </c>
      <c r="G45" s="7">
        <f t="shared" si="4"/>
        <v>8.5</v>
      </c>
    </row>
    <row r="46" spans="1:7" ht="12.75" x14ac:dyDescent="0.35">
      <c r="A46" s="6" t="s">
        <v>14</v>
      </c>
      <c r="B46" s="7">
        <v>0</v>
      </c>
      <c r="C46" s="7">
        <v>0</v>
      </c>
      <c r="D46" s="7">
        <v>0.5</v>
      </c>
      <c r="E46" s="7">
        <v>6.5</v>
      </c>
      <c r="F46" s="7">
        <v>2</v>
      </c>
      <c r="G46" s="7">
        <f t="shared" si="4"/>
        <v>9</v>
      </c>
    </row>
    <row r="47" spans="1:7" ht="13.15" x14ac:dyDescent="0.4">
      <c r="A47" s="6"/>
      <c r="B47" s="6"/>
      <c r="C47" s="6"/>
      <c r="D47" s="6"/>
      <c r="E47" s="6"/>
      <c r="F47" s="9" t="s">
        <v>15</v>
      </c>
      <c r="G47" s="10">
        <f>SUM(G42:G46)</f>
        <v>43.5</v>
      </c>
    </row>
    <row r="49" spans="1:7" ht="13.15" x14ac:dyDescent="0.4">
      <c r="A49" s="5" t="s">
        <v>30</v>
      </c>
      <c r="B49" s="6"/>
      <c r="C49" s="6"/>
      <c r="D49" s="6"/>
      <c r="E49" s="6"/>
      <c r="F49" s="6"/>
      <c r="G49" s="6"/>
    </row>
    <row r="50" spans="1:7" ht="13.15" x14ac:dyDescent="0.4">
      <c r="A50" s="6"/>
      <c r="B50" s="5" t="s">
        <v>4</v>
      </c>
      <c r="C50" s="5" t="s">
        <v>5</v>
      </c>
      <c r="D50" s="5" t="s">
        <v>6</v>
      </c>
      <c r="E50" s="5" t="s">
        <v>7</v>
      </c>
      <c r="F50" s="5" t="s">
        <v>8</v>
      </c>
      <c r="G50" s="5" t="s">
        <v>9</v>
      </c>
    </row>
    <row r="51" spans="1:7" ht="12.75" x14ac:dyDescent="0.35">
      <c r="A51" s="6" t="s">
        <v>10</v>
      </c>
      <c r="B51" s="7">
        <v>1</v>
      </c>
      <c r="C51" s="7">
        <v>1</v>
      </c>
      <c r="D51" s="7">
        <v>0</v>
      </c>
      <c r="E51" s="7">
        <v>6</v>
      </c>
      <c r="F51" s="7">
        <v>0</v>
      </c>
      <c r="G51" s="7">
        <f t="shared" ref="G51:G55" si="5">SUM(B51:F51)</f>
        <v>8</v>
      </c>
    </row>
    <row r="52" spans="1:7" ht="12.75" x14ac:dyDescent="0.35">
      <c r="A52" s="6" t="s">
        <v>11</v>
      </c>
      <c r="B52" s="7">
        <v>0</v>
      </c>
      <c r="C52" s="7">
        <v>0</v>
      </c>
      <c r="D52" s="7">
        <v>0.5</v>
      </c>
      <c r="E52" s="7">
        <v>7</v>
      </c>
      <c r="F52" s="7">
        <v>0</v>
      </c>
      <c r="G52" s="7">
        <f t="shared" si="5"/>
        <v>7.5</v>
      </c>
    </row>
    <row r="53" spans="1:7" ht="12.75" x14ac:dyDescent="0.35">
      <c r="A53" s="6" t="s">
        <v>12</v>
      </c>
      <c r="B53" s="7">
        <v>0</v>
      </c>
      <c r="C53" s="7">
        <v>0</v>
      </c>
      <c r="D53" s="7">
        <v>0.5</v>
      </c>
      <c r="E53" s="7">
        <v>7.5</v>
      </c>
      <c r="F53" s="7">
        <v>0</v>
      </c>
      <c r="G53" s="7">
        <f t="shared" si="5"/>
        <v>8</v>
      </c>
    </row>
    <row r="54" spans="1:7" ht="12.75" x14ac:dyDescent="0.35">
      <c r="A54" s="6" t="s">
        <v>13</v>
      </c>
      <c r="B54" s="7">
        <v>0</v>
      </c>
      <c r="C54" s="7">
        <v>0</v>
      </c>
      <c r="D54" s="7">
        <v>0.5</v>
      </c>
      <c r="E54" s="7">
        <v>6.5</v>
      </c>
      <c r="F54" s="7">
        <v>1</v>
      </c>
      <c r="G54" s="7">
        <f t="shared" si="5"/>
        <v>8</v>
      </c>
    </row>
    <row r="55" spans="1:7" ht="12.75" x14ac:dyDescent="0.35">
      <c r="A55" s="6" t="s">
        <v>14</v>
      </c>
      <c r="B55" s="7">
        <v>0</v>
      </c>
      <c r="C55" s="7">
        <v>0</v>
      </c>
      <c r="D55" s="7">
        <v>0.5</v>
      </c>
      <c r="E55" s="7">
        <v>5.5</v>
      </c>
      <c r="F55" s="7">
        <v>2.5</v>
      </c>
      <c r="G55" s="7">
        <f t="shared" si="5"/>
        <v>8.5</v>
      </c>
    </row>
    <row r="56" spans="1:7" ht="13.15" x14ac:dyDescent="0.4">
      <c r="A56" s="6"/>
      <c r="B56" s="6"/>
      <c r="C56" s="6"/>
      <c r="D56" s="6"/>
      <c r="E56" s="6"/>
      <c r="F56" s="9" t="s">
        <v>15</v>
      </c>
      <c r="G56" s="10">
        <f>SUM(G51:G55)</f>
        <v>40</v>
      </c>
    </row>
    <row r="58" spans="1:7" ht="13.15" x14ac:dyDescent="0.4">
      <c r="A58" s="5" t="s">
        <v>99</v>
      </c>
      <c r="B58" s="6"/>
      <c r="C58" s="6"/>
      <c r="D58" s="6"/>
      <c r="E58" s="6"/>
      <c r="F58" s="6"/>
      <c r="G58" s="6"/>
    </row>
    <row r="59" spans="1:7" ht="13.15" x14ac:dyDescent="0.4">
      <c r="A59" s="6"/>
      <c r="B59" s="5" t="s">
        <v>4</v>
      </c>
      <c r="C59" s="5" t="s">
        <v>5</v>
      </c>
      <c r="D59" s="5" t="s">
        <v>6</v>
      </c>
      <c r="E59" s="5" t="s">
        <v>7</v>
      </c>
      <c r="F59" s="5" t="s">
        <v>8</v>
      </c>
      <c r="G59" s="5" t="s">
        <v>9</v>
      </c>
    </row>
    <row r="60" spans="1:7" ht="12.75" x14ac:dyDescent="0.35">
      <c r="A60" s="6" t="s">
        <v>10</v>
      </c>
      <c r="B60" s="7">
        <v>1.5</v>
      </c>
      <c r="C60" s="7">
        <v>1</v>
      </c>
      <c r="D60" s="7">
        <v>0</v>
      </c>
      <c r="E60" s="7">
        <v>5.5</v>
      </c>
      <c r="F60" s="7">
        <v>0</v>
      </c>
      <c r="G60" s="7">
        <f t="shared" ref="G60:G64" si="6">SUM(B60:F60)</f>
        <v>8</v>
      </c>
    </row>
    <row r="61" spans="1:7" ht="12.75" x14ac:dyDescent="0.35">
      <c r="A61" s="6" t="s">
        <v>11</v>
      </c>
      <c r="B61" s="7">
        <v>0</v>
      </c>
      <c r="C61" s="7">
        <v>0</v>
      </c>
      <c r="D61" s="7">
        <v>0.5</v>
      </c>
      <c r="E61" s="7">
        <v>7</v>
      </c>
      <c r="F61" s="7">
        <v>0</v>
      </c>
      <c r="G61" s="7">
        <f t="shared" si="6"/>
        <v>7.5</v>
      </c>
    </row>
    <row r="62" spans="1:7" ht="12.75" x14ac:dyDescent="0.35">
      <c r="A62" s="6" t="s">
        <v>12</v>
      </c>
      <c r="B62" s="7">
        <v>0</v>
      </c>
      <c r="C62" s="7">
        <v>0</v>
      </c>
      <c r="D62" s="7">
        <v>0.5</v>
      </c>
      <c r="E62" s="7">
        <v>7.5</v>
      </c>
      <c r="F62" s="7">
        <v>0</v>
      </c>
      <c r="G62" s="7">
        <f t="shared" si="6"/>
        <v>8</v>
      </c>
    </row>
    <row r="63" spans="1:7" ht="12.75" x14ac:dyDescent="0.35">
      <c r="A63" s="6" t="s">
        <v>13</v>
      </c>
      <c r="B63" s="7">
        <v>0</v>
      </c>
      <c r="C63" s="7">
        <v>0</v>
      </c>
      <c r="D63" s="7">
        <v>0.5</v>
      </c>
      <c r="E63" s="7">
        <v>7</v>
      </c>
      <c r="F63" s="7">
        <v>1</v>
      </c>
      <c r="G63" s="7">
        <f t="shared" si="6"/>
        <v>8.5</v>
      </c>
    </row>
    <row r="64" spans="1:7" ht="12.75" x14ac:dyDescent="0.35">
      <c r="A64" s="6" t="s">
        <v>14</v>
      </c>
      <c r="B64" s="7">
        <v>0</v>
      </c>
      <c r="C64" s="7">
        <v>0</v>
      </c>
      <c r="D64" s="7">
        <v>0.5</v>
      </c>
      <c r="E64" s="7">
        <v>4.5</v>
      </c>
      <c r="F64" s="7">
        <v>3</v>
      </c>
      <c r="G64" s="7">
        <f t="shared" si="6"/>
        <v>8</v>
      </c>
    </row>
    <row r="65" spans="1:7" ht="13.15" x14ac:dyDescent="0.4">
      <c r="A65" s="6"/>
      <c r="B65" s="6"/>
      <c r="C65" s="6"/>
      <c r="D65" s="6"/>
      <c r="E65" s="6"/>
      <c r="F65" s="9" t="s">
        <v>15</v>
      </c>
      <c r="G65" s="10">
        <f>SUM(G60:G64)</f>
        <v>40</v>
      </c>
    </row>
    <row r="67" spans="1:7" ht="13.15" x14ac:dyDescent="0.4">
      <c r="F67" s="15" t="s">
        <v>75</v>
      </c>
      <c r="G67" s="14">
        <f>G11+G20+G29+G38+G47+G56+G65</f>
        <v>274.52999999999997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H67"/>
  <sheetViews>
    <sheetView workbookViewId="0"/>
  </sheetViews>
  <sheetFormatPr defaultColWidth="12.59765625" defaultRowHeight="15.75" customHeight="1" x14ac:dyDescent="0.35"/>
  <cols>
    <col min="1" max="1" width="27.3984375" customWidth="1"/>
    <col min="2" max="2" width="14.3984375" customWidth="1"/>
    <col min="3" max="3" width="13.265625" customWidth="1"/>
    <col min="4" max="4" width="10.59765625" customWidth="1"/>
    <col min="5" max="5" width="11.46484375" customWidth="1"/>
    <col min="6" max="6" width="9.59765625" customWidth="1"/>
    <col min="7" max="7" width="16.59765625" customWidth="1"/>
  </cols>
  <sheetData>
    <row r="1" spans="1:8" ht="15.75" customHeight="1" x14ac:dyDescent="0.4">
      <c r="A1" s="1" t="s">
        <v>102</v>
      </c>
      <c r="B1" s="2"/>
      <c r="C1" s="2"/>
      <c r="D1" s="2"/>
      <c r="E1" s="2"/>
      <c r="F1" s="2"/>
      <c r="G1" s="2"/>
      <c r="H1" s="3"/>
    </row>
    <row r="2" spans="1:8" ht="15.75" customHeight="1" x14ac:dyDescent="0.4">
      <c r="A2" s="1" t="s">
        <v>1</v>
      </c>
      <c r="B2" s="4">
        <v>44621</v>
      </c>
      <c r="C2" s="2"/>
      <c r="D2" s="2"/>
      <c r="E2" s="2"/>
      <c r="F2" s="2"/>
      <c r="G2" s="2"/>
      <c r="H2" s="3"/>
    </row>
    <row r="3" spans="1:8" ht="15.75" customHeight="1" x14ac:dyDescent="0.4">
      <c r="A3" s="1" t="s">
        <v>2</v>
      </c>
      <c r="B3" s="4">
        <v>44665</v>
      </c>
      <c r="C3" s="2"/>
      <c r="D3" s="2"/>
      <c r="E3" s="2"/>
      <c r="F3" s="2"/>
      <c r="G3" s="2"/>
      <c r="H3" s="3"/>
    </row>
    <row r="4" spans="1:8" ht="15.75" customHeight="1" x14ac:dyDescent="0.4">
      <c r="A4" s="1"/>
      <c r="B4" s="2"/>
      <c r="C4" s="2"/>
      <c r="D4" s="2"/>
      <c r="E4" s="2"/>
      <c r="F4" s="2"/>
      <c r="G4" s="2"/>
      <c r="H4" s="3"/>
    </row>
    <row r="5" spans="1:8" ht="15.75" customHeight="1" x14ac:dyDescent="0.4">
      <c r="A5" s="5" t="s">
        <v>98</v>
      </c>
      <c r="B5" s="6"/>
      <c r="C5" s="6"/>
      <c r="D5" s="6"/>
      <c r="E5" s="6"/>
      <c r="F5" s="6"/>
      <c r="G5" s="6"/>
      <c r="H5" s="3"/>
    </row>
    <row r="6" spans="1:8" ht="15.75" customHeight="1" x14ac:dyDescent="0.4">
      <c r="A6" s="6"/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3"/>
    </row>
    <row r="7" spans="1:8" ht="15.75" customHeight="1" x14ac:dyDescent="0.35">
      <c r="A7" s="6" t="s">
        <v>11</v>
      </c>
      <c r="B7" s="7">
        <v>0</v>
      </c>
      <c r="C7" s="7">
        <v>0</v>
      </c>
      <c r="D7" s="7">
        <v>0.5</v>
      </c>
      <c r="E7" s="7">
        <v>7</v>
      </c>
      <c r="F7" s="7">
        <v>0</v>
      </c>
      <c r="G7" s="7">
        <f t="shared" ref="G7:G10" si="0">SUM(B7:F7)</f>
        <v>7.5</v>
      </c>
    </row>
    <row r="8" spans="1:8" ht="15.75" customHeight="1" x14ac:dyDescent="0.35">
      <c r="A8" s="6" t="s">
        <v>12</v>
      </c>
      <c r="B8" s="7">
        <v>0</v>
      </c>
      <c r="C8" s="7">
        <v>0</v>
      </c>
      <c r="D8" s="7">
        <v>0.5</v>
      </c>
      <c r="E8" s="7">
        <v>7</v>
      </c>
      <c r="F8" s="7">
        <v>0</v>
      </c>
      <c r="G8" s="7">
        <f t="shared" si="0"/>
        <v>7.5</v>
      </c>
    </row>
    <row r="9" spans="1:8" ht="15.75" customHeight="1" x14ac:dyDescent="0.35">
      <c r="A9" s="6" t="s">
        <v>13</v>
      </c>
      <c r="B9" s="7">
        <v>0</v>
      </c>
      <c r="C9" s="7">
        <v>0</v>
      </c>
      <c r="D9" s="7">
        <v>0.5</v>
      </c>
      <c r="E9" s="7">
        <v>7.5</v>
      </c>
      <c r="F9" s="7">
        <v>0</v>
      </c>
      <c r="G9" s="7">
        <f t="shared" si="0"/>
        <v>8</v>
      </c>
    </row>
    <row r="10" spans="1:8" ht="15.75" customHeight="1" x14ac:dyDescent="0.35">
      <c r="A10" s="6" t="s">
        <v>14</v>
      </c>
      <c r="B10" s="7">
        <v>0</v>
      </c>
      <c r="C10" s="7">
        <v>0</v>
      </c>
      <c r="D10" s="7">
        <v>0.5</v>
      </c>
      <c r="E10" s="7">
        <v>5</v>
      </c>
      <c r="F10" s="7">
        <v>1.5</v>
      </c>
      <c r="G10" s="7">
        <f t="shared" si="0"/>
        <v>7</v>
      </c>
    </row>
    <row r="11" spans="1:8" ht="15.75" customHeight="1" x14ac:dyDescent="0.4">
      <c r="A11" s="6"/>
      <c r="B11" s="8"/>
      <c r="C11" s="8"/>
      <c r="D11" s="8"/>
      <c r="E11" s="8"/>
      <c r="F11" s="9" t="s">
        <v>15</v>
      </c>
      <c r="G11" s="10">
        <f>SUM(G7:G10)</f>
        <v>30</v>
      </c>
    </row>
    <row r="13" spans="1:8" ht="15.75" customHeight="1" x14ac:dyDescent="0.4">
      <c r="A13" s="5" t="s">
        <v>26</v>
      </c>
      <c r="B13" s="6"/>
      <c r="C13" s="6"/>
      <c r="D13" s="6"/>
      <c r="E13" s="6"/>
      <c r="F13" s="6"/>
      <c r="G13" s="6"/>
    </row>
    <row r="14" spans="1:8" ht="15.75" customHeight="1" x14ac:dyDescent="0.4">
      <c r="A14" s="6"/>
      <c r="B14" s="5" t="s">
        <v>4</v>
      </c>
      <c r="C14" s="5" t="s">
        <v>5</v>
      </c>
      <c r="D14" s="5" t="s">
        <v>6</v>
      </c>
      <c r="E14" s="5" t="s">
        <v>7</v>
      </c>
      <c r="F14" s="5" t="s">
        <v>8</v>
      </c>
      <c r="G14" s="5" t="s">
        <v>9</v>
      </c>
    </row>
    <row r="15" spans="1:8" ht="15.75" customHeight="1" x14ac:dyDescent="0.35">
      <c r="A15" s="6" t="s">
        <v>10</v>
      </c>
      <c r="B15" s="7">
        <v>2.5</v>
      </c>
      <c r="C15" s="7">
        <v>1</v>
      </c>
      <c r="D15" s="7">
        <v>0</v>
      </c>
      <c r="E15" s="7">
        <v>4</v>
      </c>
      <c r="F15" s="7">
        <v>0</v>
      </c>
      <c r="G15" s="7">
        <f t="shared" ref="G15:G19" si="1">SUM(B15:F15)</f>
        <v>7.5</v>
      </c>
    </row>
    <row r="16" spans="1:8" ht="15.75" customHeight="1" x14ac:dyDescent="0.35">
      <c r="A16" s="6" t="s">
        <v>11</v>
      </c>
      <c r="B16" s="7">
        <v>0</v>
      </c>
      <c r="C16" s="7">
        <v>0</v>
      </c>
      <c r="D16" s="7">
        <v>0.5</v>
      </c>
      <c r="E16" s="7">
        <v>6.5</v>
      </c>
      <c r="F16" s="7">
        <v>0</v>
      </c>
      <c r="G16" s="7">
        <f t="shared" si="1"/>
        <v>7</v>
      </c>
    </row>
    <row r="17" spans="1:7" ht="15.75" customHeight="1" x14ac:dyDescent="0.35">
      <c r="A17" s="6" t="s">
        <v>12</v>
      </c>
      <c r="B17" s="7">
        <v>0</v>
      </c>
      <c r="C17" s="7">
        <v>0</v>
      </c>
      <c r="D17" s="7">
        <v>0.5</v>
      </c>
      <c r="E17" s="7">
        <v>6</v>
      </c>
      <c r="F17" s="7">
        <v>1.5</v>
      </c>
      <c r="G17" s="7">
        <f t="shared" si="1"/>
        <v>8</v>
      </c>
    </row>
    <row r="18" spans="1:7" ht="15.75" customHeight="1" x14ac:dyDescent="0.35">
      <c r="A18" s="6" t="s">
        <v>13</v>
      </c>
      <c r="B18" s="7">
        <v>0</v>
      </c>
      <c r="C18" s="7">
        <v>0</v>
      </c>
      <c r="D18" s="7">
        <v>0.5</v>
      </c>
      <c r="E18" s="7">
        <v>7.5</v>
      </c>
      <c r="F18" s="7">
        <v>0</v>
      </c>
      <c r="G18" s="7">
        <f t="shared" si="1"/>
        <v>8</v>
      </c>
    </row>
    <row r="19" spans="1:7" ht="15.75" customHeight="1" x14ac:dyDescent="0.35">
      <c r="A19" s="6" t="s">
        <v>14</v>
      </c>
      <c r="B19" s="7">
        <v>0.5</v>
      </c>
      <c r="C19" s="7">
        <v>0</v>
      </c>
      <c r="D19" s="7">
        <v>0.5</v>
      </c>
      <c r="E19" s="7">
        <v>5</v>
      </c>
      <c r="F19" s="7">
        <v>2</v>
      </c>
      <c r="G19" s="7">
        <f t="shared" si="1"/>
        <v>8</v>
      </c>
    </row>
    <row r="20" spans="1:7" ht="15.75" customHeight="1" x14ac:dyDescent="0.4">
      <c r="A20" s="6"/>
      <c r="B20" s="6"/>
      <c r="C20" s="6"/>
      <c r="D20" s="6"/>
      <c r="E20" s="6"/>
      <c r="F20" s="9" t="s">
        <v>15</v>
      </c>
      <c r="G20" s="10">
        <f>SUM(G15:G19)</f>
        <v>38.5</v>
      </c>
    </row>
    <row r="22" spans="1:7" ht="15.75" customHeight="1" x14ac:dyDescent="0.4">
      <c r="A22" s="5" t="s">
        <v>27</v>
      </c>
      <c r="B22" s="6"/>
      <c r="C22" s="6"/>
      <c r="D22" s="6"/>
      <c r="E22" s="6"/>
      <c r="F22" s="6"/>
      <c r="G22" s="6"/>
    </row>
    <row r="23" spans="1:7" ht="15.75" customHeight="1" x14ac:dyDescent="0.4">
      <c r="A23" s="6"/>
      <c r="B23" s="5" t="s">
        <v>4</v>
      </c>
      <c r="C23" s="5" t="s">
        <v>5</v>
      </c>
      <c r="D23" s="5" t="s">
        <v>6</v>
      </c>
      <c r="E23" s="5" t="s">
        <v>7</v>
      </c>
      <c r="F23" s="5" t="s">
        <v>8</v>
      </c>
      <c r="G23" s="5" t="s">
        <v>9</v>
      </c>
    </row>
    <row r="24" spans="1:7" ht="15.75" customHeight="1" x14ac:dyDescent="0.35">
      <c r="A24" s="6" t="s">
        <v>10</v>
      </c>
      <c r="B24" s="7">
        <v>1.5</v>
      </c>
      <c r="C24" s="7">
        <v>1</v>
      </c>
      <c r="D24" s="7">
        <v>0</v>
      </c>
      <c r="E24" s="7">
        <v>5.23</v>
      </c>
      <c r="F24" s="7">
        <v>0</v>
      </c>
      <c r="G24" s="7">
        <f t="shared" ref="G24:G28" si="2">SUM(B24:F24)</f>
        <v>7.73</v>
      </c>
    </row>
    <row r="25" spans="1:7" ht="15.75" customHeight="1" x14ac:dyDescent="0.35">
      <c r="A25" s="6" t="s">
        <v>11</v>
      </c>
      <c r="B25" s="7">
        <v>0.5</v>
      </c>
      <c r="C25" s="7">
        <v>0</v>
      </c>
      <c r="D25" s="7">
        <v>0.5</v>
      </c>
      <c r="E25" s="7">
        <v>6</v>
      </c>
      <c r="F25" s="7">
        <v>0</v>
      </c>
      <c r="G25" s="7">
        <f t="shared" si="2"/>
        <v>7</v>
      </c>
    </row>
    <row r="26" spans="1:7" ht="15.75" customHeight="1" x14ac:dyDescent="0.35">
      <c r="A26" s="6" t="s">
        <v>12</v>
      </c>
      <c r="B26" s="7">
        <v>0</v>
      </c>
      <c r="C26" s="7">
        <v>0</v>
      </c>
      <c r="D26" s="7">
        <v>0.5</v>
      </c>
      <c r="E26" s="7">
        <v>8</v>
      </c>
      <c r="F26" s="7">
        <v>0</v>
      </c>
      <c r="G26" s="7">
        <f t="shared" si="2"/>
        <v>8.5</v>
      </c>
    </row>
    <row r="27" spans="1:7" ht="15.75" customHeight="1" x14ac:dyDescent="0.35">
      <c r="A27" s="6" t="s">
        <v>13</v>
      </c>
      <c r="B27" s="7">
        <v>0</v>
      </c>
      <c r="C27" s="7">
        <v>0</v>
      </c>
      <c r="D27" s="7">
        <v>0.5</v>
      </c>
      <c r="E27" s="7">
        <v>7.5</v>
      </c>
      <c r="F27" s="7">
        <v>0</v>
      </c>
      <c r="G27" s="7">
        <f t="shared" si="2"/>
        <v>8</v>
      </c>
    </row>
    <row r="28" spans="1:7" ht="15.75" customHeight="1" x14ac:dyDescent="0.35">
      <c r="A28" s="6" t="s">
        <v>14</v>
      </c>
      <c r="B28" s="7">
        <v>0</v>
      </c>
      <c r="C28" s="7">
        <v>0</v>
      </c>
      <c r="D28" s="7">
        <v>0.5</v>
      </c>
      <c r="E28" s="7">
        <v>5.5</v>
      </c>
      <c r="F28" s="7">
        <v>1.5</v>
      </c>
      <c r="G28" s="7">
        <f t="shared" si="2"/>
        <v>7.5</v>
      </c>
    </row>
    <row r="29" spans="1:7" ht="15.75" customHeight="1" x14ac:dyDescent="0.4">
      <c r="A29" s="6"/>
      <c r="B29" s="6"/>
      <c r="C29" s="6"/>
      <c r="D29" s="6"/>
      <c r="E29" s="6"/>
      <c r="F29" s="9" t="s">
        <v>15</v>
      </c>
      <c r="G29" s="10">
        <f>SUM(G24:G28)</f>
        <v>38.730000000000004</v>
      </c>
    </row>
    <row r="31" spans="1:7" ht="13.15" x14ac:dyDescent="0.4">
      <c r="A31" s="5" t="s">
        <v>28</v>
      </c>
      <c r="B31" s="6"/>
      <c r="C31" s="6"/>
      <c r="D31" s="6"/>
      <c r="E31" s="6"/>
      <c r="F31" s="6"/>
      <c r="G31" s="6"/>
    </row>
    <row r="32" spans="1:7" ht="13.15" x14ac:dyDescent="0.4">
      <c r="A32" s="6"/>
      <c r="B32" s="5" t="s">
        <v>4</v>
      </c>
      <c r="C32" s="5" t="s">
        <v>5</v>
      </c>
      <c r="D32" s="5" t="s">
        <v>6</v>
      </c>
      <c r="E32" s="5" t="s">
        <v>7</v>
      </c>
      <c r="F32" s="5" t="s">
        <v>8</v>
      </c>
      <c r="G32" s="5" t="s">
        <v>9</v>
      </c>
    </row>
    <row r="33" spans="1:7" ht="12.75" x14ac:dyDescent="0.35">
      <c r="A33" s="6" t="s">
        <v>10</v>
      </c>
      <c r="B33" s="7">
        <v>2</v>
      </c>
      <c r="C33" s="7">
        <v>1</v>
      </c>
      <c r="D33" s="7">
        <v>0</v>
      </c>
      <c r="E33" s="7">
        <v>5</v>
      </c>
      <c r="F33" s="7">
        <v>0</v>
      </c>
      <c r="G33" s="7">
        <f t="shared" ref="G33:G37" si="3">SUM(B33:F33)</f>
        <v>8</v>
      </c>
    </row>
    <row r="34" spans="1:7" ht="12.75" x14ac:dyDescent="0.35">
      <c r="A34" s="6" t="s">
        <v>11</v>
      </c>
      <c r="B34" s="7">
        <v>0</v>
      </c>
      <c r="C34" s="7">
        <v>0</v>
      </c>
      <c r="D34" s="7">
        <v>0.5</v>
      </c>
      <c r="E34" s="7">
        <v>7</v>
      </c>
      <c r="F34" s="7">
        <v>0</v>
      </c>
      <c r="G34" s="7">
        <f t="shared" si="3"/>
        <v>7.5</v>
      </c>
    </row>
    <row r="35" spans="1:7" ht="12.75" x14ac:dyDescent="0.35">
      <c r="A35" s="6" t="s">
        <v>12</v>
      </c>
      <c r="B35" s="7">
        <v>0</v>
      </c>
      <c r="C35" s="7">
        <v>0</v>
      </c>
      <c r="D35" s="7">
        <v>0.5</v>
      </c>
      <c r="E35" s="7">
        <v>8</v>
      </c>
      <c r="F35" s="7">
        <v>0</v>
      </c>
      <c r="G35" s="7">
        <f t="shared" si="3"/>
        <v>8.5</v>
      </c>
    </row>
    <row r="36" spans="1:7" ht="12.75" x14ac:dyDescent="0.35">
      <c r="A36" s="6" t="s">
        <v>13</v>
      </c>
      <c r="B36" s="7">
        <v>0</v>
      </c>
      <c r="C36" s="7">
        <v>0</v>
      </c>
      <c r="D36" s="7">
        <v>0.5</v>
      </c>
      <c r="E36" s="7">
        <v>7.5</v>
      </c>
      <c r="F36" s="7">
        <v>0</v>
      </c>
      <c r="G36" s="7">
        <f t="shared" si="3"/>
        <v>8</v>
      </c>
    </row>
    <row r="37" spans="1:7" ht="12.75" x14ac:dyDescent="0.35">
      <c r="A37" s="6" t="s">
        <v>14</v>
      </c>
      <c r="B37" s="7">
        <v>0</v>
      </c>
      <c r="C37" s="7">
        <v>0</v>
      </c>
      <c r="D37" s="7">
        <v>0.5</v>
      </c>
      <c r="E37" s="7">
        <v>6</v>
      </c>
      <c r="F37" s="7">
        <v>2</v>
      </c>
      <c r="G37" s="7">
        <f t="shared" si="3"/>
        <v>8.5</v>
      </c>
    </row>
    <row r="38" spans="1:7" ht="13.15" x14ac:dyDescent="0.4">
      <c r="A38" s="6"/>
      <c r="B38" s="6"/>
      <c r="C38" s="6"/>
      <c r="D38" s="6"/>
      <c r="E38" s="6"/>
      <c r="F38" s="9" t="s">
        <v>15</v>
      </c>
      <c r="G38" s="10">
        <f>SUM(G33:G37)</f>
        <v>40.5</v>
      </c>
    </row>
    <row r="40" spans="1:7" ht="13.15" x14ac:dyDescent="0.4">
      <c r="A40" s="5" t="s">
        <v>29</v>
      </c>
      <c r="B40" s="6"/>
      <c r="C40" s="6"/>
      <c r="D40" s="6"/>
      <c r="E40" s="6"/>
      <c r="F40" s="6"/>
      <c r="G40" s="6"/>
    </row>
    <row r="41" spans="1:7" ht="13.15" x14ac:dyDescent="0.4">
      <c r="A41" s="6"/>
      <c r="B41" s="5" t="s">
        <v>4</v>
      </c>
      <c r="C41" s="5" t="s">
        <v>5</v>
      </c>
      <c r="D41" s="5" t="s">
        <v>6</v>
      </c>
      <c r="E41" s="5" t="s">
        <v>7</v>
      </c>
      <c r="F41" s="5" t="s">
        <v>8</v>
      </c>
      <c r="G41" s="5" t="s">
        <v>9</v>
      </c>
    </row>
    <row r="42" spans="1:7" ht="12.75" x14ac:dyDescent="0.35">
      <c r="A42" s="6" t="s">
        <v>10</v>
      </c>
      <c r="B42" s="7">
        <v>1.5</v>
      </c>
      <c r="C42" s="7">
        <v>1</v>
      </c>
      <c r="D42" s="7">
        <v>0</v>
      </c>
      <c r="E42" s="7">
        <v>5.5</v>
      </c>
      <c r="F42" s="7">
        <v>0</v>
      </c>
      <c r="G42" s="7">
        <f t="shared" ref="G42:G46" si="4">SUM(B42:F42)</f>
        <v>8</v>
      </c>
    </row>
    <row r="43" spans="1:7" ht="12.75" x14ac:dyDescent="0.35">
      <c r="A43" s="6" t="s">
        <v>11</v>
      </c>
      <c r="B43" s="7">
        <v>0</v>
      </c>
      <c r="C43" s="7">
        <v>0</v>
      </c>
      <c r="D43" s="7">
        <v>0.5</v>
      </c>
      <c r="E43" s="7">
        <v>6.5</v>
      </c>
      <c r="F43" s="7">
        <v>0</v>
      </c>
      <c r="G43" s="7">
        <f t="shared" si="4"/>
        <v>7</v>
      </c>
    </row>
    <row r="44" spans="1:7" ht="12.75" x14ac:dyDescent="0.35">
      <c r="A44" s="6" t="s">
        <v>12</v>
      </c>
      <c r="B44" s="7">
        <v>0</v>
      </c>
      <c r="C44" s="7">
        <v>0</v>
      </c>
      <c r="D44" s="7">
        <v>0.5</v>
      </c>
      <c r="E44" s="7">
        <v>8</v>
      </c>
      <c r="F44" s="7">
        <v>0</v>
      </c>
      <c r="G44" s="7">
        <f t="shared" si="4"/>
        <v>8.5</v>
      </c>
    </row>
    <row r="45" spans="1:7" ht="12.75" x14ac:dyDescent="0.35">
      <c r="A45" s="6" t="s">
        <v>13</v>
      </c>
      <c r="B45" s="7">
        <v>0</v>
      </c>
      <c r="C45" s="7">
        <v>0</v>
      </c>
      <c r="D45" s="7">
        <v>0.5</v>
      </c>
      <c r="E45" s="7">
        <v>5</v>
      </c>
      <c r="F45" s="7">
        <v>3</v>
      </c>
      <c r="G45" s="7">
        <f t="shared" si="4"/>
        <v>8.5</v>
      </c>
    </row>
    <row r="46" spans="1:7" ht="12.75" x14ac:dyDescent="0.35">
      <c r="A46" s="6" t="s">
        <v>14</v>
      </c>
      <c r="B46" s="7">
        <v>0</v>
      </c>
      <c r="C46" s="7">
        <v>0</v>
      </c>
      <c r="D46" s="7">
        <v>0.5</v>
      </c>
      <c r="E46" s="7">
        <v>4.5</v>
      </c>
      <c r="F46" s="7">
        <v>2</v>
      </c>
      <c r="G46" s="7">
        <f t="shared" si="4"/>
        <v>7</v>
      </c>
    </row>
    <row r="47" spans="1:7" ht="13.15" x14ac:dyDescent="0.4">
      <c r="A47" s="6"/>
      <c r="B47" s="6"/>
      <c r="C47" s="6"/>
      <c r="D47" s="6"/>
      <c r="E47" s="6"/>
      <c r="F47" s="9" t="s">
        <v>15</v>
      </c>
      <c r="G47" s="10">
        <f>SUM(G42:G46)</f>
        <v>39</v>
      </c>
    </row>
    <row r="49" spans="1:7" ht="13.15" x14ac:dyDescent="0.4">
      <c r="A49" s="5" t="s">
        <v>30</v>
      </c>
      <c r="B49" s="6"/>
      <c r="C49" s="6"/>
      <c r="D49" s="6"/>
      <c r="E49" s="6"/>
      <c r="F49" s="6"/>
      <c r="G49" s="6"/>
    </row>
    <row r="50" spans="1:7" ht="13.15" x14ac:dyDescent="0.4">
      <c r="A50" s="6"/>
      <c r="B50" s="5" t="s">
        <v>4</v>
      </c>
      <c r="C50" s="5" t="s">
        <v>5</v>
      </c>
      <c r="D50" s="5" t="s">
        <v>6</v>
      </c>
      <c r="E50" s="5" t="s">
        <v>7</v>
      </c>
      <c r="F50" s="5" t="s">
        <v>8</v>
      </c>
      <c r="G50" s="5" t="s">
        <v>9</v>
      </c>
    </row>
    <row r="51" spans="1:7" ht="12.75" x14ac:dyDescent="0.35">
      <c r="A51" s="6" t="s">
        <v>10</v>
      </c>
      <c r="B51" s="7">
        <v>1</v>
      </c>
      <c r="C51" s="7">
        <v>1</v>
      </c>
      <c r="D51" s="7">
        <v>0</v>
      </c>
      <c r="E51" s="7">
        <v>6.5</v>
      </c>
      <c r="F51" s="7">
        <v>0</v>
      </c>
      <c r="G51" s="7">
        <f t="shared" ref="G51:G55" si="5">SUM(B51:F51)</f>
        <v>8.5</v>
      </c>
    </row>
    <row r="52" spans="1:7" ht="12.75" x14ac:dyDescent="0.35">
      <c r="A52" s="6" t="s">
        <v>11</v>
      </c>
      <c r="B52" s="7">
        <v>0</v>
      </c>
      <c r="C52" s="7">
        <v>0</v>
      </c>
      <c r="D52" s="7">
        <v>0.5</v>
      </c>
      <c r="E52" s="7">
        <v>6.5</v>
      </c>
      <c r="F52" s="7">
        <v>0</v>
      </c>
      <c r="G52" s="7">
        <f t="shared" si="5"/>
        <v>7</v>
      </c>
    </row>
    <row r="53" spans="1:7" ht="12.75" x14ac:dyDescent="0.35">
      <c r="A53" s="6" t="s">
        <v>12</v>
      </c>
      <c r="B53" s="7">
        <v>0</v>
      </c>
      <c r="C53" s="7">
        <v>0</v>
      </c>
      <c r="D53" s="7">
        <v>0.5</v>
      </c>
      <c r="E53" s="7">
        <v>7</v>
      </c>
      <c r="F53" s="7">
        <v>0</v>
      </c>
      <c r="G53" s="7">
        <f t="shared" si="5"/>
        <v>7.5</v>
      </c>
    </row>
    <row r="54" spans="1:7" ht="12.75" x14ac:dyDescent="0.35">
      <c r="A54" s="6" t="s">
        <v>13</v>
      </c>
      <c r="B54" s="7">
        <v>0</v>
      </c>
      <c r="C54" s="7">
        <v>0</v>
      </c>
      <c r="D54" s="7">
        <v>0.5</v>
      </c>
      <c r="E54" s="7">
        <v>7</v>
      </c>
      <c r="F54" s="7">
        <v>1.5</v>
      </c>
      <c r="G54" s="7">
        <f t="shared" si="5"/>
        <v>9</v>
      </c>
    </row>
    <row r="55" spans="1:7" ht="12.75" x14ac:dyDescent="0.35">
      <c r="A55" s="6" t="s">
        <v>14</v>
      </c>
      <c r="B55" s="7">
        <v>0</v>
      </c>
      <c r="C55" s="7">
        <v>0</v>
      </c>
      <c r="D55" s="7">
        <v>0.5</v>
      </c>
      <c r="E55" s="7">
        <v>4.5</v>
      </c>
      <c r="F55" s="7">
        <v>3</v>
      </c>
      <c r="G55" s="7">
        <f t="shared" si="5"/>
        <v>8</v>
      </c>
    </row>
    <row r="56" spans="1:7" ht="13.15" x14ac:dyDescent="0.4">
      <c r="A56" s="6"/>
      <c r="B56" s="6"/>
      <c r="C56" s="6"/>
      <c r="D56" s="6"/>
      <c r="E56" s="6"/>
      <c r="F56" s="9" t="s">
        <v>15</v>
      </c>
      <c r="G56" s="10">
        <f>SUM(G51:G55)</f>
        <v>40</v>
      </c>
    </row>
    <row r="58" spans="1:7" ht="13.15" x14ac:dyDescent="0.4">
      <c r="A58" s="5" t="s">
        <v>99</v>
      </c>
      <c r="B58" s="6"/>
      <c r="C58" s="6"/>
      <c r="D58" s="6"/>
      <c r="E58" s="6"/>
      <c r="F58" s="6"/>
      <c r="G58" s="6"/>
    </row>
    <row r="59" spans="1:7" ht="13.15" x14ac:dyDescent="0.4">
      <c r="A59" s="6"/>
      <c r="B59" s="5" t="s">
        <v>4</v>
      </c>
      <c r="C59" s="5" t="s">
        <v>5</v>
      </c>
      <c r="D59" s="5" t="s">
        <v>6</v>
      </c>
      <c r="E59" s="5" t="s">
        <v>7</v>
      </c>
      <c r="F59" s="5" t="s">
        <v>8</v>
      </c>
      <c r="G59" s="5" t="s">
        <v>9</v>
      </c>
    </row>
    <row r="60" spans="1:7" ht="12.75" x14ac:dyDescent="0.35">
      <c r="A60" s="6" t="s">
        <v>10</v>
      </c>
      <c r="B60" s="7">
        <v>2</v>
      </c>
      <c r="C60" s="7">
        <v>1</v>
      </c>
      <c r="D60" s="7">
        <v>0</v>
      </c>
      <c r="E60" s="7">
        <v>5</v>
      </c>
      <c r="F60" s="7">
        <v>0</v>
      </c>
      <c r="G60" s="7">
        <f t="shared" ref="G60:G64" si="6">SUM(B60:F60)</f>
        <v>8</v>
      </c>
    </row>
    <row r="61" spans="1:7" ht="12.75" x14ac:dyDescent="0.35">
      <c r="A61" s="6" t="s">
        <v>11</v>
      </c>
      <c r="B61" s="7">
        <v>0</v>
      </c>
      <c r="C61" s="7">
        <v>0</v>
      </c>
      <c r="D61" s="7">
        <v>0.5</v>
      </c>
      <c r="E61" s="7">
        <v>7</v>
      </c>
      <c r="F61" s="7">
        <v>0</v>
      </c>
      <c r="G61" s="7">
        <f t="shared" si="6"/>
        <v>7.5</v>
      </c>
    </row>
    <row r="62" spans="1:7" ht="12.75" x14ac:dyDescent="0.35">
      <c r="A62" s="6" t="s">
        <v>12</v>
      </c>
      <c r="B62" s="7">
        <v>0</v>
      </c>
      <c r="C62" s="7">
        <v>0</v>
      </c>
      <c r="D62" s="7">
        <v>0.5</v>
      </c>
      <c r="E62" s="7">
        <v>7.5</v>
      </c>
      <c r="F62" s="7">
        <v>0</v>
      </c>
      <c r="G62" s="7">
        <f t="shared" si="6"/>
        <v>8</v>
      </c>
    </row>
    <row r="63" spans="1:7" ht="12.75" x14ac:dyDescent="0.35">
      <c r="A63" s="6" t="s">
        <v>13</v>
      </c>
      <c r="B63" s="7">
        <v>0</v>
      </c>
      <c r="C63" s="7">
        <v>0</v>
      </c>
      <c r="D63" s="7">
        <v>0.5</v>
      </c>
      <c r="E63" s="7">
        <v>6</v>
      </c>
      <c r="F63" s="7">
        <v>2</v>
      </c>
      <c r="G63" s="7">
        <f t="shared" si="6"/>
        <v>8.5</v>
      </c>
    </row>
    <row r="64" spans="1:7" ht="12.75" x14ac:dyDescent="0.35">
      <c r="A64" s="6" t="s">
        <v>14</v>
      </c>
      <c r="B64" s="7">
        <v>0</v>
      </c>
      <c r="C64" s="7">
        <v>0</v>
      </c>
      <c r="D64" s="7">
        <v>0.5</v>
      </c>
      <c r="E64" s="7">
        <v>5</v>
      </c>
      <c r="F64" s="7">
        <v>2</v>
      </c>
      <c r="G64" s="7">
        <f t="shared" si="6"/>
        <v>7.5</v>
      </c>
    </row>
    <row r="65" spans="1:7" ht="13.15" x14ac:dyDescent="0.4">
      <c r="A65" s="6"/>
      <c r="B65" s="6"/>
      <c r="C65" s="6"/>
      <c r="D65" s="6"/>
      <c r="E65" s="6"/>
      <c r="F65" s="9" t="s">
        <v>15</v>
      </c>
      <c r="G65" s="10">
        <f>SUM(G60:G64)</f>
        <v>39.5</v>
      </c>
    </row>
    <row r="67" spans="1:7" ht="13.15" x14ac:dyDescent="0.4">
      <c r="F67" s="15" t="s">
        <v>75</v>
      </c>
      <c r="G67" s="14">
        <f>G11+G20+G29+G38+G47+G56+G65</f>
        <v>266.23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Ajay Malhotra timesheet</vt:lpstr>
      <vt:lpstr>Alban Jerome timesheet</vt:lpstr>
      <vt:lpstr>Harkanwal Malhotra timesheet</vt:lpstr>
      <vt:lpstr>Baxter Wallace timesheet</vt:lpstr>
      <vt:lpstr>Matthew Macmillan timesheet</vt:lpstr>
      <vt:lpstr>Amir Mohamed timesheet</vt:lpstr>
      <vt:lpstr>Armeen Talwandi timesheet</vt:lpstr>
      <vt:lpstr>David Hua timesheet</vt:lpstr>
      <vt:lpstr>Dereck Tu timesheet</vt:lpstr>
      <vt:lpstr>Derek Zhang timesheet</vt:lpstr>
      <vt:lpstr>Nahum Zewdie timesheet</vt:lpstr>
      <vt:lpstr>Mahad Khan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 Kapoor</cp:lastModifiedBy>
  <dcterms:modified xsi:type="dcterms:W3CDTF">2023-01-06T22:30:47Z</dcterms:modified>
</cp:coreProperties>
</file>