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u\Desktop\ab initio\Daejeon16\Daejeon16\Z3.N3\"/>
    </mc:Choice>
  </mc:AlternateContent>
  <bookViews>
    <workbookView xWindow="1170" yWindow="120" windowWidth="20475" windowHeight="8220"/>
  </bookViews>
  <sheets>
    <sheet name="g.s." sheetId="11" r:id="rId1"/>
    <sheet name="Nmax00" sheetId="9" r:id="rId2"/>
    <sheet name="Nmax01" sheetId="26" r:id="rId3"/>
    <sheet name="Nmax02" sheetId="10" r:id="rId4"/>
    <sheet name="Nmax03" sheetId="25" r:id="rId5"/>
    <sheet name="Nmax04" sheetId="12" r:id="rId6"/>
    <sheet name="Nmax05" sheetId="24" r:id="rId7"/>
    <sheet name="Nmax06" sheetId="13" r:id="rId8"/>
    <sheet name="Nmax07" sheetId="23" r:id="rId9"/>
    <sheet name="Nmax08" sheetId="14" r:id="rId10"/>
    <sheet name="Nmax09" sheetId="22" r:id="rId11"/>
    <sheet name="Nmax10" sheetId="15" r:id="rId12"/>
    <sheet name="Nmax11" sheetId="21" r:id="rId13"/>
    <sheet name="Nmax12" sheetId="17" r:id="rId14"/>
    <sheet name="Nmax13" sheetId="20" r:id="rId15"/>
    <sheet name="Nmax14" sheetId="16" r:id="rId16"/>
    <sheet name="Nmax15" sheetId="19" r:id="rId17"/>
    <sheet name="Nmax16" sheetId="18" r:id="rId18"/>
    <sheet name="Nmax18" sheetId="27" r:id="rId19"/>
    <sheet name="Nmax20" sheetId="28" r:id="rId20"/>
  </sheets>
  <calcPr calcId="162913"/>
</workbook>
</file>

<file path=xl/calcChain.xml><?xml version="1.0" encoding="utf-8"?>
<calcChain xmlns="http://schemas.openxmlformats.org/spreadsheetml/2006/main">
  <c r="K135" i="11" l="1"/>
  <c r="K120" i="11"/>
  <c r="L109" i="11"/>
  <c r="K97" i="11"/>
  <c r="L86" i="11"/>
  <c r="K74" i="11"/>
  <c r="L63" i="11"/>
  <c r="K51" i="11"/>
  <c r="L17" i="11"/>
  <c r="K28" i="11"/>
  <c r="L40" i="11"/>
  <c r="K46" i="11"/>
  <c r="X46" i="11" s="1"/>
  <c r="K45" i="11"/>
  <c r="X45" i="11" s="1"/>
  <c r="K44" i="11"/>
  <c r="X44" i="11" s="1"/>
  <c r="K43" i="11"/>
  <c r="X43" i="11" s="1"/>
  <c r="J46" i="11"/>
  <c r="W46" i="11" s="1"/>
  <c r="J45" i="11"/>
  <c r="W45" i="11" s="1"/>
  <c r="J44" i="11"/>
  <c r="W44" i="11" s="1"/>
  <c r="J43" i="11"/>
  <c r="W43" i="11" s="1"/>
  <c r="K98" i="11" l="1"/>
  <c r="J115" i="11"/>
  <c r="J114" i="11"/>
  <c r="J113" i="11"/>
  <c r="J112" i="11"/>
  <c r="K115" i="11"/>
  <c r="K114" i="11"/>
  <c r="K113" i="11"/>
  <c r="K112" i="11"/>
  <c r="K75" i="11"/>
  <c r="J92" i="11"/>
  <c r="J91" i="11"/>
  <c r="J90" i="11"/>
  <c r="J89" i="11"/>
  <c r="K92" i="11"/>
  <c r="K91" i="11"/>
  <c r="K90" i="11"/>
  <c r="K89" i="11"/>
  <c r="J69" i="11"/>
  <c r="J68" i="11"/>
  <c r="J67" i="11"/>
  <c r="J66" i="11"/>
  <c r="K69" i="11"/>
  <c r="K68" i="11"/>
  <c r="K67" i="11"/>
  <c r="K66" i="11"/>
  <c r="K52" i="11"/>
  <c r="K29" i="11"/>
  <c r="J23" i="11"/>
  <c r="J22" i="11"/>
  <c r="J21" i="11"/>
  <c r="J20" i="11"/>
  <c r="K23" i="11"/>
  <c r="K22" i="11"/>
  <c r="K21" i="11"/>
  <c r="K6" i="11"/>
  <c r="M138" i="11"/>
  <c r="M23" i="11"/>
  <c r="Z138" i="11"/>
  <c r="M137" i="11"/>
  <c r="M136" i="11"/>
  <c r="M135" i="11"/>
  <c r="M134" i="11"/>
  <c r="M19" i="11"/>
  <c r="Z134" i="11"/>
  <c r="M133" i="11"/>
  <c r="M132" i="11"/>
  <c r="M131" i="11"/>
  <c r="M130" i="11"/>
  <c r="M129" i="11"/>
  <c r="M14" i="11"/>
  <c r="Z129" i="11"/>
  <c r="M128" i="11"/>
  <c r="M127" i="11"/>
  <c r="M126" i="11"/>
  <c r="M125" i="11"/>
  <c r="M124" i="11"/>
  <c r="M123" i="11"/>
  <c r="M122" i="11"/>
  <c r="M121" i="11"/>
  <c r="M120" i="11"/>
  <c r="M115" i="11"/>
  <c r="M114" i="11"/>
  <c r="M113" i="11"/>
  <c r="M112" i="11"/>
  <c r="M111" i="11"/>
  <c r="Z111" i="11"/>
  <c r="M110" i="11"/>
  <c r="M18" i="11"/>
  <c r="Z110" i="11"/>
  <c r="M109" i="11"/>
  <c r="M108" i="11"/>
  <c r="M107" i="11"/>
  <c r="M15" i="11"/>
  <c r="Z107" i="11"/>
  <c r="M106" i="11"/>
  <c r="M105" i="11"/>
  <c r="M104" i="11"/>
  <c r="M103" i="11"/>
  <c r="M102" i="11"/>
  <c r="M10" i="11"/>
  <c r="Z102" i="11"/>
  <c r="M101" i="11"/>
  <c r="M9" i="11"/>
  <c r="Z101" i="11"/>
  <c r="M100" i="11"/>
  <c r="M99" i="11"/>
  <c r="M98" i="11"/>
  <c r="M6" i="11"/>
  <c r="Z98" i="11"/>
  <c r="M97" i="11"/>
  <c r="M92" i="11"/>
  <c r="M91" i="11"/>
  <c r="M90" i="11"/>
  <c r="M21" i="11"/>
  <c r="Z90" i="11"/>
  <c r="M89" i="11"/>
  <c r="M20" i="11"/>
  <c r="Z89" i="11"/>
  <c r="M88" i="11"/>
  <c r="M87" i="11"/>
  <c r="M86" i="11"/>
  <c r="M85" i="11"/>
  <c r="M84" i="11"/>
  <c r="M83" i="11"/>
  <c r="Z83" i="11"/>
  <c r="M82" i="11"/>
  <c r="M81" i="11"/>
  <c r="M80" i="11"/>
  <c r="M79" i="11"/>
  <c r="Z79" i="11"/>
  <c r="M78" i="11"/>
  <c r="Z78" i="11"/>
  <c r="M77" i="11"/>
  <c r="M76" i="11"/>
  <c r="M75" i="11"/>
  <c r="Z75" i="11"/>
  <c r="M74" i="11"/>
  <c r="M5" i="11"/>
  <c r="Z74" i="11"/>
  <c r="M69" i="11"/>
  <c r="Z69" i="11"/>
  <c r="M68" i="11"/>
  <c r="M67" i="11"/>
  <c r="M66" i="11"/>
  <c r="Z66" i="11"/>
  <c r="M65" i="11"/>
  <c r="M64" i="11"/>
  <c r="M63" i="11"/>
  <c r="M62" i="11"/>
  <c r="M16" i="11"/>
  <c r="Z62" i="11"/>
  <c r="M61" i="11"/>
  <c r="M60" i="11"/>
  <c r="M59" i="11"/>
  <c r="M13" i="11"/>
  <c r="Z59" i="11"/>
  <c r="M58" i="11"/>
  <c r="M57" i="11"/>
  <c r="M56" i="11"/>
  <c r="M55" i="11"/>
  <c r="M54" i="11"/>
  <c r="M53" i="11"/>
  <c r="M7" i="11"/>
  <c r="Z53" i="11"/>
  <c r="M52" i="11"/>
  <c r="M51" i="11"/>
  <c r="M46" i="11"/>
  <c r="Z46" i="11"/>
  <c r="M45" i="11"/>
  <c r="M44" i="11"/>
  <c r="M43" i="11"/>
  <c r="M42" i="11"/>
  <c r="Z42" i="11"/>
  <c r="M41" i="11"/>
  <c r="Z41" i="11"/>
  <c r="M40" i="11"/>
  <c r="M39" i="11"/>
  <c r="M38" i="11"/>
  <c r="M37" i="11"/>
  <c r="M36" i="11"/>
  <c r="M35" i="11"/>
  <c r="M12" i="11"/>
  <c r="Z35" i="11"/>
  <c r="M34" i="11"/>
  <c r="M11" i="11"/>
  <c r="Z34" i="11"/>
  <c r="M33" i="11"/>
  <c r="M32" i="11"/>
  <c r="M31" i="11"/>
  <c r="M30" i="11"/>
  <c r="Z30" i="11"/>
  <c r="M29" i="11"/>
  <c r="M28" i="11"/>
  <c r="M22" i="11"/>
  <c r="Z45" i="11"/>
  <c r="Z113" i="11"/>
  <c r="Z88" i="11"/>
  <c r="Z64" i="11"/>
  <c r="M17" i="11"/>
  <c r="Z84" i="11"/>
  <c r="Z60" i="11"/>
  <c r="Z36" i="11"/>
  <c r="Z103" i="11"/>
  <c r="Z56" i="11"/>
  <c r="M8" i="11"/>
  <c r="Z121" i="11"/>
  <c r="Z120" i="11"/>
  <c r="Z91" i="11"/>
  <c r="Z63" i="11"/>
  <c r="Z55" i="11"/>
  <c r="Z38" i="11"/>
  <c r="Z54" i="11"/>
  <c r="Z32" i="11"/>
  <c r="Z33" i="11"/>
  <c r="Z37" i="11"/>
  <c r="Z40" i="11"/>
  <c r="Z43" i="11"/>
  <c r="Z44" i="11"/>
  <c r="Z51" i="11"/>
  <c r="Z57" i="11"/>
  <c r="Z58" i="11"/>
  <c r="Z61" i="11"/>
  <c r="Z67" i="11"/>
  <c r="Z68" i="11"/>
  <c r="Z76" i="11"/>
  <c r="Z80" i="11"/>
  <c r="Z81" i="11"/>
  <c r="Z82" i="11"/>
  <c r="Z86" i="11"/>
  <c r="Z87" i="11"/>
  <c r="Z92" i="11"/>
  <c r="Z97" i="11"/>
  <c r="Z99" i="11"/>
  <c r="Z100" i="11"/>
  <c r="Z104" i="11"/>
  <c r="Z105" i="11"/>
  <c r="Z106" i="11"/>
  <c r="Z108" i="11"/>
  <c r="Z109" i="11"/>
  <c r="Z112" i="11"/>
  <c r="Z114" i="11"/>
  <c r="Z115" i="11"/>
  <c r="Z122" i="11"/>
  <c r="Z124" i="11"/>
  <c r="Z126" i="11"/>
  <c r="Z127" i="11"/>
  <c r="Z128" i="11"/>
  <c r="Z130" i="11"/>
  <c r="Z132" i="11"/>
  <c r="Z135" i="11"/>
  <c r="Z136" i="11"/>
  <c r="Z137" i="11"/>
  <c r="Z125" i="11"/>
  <c r="Z65" i="11"/>
  <c r="Z29" i="11"/>
  <c r="Z133" i="11"/>
  <c r="Z52" i="11"/>
  <c r="Z28" i="11"/>
  <c r="Z39" i="11"/>
  <c r="Z31" i="11"/>
  <c r="Z85" i="11"/>
  <c r="Z77" i="11"/>
  <c r="Z131" i="11"/>
  <c r="Z123" i="11"/>
  <c r="L69" i="11"/>
  <c r="L23" i="11"/>
  <c r="Y69" i="11"/>
  <c r="L138" i="11"/>
  <c r="L137" i="11"/>
  <c r="L136" i="11"/>
  <c r="L135" i="11"/>
  <c r="L134" i="11"/>
  <c r="L133" i="11"/>
  <c r="L18" i="11"/>
  <c r="Y133" i="11"/>
  <c r="L132" i="11"/>
  <c r="L131" i="11"/>
  <c r="L16" i="11"/>
  <c r="Y131" i="11"/>
  <c r="L130" i="11"/>
  <c r="L129" i="11"/>
  <c r="L128" i="11"/>
  <c r="L127" i="11"/>
  <c r="L126" i="11"/>
  <c r="L125" i="11"/>
  <c r="L124" i="11"/>
  <c r="L123" i="11"/>
  <c r="L122" i="11"/>
  <c r="L121" i="11"/>
  <c r="L120" i="11"/>
  <c r="L115" i="11"/>
  <c r="L114" i="11"/>
  <c r="L113" i="11"/>
  <c r="L21" i="11"/>
  <c r="Y113" i="11"/>
  <c r="L112" i="11"/>
  <c r="L111" i="11"/>
  <c r="L110" i="11"/>
  <c r="L108" i="11"/>
  <c r="L107" i="11"/>
  <c r="L106" i="11"/>
  <c r="L105" i="11"/>
  <c r="L13" i="11"/>
  <c r="Y105" i="11"/>
  <c r="L104" i="11"/>
  <c r="L103" i="11"/>
  <c r="L102" i="11"/>
  <c r="L101" i="11"/>
  <c r="L100" i="11"/>
  <c r="L99" i="11"/>
  <c r="L98" i="11"/>
  <c r="L97" i="11"/>
  <c r="L5" i="11"/>
  <c r="Y97" i="11"/>
  <c r="L92" i="11"/>
  <c r="L91" i="11"/>
  <c r="L90" i="11"/>
  <c r="L89" i="11"/>
  <c r="L88" i="11"/>
  <c r="L87" i="11"/>
  <c r="L85" i="11"/>
  <c r="Y85" i="11"/>
  <c r="L84" i="11"/>
  <c r="L83" i="11"/>
  <c r="L82" i="11"/>
  <c r="L81" i="11"/>
  <c r="L80" i="11"/>
  <c r="L79" i="11"/>
  <c r="L78" i="11"/>
  <c r="L77" i="11"/>
  <c r="L76" i="11"/>
  <c r="L75" i="11"/>
  <c r="L74" i="11"/>
  <c r="L68" i="11"/>
  <c r="L67" i="11"/>
  <c r="L66" i="11"/>
  <c r="L65" i="11"/>
  <c r="L19" i="11"/>
  <c r="Y65" i="11"/>
  <c r="L64" i="11"/>
  <c r="L62" i="11"/>
  <c r="L61" i="11"/>
  <c r="L60" i="11"/>
  <c r="L59" i="11"/>
  <c r="L58" i="11"/>
  <c r="L57" i="11"/>
  <c r="L11" i="11"/>
  <c r="Y57" i="11"/>
  <c r="L56" i="11"/>
  <c r="L55" i="11"/>
  <c r="L54" i="11"/>
  <c r="L53" i="11"/>
  <c r="L52" i="11"/>
  <c r="L51" i="11"/>
  <c r="L46" i="11"/>
  <c r="L45" i="11"/>
  <c r="L22" i="11"/>
  <c r="Y45" i="11"/>
  <c r="L44" i="11"/>
  <c r="L43" i="11"/>
  <c r="L20" i="11"/>
  <c r="Y43" i="11"/>
  <c r="L42" i="11"/>
  <c r="L41" i="11"/>
  <c r="L39" i="11"/>
  <c r="L38" i="11"/>
  <c r="L37" i="11"/>
  <c r="L14" i="11"/>
  <c r="Y37" i="11"/>
  <c r="L36" i="11"/>
  <c r="L35" i="11"/>
  <c r="L34" i="11"/>
  <c r="L33" i="11"/>
  <c r="L32" i="11"/>
  <c r="L31" i="11"/>
  <c r="L30" i="11"/>
  <c r="L29" i="11"/>
  <c r="L28" i="11"/>
  <c r="Y87" i="11"/>
  <c r="L15" i="11"/>
  <c r="L12" i="11"/>
  <c r="L10" i="11"/>
  <c r="Y79" i="11"/>
  <c r="L9" i="11"/>
  <c r="L8" i="11"/>
  <c r="L7" i="11"/>
  <c r="L6" i="11"/>
  <c r="Y77" i="11"/>
  <c r="Y125" i="11"/>
  <c r="Y61" i="11"/>
  <c r="Y35" i="11"/>
  <c r="Y123" i="11"/>
  <c r="Y53" i="11"/>
  <c r="Y29" i="11"/>
  <c r="Y30" i="11"/>
  <c r="Y38" i="11"/>
  <c r="Y46" i="11"/>
  <c r="Y58" i="11"/>
  <c r="Y66" i="11"/>
  <c r="Y78" i="11"/>
  <c r="Y86" i="11"/>
  <c r="Y98" i="11"/>
  <c r="Y106" i="11"/>
  <c r="Y114" i="11"/>
  <c r="Y126" i="11"/>
  <c r="Y134" i="11"/>
  <c r="Y31" i="11"/>
  <c r="Y39" i="11"/>
  <c r="Y51" i="11"/>
  <c r="Y59" i="11"/>
  <c r="Y67" i="11"/>
  <c r="Y99" i="11"/>
  <c r="Y107" i="11"/>
  <c r="Y115" i="11"/>
  <c r="Y127" i="11"/>
  <c r="Y135" i="11"/>
  <c r="Y32" i="11"/>
  <c r="Y40" i="11"/>
  <c r="Y52" i="11"/>
  <c r="Y60" i="11"/>
  <c r="Y68" i="11"/>
  <c r="Y80" i="11"/>
  <c r="Y88" i="11"/>
  <c r="Y100" i="11"/>
  <c r="Y108" i="11"/>
  <c r="Y120" i="11"/>
  <c r="Y128" i="11"/>
  <c r="Y136" i="11"/>
  <c r="Y33" i="11"/>
  <c r="Y41" i="11"/>
  <c r="Y81" i="11"/>
  <c r="Y89" i="11"/>
  <c r="Y101" i="11"/>
  <c r="Y109" i="11"/>
  <c r="Y121" i="11"/>
  <c r="Y129" i="11"/>
  <c r="Y137" i="11"/>
  <c r="Y34" i="11"/>
  <c r="Y42" i="11"/>
  <c r="Y54" i="11"/>
  <c r="Y62" i="11"/>
  <c r="Y74" i="11"/>
  <c r="Y82" i="11"/>
  <c r="Y90" i="11"/>
  <c r="Y102" i="11"/>
  <c r="Y110" i="11"/>
  <c r="Y122" i="11"/>
  <c r="Y130" i="11"/>
  <c r="Y138" i="11"/>
  <c r="Y55" i="11"/>
  <c r="Y63" i="11"/>
  <c r="Y75" i="11"/>
  <c r="Y83" i="11"/>
  <c r="Y91" i="11"/>
  <c r="Y103" i="11"/>
  <c r="Y111" i="11"/>
  <c r="Y28" i="11"/>
  <c r="Y36" i="11"/>
  <c r="Y44" i="11"/>
  <c r="Y56" i="11"/>
  <c r="Y64" i="11"/>
  <c r="Y76" i="11"/>
  <c r="Y84" i="11"/>
  <c r="Y92" i="11"/>
  <c r="Y104" i="11"/>
  <c r="Y112" i="11"/>
  <c r="Y124" i="11"/>
  <c r="Y132" i="11"/>
  <c r="K138" i="11"/>
  <c r="K137" i="11"/>
  <c r="K136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5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3" i="11"/>
  <c r="I22" i="11"/>
  <c r="I21" i="11"/>
  <c r="I20" i="11"/>
  <c r="V43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3" i="11"/>
  <c r="H22" i="11"/>
  <c r="U45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3" i="11"/>
  <c r="T46" i="11"/>
  <c r="G22" i="11"/>
  <c r="G21" i="11"/>
  <c r="G20" i="11"/>
  <c r="T89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3" i="11"/>
  <c r="F22" i="11"/>
  <c r="F21" i="11"/>
  <c r="F20" i="11"/>
  <c r="F19" i="11"/>
  <c r="S111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3" i="11"/>
  <c r="D22" i="11"/>
  <c r="Q114" i="11"/>
  <c r="D21" i="11"/>
  <c r="Q113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3" i="11"/>
  <c r="C22" i="11"/>
  <c r="C21" i="11"/>
  <c r="C20" i="11"/>
  <c r="C19" i="11"/>
  <c r="R69" i="11"/>
  <c r="S44" i="11"/>
  <c r="W65" i="11"/>
  <c r="W68" i="11"/>
  <c r="X66" i="11"/>
  <c r="P43" i="11"/>
  <c r="P91" i="11"/>
  <c r="P111" i="11"/>
  <c r="R67" i="11"/>
  <c r="S45" i="11"/>
  <c r="T111" i="11"/>
  <c r="W113" i="11"/>
  <c r="X91" i="11"/>
  <c r="V138" i="11"/>
  <c r="W88" i="11"/>
  <c r="W136" i="11"/>
  <c r="X114" i="11"/>
  <c r="P44" i="11"/>
  <c r="P92" i="11"/>
  <c r="P112" i="11"/>
  <c r="R68" i="11"/>
  <c r="R88" i="11"/>
  <c r="R136" i="11"/>
  <c r="S46" i="11"/>
  <c r="U42" i="11"/>
  <c r="W66" i="11"/>
  <c r="W114" i="11"/>
  <c r="X92" i="11"/>
  <c r="X112" i="11"/>
  <c r="P45" i="11"/>
  <c r="P65" i="11"/>
  <c r="P113" i="11"/>
  <c r="R137" i="11"/>
  <c r="T113" i="11"/>
  <c r="V67" i="11"/>
  <c r="W67" i="11"/>
  <c r="W115" i="11"/>
  <c r="W135" i="11"/>
  <c r="X113" i="11"/>
  <c r="P46" i="11"/>
  <c r="P66" i="11"/>
  <c r="P114" i="11"/>
  <c r="P134" i="11"/>
  <c r="R90" i="11"/>
  <c r="S136" i="11"/>
  <c r="T114" i="11"/>
  <c r="P67" i="11"/>
  <c r="P115" i="11"/>
  <c r="P135" i="11"/>
  <c r="Q45" i="11"/>
  <c r="S137" i="11"/>
  <c r="T67" i="11"/>
  <c r="U65" i="11"/>
  <c r="U113" i="11"/>
  <c r="W69" i="11"/>
  <c r="W89" i="11"/>
  <c r="W137" i="11"/>
  <c r="X67" i="11"/>
  <c r="X115" i="11"/>
  <c r="X135" i="11"/>
  <c r="P68" i="11"/>
  <c r="P88" i="11"/>
  <c r="P136" i="11"/>
  <c r="S138" i="11"/>
  <c r="T68" i="11"/>
  <c r="T136" i="11"/>
  <c r="V92" i="11"/>
  <c r="W90" i="11"/>
  <c r="W138" i="11"/>
  <c r="X68" i="11"/>
  <c r="X88" i="11"/>
  <c r="X136" i="11"/>
  <c r="P69" i="11"/>
  <c r="P89" i="11"/>
  <c r="P137" i="11"/>
  <c r="Q115" i="11"/>
  <c r="R65" i="11"/>
  <c r="R113" i="11"/>
  <c r="S91" i="11"/>
  <c r="T137" i="11"/>
  <c r="U67" i="11"/>
  <c r="W91" i="11"/>
  <c r="X69" i="11"/>
  <c r="X89" i="11"/>
  <c r="X137" i="11"/>
  <c r="P42" i="11"/>
  <c r="P90" i="11"/>
  <c r="P138" i="11"/>
  <c r="R114" i="11"/>
  <c r="S92" i="11"/>
  <c r="T90" i="11"/>
  <c r="V46" i="11"/>
  <c r="W92" i="11"/>
  <c r="W112" i="11"/>
  <c r="X90" i="11"/>
  <c r="X138" i="11"/>
  <c r="Q65" i="11"/>
  <c r="R43" i="11"/>
  <c r="R91" i="11"/>
  <c r="R111" i="11"/>
  <c r="S69" i="11"/>
  <c r="T115" i="11"/>
  <c r="T135" i="11"/>
  <c r="V91" i="11"/>
  <c r="V111" i="11"/>
  <c r="Q46" i="11"/>
  <c r="Q134" i="11"/>
  <c r="R44" i="11"/>
  <c r="R92" i="11"/>
  <c r="R112" i="11"/>
  <c r="S90" i="11"/>
  <c r="T88" i="11"/>
  <c r="U46" i="11"/>
  <c r="U66" i="11"/>
  <c r="U114" i="11"/>
  <c r="U134" i="11"/>
  <c r="V44" i="11"/>
  <c r="W42" i="11"/>
  <c r="Q67" i="11"/>
  <c r="R45" i="11"/>
  <c r="T69" i="11"/>
  <c r="U115" i="11"/>
  <c r="V45" i="11"/>
  <c r="V65" i="11"/>
  <c r="W111" i="11"/>
  <c r="Q88" i="11"/>
  <c r="Q136" i="11"/>
  <c r="R66" i="11"/>
  <c r="R134" i="11"/>
  <c r="S112" i="11"/>
  <c r="T42" i="11"/>
  <c r="T138" i="11"/>
  <c r="U68" i="11"/>
  <c r="U88" i="11"/>
  <c r="U136" i="11"/>
  <c r="V114" i="11"/>
  <c r="V134" i="11"/>
  <c r="X42" i="11"/>
  <c r="Q69" i="11"/>
  <c r="Q89" i="11"/>
  <c r="Q137" i="11"/>
  <c r="R135" i="11"/>
  <c r="S65" i="11"/>
  <c r="S113" i="11"/>
  <c r="T43" i="11"/>
  <c r="T91" i="11"/>
  <c r="U69" i="11"/>
  <c r="U89" i="11"/>
  <c r="U137" i="11"/>
  <c r="V115" i="11"/>
  <c r="X111" i="11"/>
  <c r="Q42" i="11"/>
  <c r="Q90" i="11"/>
  <c r="Q138" i="11"/>
  <c r="S114" i="11"/>
  <c r="S134" i="11"/>
  <c r="T44" i="11"/>
  <c r="T92" i="11"/>
  <c r="T112" i="11"/>
  <c r="U90" i="11"/>
  <c r="U138" i="11"/>
  <c r="V68" i="11"/>
  <c r="V88" i="11"/>
  <c r="V136" i="11"/>
  <c r="W134" i="11"/>
  <c r="Q43" i="11"/>
  <c r="Q91" i="11"/>
  <c r="Q111" i="11"/>
  <c r="S67" i="11"/>
  <c r="S115" i="11"/>
  <c r="S135" i="11"/>
  <c r="T45" i="11"/>
  <c r="T65" i="11"/>
  <c r="U43" i="11"/>
  <c r="U91" i="11"/>
  <c r="U111" i="11"/>
  <c r="V69" i="11"/>
  <c r="V137" i="11"/>
  <c r="X65" i="11"/>
  <c r="Q92" i="11"/>
  <c r="Q112" i="11"/>
  <c r="R42" i="11"/>
  <c r="S68" i="11"/>
  <c r="S88" i="11"/>
  <c r="T66" i="11"/>
  <c r="T134" i="11"/>
  <c r="U44" i="11"/>
  <c r="U92" i="11"/>
  <c r="U112" i="11"/>
  <c r="V42" i="11"/>
  <c r="V90" i="11"/>
  <c r="X134" i="11"/>
  <c r="V113" i="11"/>
  <c r="V112" i="11"/>
  <c r="V89" i="11"/>
  <c r="V66" i="11"/>
  <c r="V135" i="11"/>
  <c r="U135" i="11"/>
  <c r="S89" i="11"/>
  <c r="S43" i="11"/>
  <c r="S66" i="11"/>
  <c r="S42" i="11"/>
  <c r="R46" i="11"/>
  <c r="R115" i="11"/>
  <c r="R138" i="11"/>
  <c r="R89" i="11"/>
  <c r="Q66" i="11"/>
  <c r="Q44" i="11"/>
  <c r="Q68" i="11"/>
  <c r="Q135" i="11"/>
  <c r="X97" i="11"/>
  <c r="U120" i="11"/>
  <c r="S97" i="11"/>
  <c r="R97" i="11"/>
  <c r="Q97" i="11"/>
  <c r="C5" i="11"/>
  <c r="X98" i="11"/>
  <c r="W121" i="11"/>
  <c r="U75" i="11"/>
  <c r="T75" i="11"/>
  <c r="S75" i="11"/>
  <c r="R121" i="11"/>
  <c r="C6" i="11"/>
  <c r="P98" i="11"/>
  <c r="P29" i="11"/>
  <c r="P28" i="11"/>
  <c r="P52" i="11"/>
  <c r="X52" i="11"/>
  <c r="X28" i="11"/>
  <c r="X51" i="11"/>
  <c r="P75" i="11"/>
  <c r="P121" i="11"/>
  <c r="R52" i="11"/>
  <c r="P97" i="11"/>
  <c r="P120" i="11"/>
  <c r="P74" i="11"/>
  <c r="T52" i="11"/>
  <c r="P51" i="11"/>
  <c r="R75" i="11"/>
  <c r="S52" i="11"/>
  <c r="X74" i="11"/>
  <c r="X29" i="11"/>
  <c r="X120" i="11"/>
  <c r="X75" i="11"/>
  <c r="X121" i="11"/>
  <c r="W52" i="11"/>
  <c r="W28" i="11"/>
  <c r="V28" i="11"/>
  <c r="V97" i="11"/>
  <c r="U29" i="11"/>
  <c r="U98" i="11"/>
  <c r="T28" i="11"/>
  <c r="T29" i="11"/>
  <c r="S29" i="11"/>
  <c r="S74" i="11"/>
  <c r="R98" i="11"/>
  <c r="Q52" i="11"/>
  <c r="Q51" i="11"/>
  <c r="Q74" i="11"/>
  <c r="Q75" i="11"/>
  <c r="Q98" i="11"/>
  <c r="Q28" i="11"/>
  <c r="Q29" i="11"/>
  <c r="Q120" i="11"/>
  <c r="Q121" i="11"/>
  <c r="R120" i="11"/>
  <c r="R74" i="11"/>
  <c r="R29" i="11"/>
  <c r="S98" i="11"/>
  <c r="S120" i="11"/>
  <c r="S121" i="11"/>
  <c r="T121" i="11"/>
  <c r="T120" i="11"/>
  <c r="T74" i="11"/>
  <c r="T98" i="11"/>
  <c r="T97" i="11"/>
  <c r="U52" i="11"/>
  <c r="U121" i="11"/>
  <c r="U28" i="11"/>
  <c r="U74" i="11"/>
  <c r="U97" i="11"/>
  <c r="V52" i="11"/>
  <c r="V121" i="11"/>
  <c r="V75" i="11"/>
  <c r="V98" i="11"/>
  <c r="V120" i="11"/>
  <c r="V29" i="11"/>
  <c r="V74" i="11"/>
  <c r="W51" i="11"/>
  <c r="W74" i="11"/>
  <c r="W98" i="11"/>
  <c r="W29" i="11"/>
  <c r="W75" i="11"/>
  <c r="W120" i="11"/>
  <c r="W97" i="11"/>
  <c r="V51" i="11"/>
  <c r="U51" i="11"/>
  <c r="T51" i="11"/>
  <c r="S51" i="11"/>
  <c r="S28" i="11"/>
  <c r="R51" i="11"/>
  <c r="R28" i="11"/>
  <c r="X133" i="11"/>
  <c r="X110" i="11"/>
  <c r="X87" i="11"/>
  <c r="X76" i="11"/>
  <c r="X122" i="11"/>
  <c r="X99" i="11"/>
  <c r="X53" i="11"/>
  <c r="X84" i="11"/>
  <c r="X130" i="11"/>
  <c r="X107" i="11"/>
  <c r="X125" i="11"/>
  <c r="X79" i="11"/>
  <c r="X102" i="11"/>
  <c r="X127" i="11"/>
  <c r="X104" i="11"/>
  <c r="X81" i="11"/>
  <c r="X106" i="11"/>
  <c r="X129" i="11"/>
  <c r="X83" i="11"/>
  <c r="X77" i="11"/>
  <c r="X100" i="11"/>
  <c r="X123" i="11"/>
  <c r="X31" i="11"/>
  <c r="X85" i="11"/>
  <c r="X108" i="11"/>
  <c r="X131" i="11"/>
  <c r="X30" i="11"/>
  <c r="X103" i="11"/>
  <c r="X126" i="11"/>
  <c r="X80" i="11"/>
  <c r="X105" i="11"/>
  <c r="X82" i="11"/>
  <c r="X128" i="11"/>
  <c r="X124" i="11"/>
  <c r="X78" i="11"/>
  <c r="X101" i="11"/>
  <c r="X132" i="11"/>
  <c r="X86" i="11"/>
  <c r="X109" i="11"/>
  <c r="X32" i="11"/>
  <c r="X40" i="11"/>
  <c r="X56" i="11"/>
  <c r="X64" i="11"/>
  <c r="X39" i="11"/>
  <c r="X60" i="11"/>
  <c r="X33" i="11"/>
  <c r="X41" i="11"/>
  <c r="X61" i="11"/>
  <c r="X57" i="11"/>
  <c r="X37" i="11"/>
  <c r="X58" i="11"/>
  <c r="X59" i="11"/>
  <c r="X36" i="11"/>
  <c r="X54" i="11"/>
  <c r="X62" i="11"/>
  <c r="X34" i="11"/>
  <c r="X55" i="11"/>
  <c r="X63" i="11"/>
  <c r="X35" i="11"/>
  <c r="X38" i="11"/>
  <c r="V57" i="11"/>
  <c r="V126" i="11"/>
  <c r="V103" i="11"/>
  <c r="V80" i="11"/>
  <c r="V35" i="11"/>
  <c r="V127" i="11"/>
  <c r="V104" i="11"/>
  <c r="V81" i="11"/>
  <c r="V36" i="11"/>
  <c r="V82" i="11"/>
  <c r="V105" i="11"/>
  <c r="V128" i="11"/>
  <c r="V37" i="11"/>
  <c r="V129" i="11"/>
  <c r="V106" i="11"/>
  <c r="V83" i="11"/>
  <c r="V53" i="11"/>
  <c r="V122" i="11"/>
  <c r="V99" i="11"/>
  <c r="V76" i="11"/>
  <c r="V38" i="11"/>
  <c r="V130" i="11"/>
  <c r="V107" i="11"/>
  <c r="V84" i="11"/>
  <c r="V123" i="11"/>
  <c r="V100" i="11"/>
  <c r="V77" i="11"/>
  <c r="V39" i="11"/>
  <c r="V131" i="11"/>
  <c r="V85" i="11"/>
  <c r="V108" i="11"/>
  <c r="V32" i="11"/>
  <c r="V124" i="11"/>
  <c r="V101" i="11"/>
  <c r="V78" i="11"/>
  <c r="V40" i="11"/>
  <c r="V86" i="11"/>
  <c r="V109" i="11"/>
  <c r="V132" i="11"/>
  <c r="V56" i="11"/>
  <c r="V79" i="11"/>
  <c r="V102" i="11"/>
  <c r="V125" i="11"/>
  <c r="V64" i="11"/>
  <c r="V110" i="11"/>
  <c r="V133" i="11"/>
  <c r="V87" i="11"/>
  <c r="V54" i="11"/>
  <c r="V31" i="11"/>
  <c r="V30" i="11"/>
  <c r="V62" i="11"/>
  <c r="V63" i="11"/>
  <c r="V59" i="11"/>
  <c r="V34" i="11"/>
  <c r="V61" i="11"/>
  <c r="V41" i="11"/>
  <c r="V60" i="11"/>
  <c r="V33" i="11"/>
  <c r="V58" i="11"/>
  <c r="V55" i="11"/>
  <c r="W79" i="11"/>
  <c r="W125" i="11"/>
  <c r="W102" i="11"/>
  <c r="W82" i="11"/>
  <c r="W128" i="11"/>
  <c r="W105" i="11"/>
  <c r="W76" i="11"/>
  <c r="W122" i="11"/>
  <c r="W99" i="11"/>
  <c r="W85" i="11"/>
  <c r="W131" i="11"/>
  <c r="W108" i="11"/>
  <c r="W87" i="11"/>
  <c r="W110" i="11"/>
  <c r="W133" i="11"/>
  <c r="W103" i="11"/>
  <c r="W80" i="11"/>
  <c r="W126" i="11"/>
  <c r="W81" i="11"/>
  <c r="W127" i="11"/>
  <c r="W104" i="11"/>
  <c r="W83" i="11"/>
  <c r="W129" i="11"/>
  <c r="W106" i="11"/>
  <c r="W84" i="11"/>
  <c r="W130" i="11"/>
  <c r="W107" i="11"/>
  <c r="W31" i="11"/>
  <c r="W77" i="11"/>
  <c r="W123" i="11"/>
  <c r="W100" i="11"/>
  <c r="W124" i="11"/>
  <c r="W78" i="11"/>
  <c r="W101" i="11"/>
  <c r="W132" i="11"/>
  <c r="W86" i="11"/>
  <c r="W109" i="11"/>
  <c r="W53" i="11"/>
  <c r="W30" i="11"/>
  <c r="W59" i="11"/>
  <c r="W36" i="11"/>
  <c r="W57" i="11"/>
  <c r="W34" i="11"/>
  <c r="W58" i="11"/>
  <c r="W35" i="11"/>
  <c r="W54" i="11"/>
  <c r="W40" i="11"/>
  <c r="W63" i="11"/>
  <c r="W37" i="11"/>
  <c r="W60" i="11"/>
  <c r="W38" i="11"/>
  <c r="W61" i="11"/>
  <c r="W39" i="11"/>
  <c r="W62" i="11"/>
  <c r="W32" i="11"/>
  <c r="W55" i="11"/>
  <c r="W33" i="11"/>
  <c r="W56" i="11"/>
  <c r="W41" i="11"/>
  <c r="W64" i="11"/>
  <c r="C18" i="11"/>
  <c r="P133" i="11"/>
  <c r="P110" i="11"/>
  <c r="P87" i="11"/>
  <c r="P41" i="11"/>
  <c r="P64" i="11"/>
  <c r="C7" i="11"/>
  <c r="C17" i="11"/>
  <c r="C16" i="11"/>
  <c r="C15" i="11"/>
  <c r="C14" i="11"/>
  <c r="C13" i="11"/>
  <c r="C12" i="11"/>
  <c r="C11" i="11"/>
  <c r="C10" i="11"/>
  <c r="C9" i="11"/>
  <c r="C8" i="11"/>
  <c r="P77" i="11"/>
  <c r="P100" i="11"/>
  <c r="P123" i="11"/>
  <c r="P31" i="11"/>
  <c r="P124" i="11"/>
  <c r="P101" i="11"/>
  <c r="P78" i="11"/>
  <c r="P79" i="11"/>
  <c r="P125" i="11"/>
  <c r="P102" i="11"/>
  <c r="P99" i="11"/>
  <c r="P76" i="11"/>
  <c r="P122" i="11"/>
  <c r="P53" i="11"/>
  <c r="P30" i="11"/>
  <c r="P86" i="11"/>
  <c r="P132" i="11"/>
  <c r="P109" i="11"/>
  <c r="P103" i="11"/>
  <c r="P126" i="11"/>
  <c r="P80" i="11"/>
  <c r="P81" i="11"/>
  <c r="P127" i="11"/>
  <c r="P104" i="11"/>
  <c r="P128" i="11"/>
  <c r="P105" i="11"/>
  <c r="P82" i="11"/>
  <c r="P106" i="11"/>
  <c r="P83" i="11"/>
  <c r="P129" i="11"/>
  <c r="P107" i="11"/>
  <c r="P84" i="11"/>
  <c r="P130" i="11"/>
  <c r="P85" i="11"/>
  <c r="P108" i="11"/>
  <c r="P131" i="11"/>
  <c r="Q127" i="11"/>
  <c r="Q81" i="11"/>
  <c r="Q104" i="11"/>
  <c r="Q128" i="11"/>
  <c r="Q105" i="11"/>
  <c r="Q82" i="11"/>
  <c r="Q130" i="11"/>
  <c r="Q84" i="11"/>
  <c r="Q107" i="11"/>
  <c r="Q87" i="11"/>
  <c r="Q110" i="11"/>
  <c r="Q133" i="11"/>
  <c r="Q126" i="11"/>
  <c r="Q103" i="11"/>
  <c r="Q80" i="11"/>
  <c r="Q83" i="11"/>
  <c r="Q106" i="11"/>
  <c r="Q129" i="11"/>
  <c r="Q108" i="11"/>
  <c r="Q131" i="11"/>
  <c r="Q85" i="11"/>
  <c r="Q79" i="11"/>
  <c r="Q102" i="11"/>
  <c r="Q125" i="11"/>
  <c r="Q122" i="11"/>
  <c r="Q76" i="11"/>
  <c r="Q99" i="11"/>
  <c r="Q31" i="11"/>
  <c r="Q100" i="11"/>
  <c r="Q123" i="11"/>
  <c r="Q77" i="11"/>
  <c r="Q124" i="11"/>
  <c r="Q101" i="11"/>
  <c r="Q78" i="11"/>
  <c r="Q132" i="11"/>
  <c r="Q109" i="11"/>
  <c r="Q86" i="11"/>
  <c r="R127" i="11"/>
  <c r="R104" i="11"/>
  <c r="R81" i="11"/>
  <c r="R128" i="11"/>
  <c r="R105" i="11"/>
  <c r="R82" i="11"/>
  <c r="R84" i="11"/>
  <c r="R130" i="11"/>
  <c r="R107" i="11"/>
  <c r="R129" i="11"/>
  <c r="R106" i="11"/>
  <c r="R83" i="11"/>
  <c r="R122" i="11"/>
  <c r="R76" i="11"/>
  <c r="R99" i="11"/>
  <c r="R31" i="11"/>
  <c r="R100" i="11"/>
  <c r="R77" i="11"/>
  <c r="R123" i="11"/>
  <c r="R132" i="11"/>
  <c r="R86" i="11"/>
  <c r="R109" i="11"/>
  <c r="R110" i="11"/>
  <c r="R87" i="11"/>
  <c r="R133" i="11"/>
  <c r="R108" i="11"/>
  <c r="R131" i="11"/>
  <c r="R85" i="11"/>
  <c r="R124" i="11"/>
  <c r="R78" i="11"/>
  <c r="R101" i="11"/>
  <c r="R102" i="11"/>
  <c r="R125" i="11"/>
  <c r="R79" i="11"/>
  <c r="R126" i="11"/>
  <c r="R80" i="11"/>
  <c r="R103" i="11"/>
  <c r="S79" i="11"/>
  <c r="S125" i="11"/>
  <c r="S102" i="11"/>
  <c r="S31" i="11"/>
  <c r="S123" i="11"/>
  <c r="S100" i="11"/>
  <c r="S77" i="11"/>
  <c r="S131" i="11"/>
  <c r="S85" i="11"/>
  <c r="S108" i="11"/>
  <c r="S124" i="11"/>
  <c r="S101" i="11"/>
  <c r="S78" i="11"/>
  <c r="S132" i="11"/>
  <c r="S109" i="11"/>
  <c r="S86" i="11"/>
  <c r="S87" i="11"/>
  <c r="S110" i="11"/>
  <c r="S133" i="11"/>
  <c r="S126" i="11"/>
  <c r="S103" i="11"/>
  <c r="S80" i="11"/>
  <c r="S81" i="11"/>
  <c r="S127" i="11"/>
  <c r="S104" i="11"/>
  <c r="S105" i="11"/>
  <c r="S82" i="11"/>
  <c r="S128" i="11"/>
  <c r="S83" i="11"/>
  <c r="S129" i="11"/>
  <c r="S106" i="11"/>
  <c r="S99" i="11"/>
  <c r="S122" i="11"/>
  <c r="S76" i="11"/>
  <c r="S84" i="11"/>
  <c r="S130" i="11"/>
  <c r="S107" i="11"/>
  <c r="T128" i="11"/>
  <c r="T82" i="11"/>
  <c r="T105" i="11"/>
  <c r="T107" i="11"/>
  <c r="T84" i="11"/>
  <c r="T130" i="11"/>
  <c r="T31" i="11"/>
  <c r="T123" i="11"/>
  <c r="T100" i="11"/>
  <c r="T77" i="11"/>
  <c r="T78" i="11"/>
  <c r="T101" i="11"/>
  <c r="T124" i="11"/>
  <c r="T86" i="11"/>
  <c r="T109" i="11"/>
  <c r="T132" i="11"/>
  <c r="T103" i="11"/>
  <c r="T126" i="11"/>
  <c r="T80" i="11"/>
  <c r="T127" i="11"/>
  <c r="T81" i="11"/>
  <c r="T104" i="11"/>
  <c r="T83" i="11"/>
  <c r="T106" i="11"/>
  <c r="T129" i="11"/>
  <c r="T99" i="11"/>
  <c r="T76" i="11"/>
  <c r="T122" i="11"/>
  <c r="T131" i="11"/>
  <c r="T108" i="11"/>
  <c r="T85" i="11"/>
  <c r="T125" i="11"/>
  <c r="T102" i="11"/>
  <c r="T79" i="11"/>
  <c r="T133" i="11"/>
  <c r="T110" i="11"/>
  <c r="T87" i="11"/>
  <c r="U83" i="11"/>
  <c r="U106" i="11"/>
  <c r="U129" i="11"/>
  <c r="U108" i="11"/>
  <c r="U131" i="11"/>
  <c r="U85" i="11"/>
  <c r="U31" i="11"/>
  <c r="U100" i="11"/>
  <c r="U123" i="11"/>
  <c r="U77" i="11"/>
  <c r="U125" i="11"/>
  <c r="U79" i="11"/>
  <c r="U102" i="11"/>
  <c r="U122" i="11"/>
  <c r="U76" i="11"/>
  <c r="U99" i="11"/>
  <c r="U124" i="11"/>
  <c r="U101" i="11"/>
  <c r="U78" i="11"/>
  <c r="U110" i="11"/>
  <c r="U87" i="11"/>
  <c r="U133" i="11"/>
  <c r="U104" i="11"/>
  <c r="U127" i="11"/>
  <c r="U81" i="11"/>
  <c r="U84" i="11"/>
  <c r="U130" i="11"/>
  <c r="U107" i="11"/>
  <c r="U132" i="11"/>
  <c r="U109" i="11"/>
  <c r="U86" i="11"/>
  <c r="U80" i="11"/>
  <c r="U126" i="11"/>
  <c r="U103" i="11"/>
  <c r="U82" i="11"/>
  <c r="U105" i="11"/>
  <c r="U128" i="11"/>
  <c r="U53" i="11"/>
  <c r="U30" i="11"/>
  <c r="T53" i="11"/>
  <c r="T30" i="11"/>
  <c r="S53" i="11"/>
  <c r="S30" i="11"/>
  <c r="R53" i="11"/>
  <c r="R30" i="11"/>
  <c r="Q53" i="11"/>
  <c r="Q30" i="11"/>
  <c r="P54" i="11"/>
  <c r="P62" i="11"/>
  <c r="P39" i="11"/>
  <c r="P32" i="11"/>
  <c r="P55" i="11"/>
  <c r="P63" i="11"/>
  <c r="P40" i="11"/>
  <c r="P38" i="11"/>
  <c r="P61" i="11"/>
  <c r="P33" i="11"/>
  <c r="P56" i="11"/>
  <c r="P57" i="11"/>
  <c r="P34" i="11"/>
  <c r="P58" i="11"/>
  <c r="P35" i="11"/>
  <c r="P59" i="11"/>
  <c r="P36" i="11"/>
  <c r="P60" i="11"/>
  <c r="P37" i="11"/>
  <c r="Q39" i="11"/>
  <c r="Q62" i="11"/>
  <c r="Q38" i="11"/>
  <c r="Q61" i="11"/>
  <c r="Q32" i="11"/>
  <c r="Q55" i="11"/>
  <c r="Q56" i="11"/>
  <c r="Q33" i="11"/>
  <c r="Q57" i="11"/>
  <c r="Q34" i="11"/>
  <c r="Q35" i="11"/>
  <c r="Q58" i="11"/>
  <c r="Q36" i="11"/>
  <c r="Q59" i="11"/>
  <c r="Q54" i="11"/>
  <c r="Q40" i="11"/>
  <c r="Q63" i="11"/>
  <c r="Q64" i="11"/>
  <c r="Q41" i="11"/>
  <c r="Q60" i="11"/>
  <c r="Q37" i="11"/>
  <c r="R64" i="11"/>
  <c r="R41" i="11"/>
  <c r="R35" i="11"/>
  <c r="R58" i="11"/>
  <c r="R36" i="11"/>
  <c r="R59" i="11"/>
  <c r="R39" i="11"/>
  <c r="R62" i="11"/>
  <c r="R33" i="11"/>
  <c r="R56" i="11"/>
  <c r="R34" i="11"/>
  <c r="R57" i="11"/>
  <c r="R60" i="11"/>
  <c r="R37" i="11"/>
  <c r="R38" i="11"/>
  <c r="R61" i="11"/>
  <c r="R54" i="11"/>
  <c r="R32" i="11"/>
  <c r="R55" i="11"/>
  <c r="R40" i="11"/>
  <c r="R63" i="11"/>
  <c r="S54" i="11"/>
  <c r="S32" i="11"/>
  <c r="S55" i="11"/>
  <c r="S37" i="11"/>
  <c r="S60" i="11"/>
  <c r="S38" i="11"/>
  <c r="S61" i="11"/>
  <c r="S39" i="11"/>
  <c r="S62" i="11"/>
  <c r="S40" i="11"/>
  <c r="S63" i="11"/>
  <c r="S33" i="11"/>
  <c r="S56" i="11"/>
  <c r="S64" i="11"/>
  <c r="S41" i="11"/>
  <c r="S57" i="11"/>
  <c r="S34" i="11"/>
  <c r="S58" i="11"/>
  <c r="S35" i="11"/>
  <c r="S59" i="11"/>
  <c r="S36" i="11"/>
  <c r="T62" i="11"/>
  <c r="T39" i="11"/>
  <c r="T40" i="11"/>
  <c r="T63" i="11"/>
  <c r="T56" i="11"/>
  <c r="T33" i="11"/>
  <c r="T38" i="11"/>
  <c r="T61" i="11"/>
  <c r="T54" i="11"/>
  <c r="T32" i="11"/>
  <c r="T55" i="11"/>
  <c r="T41" i="11"/>
  <c r="T64" i="11"/>
  <c r="T57" i="11"/>
  <c r="T34" i="11"/>
  <c r="T58" i="11"/>
  <c r="T35" i="11"/>
  <c r="T59" i="11"/>
  <c r="T36" i="11"/>
  <c r="T60" i="11"/>
  <c r="T37" i="11"/>
  <c r="U62" i="11"/>
  <c r="U39" i="11"/>
  <c r="U40" i="11"/>
  <c r="U63" i="11"/>
  <c r="U33" i="11"/>
  <c r="U56" i="11"/>
  <c r="U35" i="11"/>
  <c r="U58" i="11"/>
  <c r="U36" i="11"/>
  <c r="U59" i="11"/>
  <c r="U38" i="11"/>
  <c r="U61" i="11"/>
  <c r="U54" i="11"/>
  <c r="U32" i="11"/>
  <c r="U55" i="11"/>
  <c r="U41" i="11"/>
  <c r="U64" i="11"/>
  <c r="U57" i="11"/>
  <c r="U34" i="11"/>
  <c r="U60" i="11"/>
  <c r="U37" i="11"/>
</calcChain>
</file>

<file path=xl/sharedStrings.xml><?xml version="1.0" encoding="utf-8"?>
<sst xmlns="http://schemas.openxmlformats.org/spreadsheetml/2006/main" count="241" uniqueCount="43">
  <si>
    <t>* 6Li ground state  (1+,0)</t>
  </si>
  <si>
    <t>* 6Li excited state  (3+,0)</t>
    <phoneticPr fontId="1" type="noConversion"/>
  </si>
  <si>
    <t>2.186 MeV</t>
  </si>
  <si>
    <t>* 6Li excited state  (0+,1)</t>
    <phoneticPr fontId="1" type="noConversion"/>
  </si>
  <si>
    <t>3.563 MeV</t>
    <phoneticPr fontId="1" type="noConversion"/>
  </si>
  <si>
    <t>* 6Li excited state  (2+,0)</t>
    <phoneticPr fontId="1" type="noConversion"/>
  </si>
  <si>
    <t>* 6Li excited state  (2+,1)</t>
    <phoneticPr fontId="1" type="noConversion"/>
  </si>
  <si>
    <t>* 6Li excited state  (2+,1)</t>
  </si>
  <si>
    <t>* 6Li excited state  (1+,0)</t>
    <phoneticPr fontId="1" type="noConversion"/>
  </si>
  <si>
    <t>6Li / Nmax=0</t>
    <phoneticPr fontId="1" type="noConversion"/>
  </si>
  <si>
    <t>JP , T</t>
    <phoneticPr fontId="1" type="noConversion"/>
  </si>
  <si>
    <t>1+ , 0</t>
    <phoneticPr fontId="1" type="noConversion"/>
  </si>
  <si>
    <t>3+ , 0</t>
    <phoneticPr fontId="1" type="noConversion"/>
  </si>
  <si>
    <t>0+ , 1</t>
    <phoneticPr fontId="1" type="noConversion"/>
  </si>
  <si>
    <t>2+ , 0</t>
    <phoneticPr fontId="1" type="noConversion"/>
  </si>
  <si>
    <t>2+ , 1</t>
    <phoneticPr fontId="1" type="noConversion"/>
  </si>
  <si>
    <t>1+ , 1</t>
    <phoneticPr fontId="1" type="noConversion"/>
  </si>
  <si>
    <t>6Li / Nmax=1</t>
    <phoneticPr fontId="1" type="noConversion"/>
  </si>
  <si>
    <t>2- , 0</t>
    <phoneticPr fontId="1" type="noConversion"/>
  </si>
  <si>
    <t>1- , 0</t>
    <phoneticPr fontId="1" type="noConversion"/>
  </si>
  <si>
    <t>0- , 0</t>
    <phoneticPr fontId="1" type="noConversion"/>
  </si>
  <si>
    <t>1- , 1</t>
    <phoneticPr fontId="1" type="noConversion"/>
  </si>
  <si>
    <t>2- , 1</t>
    <phoneticPr fontId="1" type="noConversion"/>
  </si>
  <si>
    <t>2- , 0</t>
  </si>
  <si>
    <t>4- , 0</t>
    <phoneticPr fontId="1" type="noConversion"/>
  </si>
  <si>
    <t>3- , 0</t>
    <phoneticPr fontId="1" type="noConversion"/>
  </si>
  <si>
    <t>6Li / Nmax=2</t>
    <phoneticPr fontId="1" type="noConversion"/>
  </si>
  <si>
    <t>6Li / Nmax=3</t>
    <phoneticPr fontId="1" type="noConversion"/>
  </si>
  <si>
    <t>6Li / Nmax=4</t>
    <phoneticPr fontId="1" type="noConversion"/>
  </si>
  <si>
    <t>6Li / Nmax=5</t>
    <phoneticPr fontId="1" type="noConversion"/>
  </si>
  <si>
    <t>6Li / Nmax=6</t>
    <phoneticPr fontId="1" type="noConversion"/>
  </si>
  <si>
    <t>6Li / Nmax=7</t>
    <phoneticPr fontId="1" type="noConversion"/>
  </si>
  <si>
    <t>6Li / Nmax=8</t>
    <phoneticPr fontId="1" type="noConversion"/>
  </si>
  <si>
    <t>6Li / Nmax=9</t>
    <phoneticPr fontId="1" type="noConversion"/>
  </si>
  <si>
    <t>6Li / Nmax=10</t>
    <phoneticPr fontId="1" type="noConversion"/>
  </si>
  <si>
    <t>6Li / Nmax=11</t>
    <phoneticPr fontId="1" type="noConversion"/>
  </si>
  <si>
    <t>6Li / Nmax=12</t>
    <phoneticPr fontId="1" type="noConversion"/>
  </si>
  <si>
    <t>6Li / Nmax=13</t>
    <phoneticPr fontId="1" type="noConversion"/>
  </si>
  <si>
    <t>6Li / Nmax=14</t>
    <phoneticPr fontId="1" type="noConversion"/>
  </si>
  <si>
    <t>6Li / Nmax=15</t>
    <phoneticPr fontId="1" type="noConversion"/>
  </si>
  <si>
    <t>6Li / Nmax=16</t>
    <phoneticPr fontId="1" type="noConversion"/>
  </si>
  <si>
    <t>6Li / Nmax=18</t>
    <phoneticPr fontId="1" type="noConversion"/>
  </si>
  <si>
    <t>6Li / Nmax=20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</si>
</sst>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00"/>
    <numFmt numFmtId="178" formatCode="0.000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2"/>
      <charset val="129"/>
    </font>
    <font>
      <sz val="11"/>
      <color indexed="8"/>
      <name val="맑은 고딕"/>
      <family val="2"/>
      <charset val="129"/>
    </font>
    <font>
      <sz val="11"/>
      <color rgb="FF0070C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6" borderId="0" xfId="0" applyNumberFormat="1" applyFill="1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Excel Built-in Normal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38"/>
  <sheetViews>
    <sheetView tabSelected="1" workbookViewId="0"/>
  </sheetViews>
  <sheetFormatPr defaultRowHeight="16.5" x14ac:dyDescent="0.3"/>
  <cols>
    <col min="1" max="1" width="2.125" customWidth="1"/>
    <col min="2" max="2" width="5.625" style="1" customWidth="1"/>
    <col min="3" max="13" width="10.625" customWidth="1"/>
    <col min="14" max="15" width="5.625" customWidth="1"/>
    <col min="16" max="26" width="10.625" customWidth="1"/>
  </cols>
  <sheetData>
    <row r="2" spans="2:13" ht="20.100000000000001" customHeight="1" x14ac:dyDescent="0.3">
      <c r="D2" s="6"/>
      <c r="G2" s="16" t="s">
        <v>0</v>
      </c>
      <c r="H2" s="16"/>
      <c r="I2" s="16"/>
    </row>
    <row r="4" spans="2:13" s="1" customFormat="1" x14ac:dyDescent="0.3">
      <c r="C4" s="5">
        <v>0</v>
      </c>
      <c r="D4" s="5">
        <v>2</v>
      </c>
      <c r="E4" s="5">
        <v>4</v>
      </c>
      <c r="F4" s="5">
        <v>6</v>
      </c>
      <c r="G4" s="5">
        <v>8</v>
      </c>
      <c r="H4" s="5">
        <v>10</v>
      </c>
      <c r="I4" s="5">
        <v>12</v>
      </c>
      <c r="J4" s="5">
        <v>14</v>
      </c>
      <c r="K4" s="5">
        <v>16</v>
      </c>
      <c r="L4" s="5">
        <v>18</v>
      </c>
      <c r="M4" s="5">
        <v>20</v>
      </c>
    </row>
    <row r="5" spans="2:13" x14ac:dyDescent="0.3">
      <c r="B5" s="4">
        <v>8</v>
      </c>
      <c r="C5" s="2">
        <f>Nmax00!$C$5</f>
        <v>0</v>
      </c>
      <c r="D5" s="2">
        <f>Nmax02!$C$5</f>
        <v>-16.575289999999999</v>
      </c>
      <c r="E5" s="2">
        <f>Nmax04!$C$5</f>
        <v>-22.07245</v>
      </c>
      <c r="F5" s="2">
        <f>Nmax06!$C$5</f>
        <v>-25.76041</v>
      </c>
      <c r="G5" s="2">
        <f>Nmax08!$C$5</f>
        <v>-28.266970000000001</v>
      </c>
      <c r="H5" s="2">
        <f>Nmax10!$C$5</f>
        <v>-29.856110000000001</v>
      </c>
      <c r="I5" s="2">
        <f>Nmax12!$C$5</f>
        <v>-30.820730000000001</v>
      </c>
      <c r="J5" s="2">
        <f>Nmax14!$C$5</f>
        <v>-31.376460000000002</v>
      </c>
      <c r="K5" s="13">
        <f>Nmax16!$C$5</f>
        <v>-31.683949999999999</v>
      </c>
      <c r="L5" s="13">
        <f>Nmax18!$C$5</f>
        <v>-31.847899999999999</v>
      </c>
      <c r="M5" s="2">
        <f>Nmax20!$C$5</f>
        <v>0</v>
      </c>
    </row>
    <row r="6" spans="2:13" x14ac:dyDescent="0.3">
      <c r="B6" s="4">
        <v>9</v>
      </c>
      <c r="C6" s="2">
        <f>Nmax00!$D$5</f>
        <v>0</v>
      </c>
      <c r="D6" s="2">
        <f>Nmax02!$D$5</f>
        <v>-18.765540000000001</v>
      </c>
      <c r="E6" s="2">
        <f>Nmax04!$D$5</f>
        <v>-24.211020000000001</v>
      </c>
      <c r="F6" s="2">
        <f>Nmax06!$D$5</f>
        <v>-27.54317</v>
      </c>
      <c r="G6" s="2">
        <f>Nmax08!$D$5</f>
        <v>-29.597709999999999</v>
      </c>
      <c r="H6" s="2">
        <f>Nmax10!$D$5</f>
        <v>-30.758780000000002</v>
      </c>
      <c r="I6" s="2">
        <f>Nmax12!$D$5</f>
        <v>-31.385680000000001</v>
      </c>
      <c r="J6" s="2">
        <f>Nmax14!$D$5</f>
        <v>-31.706779999999998</v>
      </c>
      <c r="K6" s="13">
        <f>Nmax16!$D$5</f>
        <v>-31.866700000000002</v>
      </c>
      <c r="L6" s="13">
        <f>Nmax18!$D$5</f>
        <v>-31.94453</v>
      </c>
      <c r="M6" s="2">
        <f>Nmax20!$D$5</f>
        <v>0</v>
      </c>
    </row>
    <row r="7" spans="2:13" x14ac:dyDescent="0.3">
      <c r="B7" s="4">
        <v>10</v>
      </c>
      <c r="C7" s="2">
        <f>Nmax00!$E$5</f>
        <v>0</v>
      </c>
      <c r="D7" s="2">
        <f>Nmax02!$E$5</f>
        <v>-20.628630000000001</v>
      </c>
      <c r="E7" s="2">
        <f>Nmax04!$E$5</f>
        <v>-25.90418</v>
      </c>
      <c r="F7" s="2">
        <f>Nmax06!$E$5</f>
        <v>-28.81887</v>
      </c>
      <c r="G7" s="2">
        <f>Nmax08!$E$5</f>
        <v>-30.441009999999999</v>
      </c>
      <c r="H7" s="2">
        <f>Nmax10!$E$5</f>
        <v>-31.259139999999999</v>
      </c>
      <c r="I7" s="2">
        <f>Nmax12!$E$5</f>
        <v>-31.657920000000001</v>
      </c>
      <c r="J7" s="2">
        <f>Nmax14!$E$5</f>
        <v>-31.845089999999999</v>
      </c>
      <c r="K7" s="2">
        <f>Nmax16!$E$5</f>
        <v>-31.93299</v>
      </c>
      <c r="L7" s="2">
        <f>Nmax18!$E$5</f>
        <v>-31.97466</v>
      </c>
      <c r="M7" s="2">
        <f>Nmax20!$E$5</f>
        <v>0</v>
      </c>
    </row>
    <row r="8" spans="2:13" x14ac:dyDescent="0.3">
      <c r="B8" s="4">
        <v>12.5</v>
      </c>
      <c r="C8" s="2">
        <f>Nmax00!$F$5</f>
        <v>0</v>
      </c>
      <c r="D8" s="2">
        <f>Nmax02!$F$5</f>
        <v>-23.921520000000001</v>
      </c>
      <c r="E8" s="2">
        <f>Nmax04!$F$5</f>
        <v>-28.512689999999999</v>
      </c>
      <c r="F8" s="2">
        <f>Nmax06!$F$5</f>
        <v>-30.445460000000001</v>
      </c>
      <c r="G8" s="2">
        <f>Nmax08!$F$5</f>
        <v>-31.309090000000001</v>
      </c>
      <c r="H8" s="2">
        <f>Nmax10!$F$5</f>
        <v>-31.674910000000001</v>
      </c>
      <c r="I8" s="2">
        <f>Nmax12!$F$5</f>
        <v>-31.837399999999999</v>
      </c>
      <c r="J8" s="2">
        <f>Nmax14!$F$5</f>
        <v>-31.914269999999998</v>
      </c>
      <c r="K8" s="2">
        <f>Nmax16!$F$5</f>
        <v>-31.954370000000001</v>
      </c>
      <c r="L8" s="2">
        <f>Nmax18!$F$5</f>
        <v>-31.97709</v>
      </c>
      <c r="M8" s="2">
        <f>Nmax20!$F$5</f>
        <v>0</v>
      </c>
    </row>
    <row r="9" spans="2:13" x14ac:dyDescent="0.3">
      <c r="B9" s="4">
        <v>15</v>
      </c>
      <c r="C9" s="2">
        <f>Nmax00!$G$5</f>
        <v>0</v>
      </c>
      <c r="D9" s="2">
        <f>Nmax02!$G$5</f>
        <v>-25.577629999999999</v>
      </c>
      <c r="E9" s="2">
        <f>Nmax04!$G$5</f>
        <v>-29.50027</v>
      </c>
      <c r="F9" s="2">
        <f>Nmax06!$G$5</f>
        <v>-30.86382</v>
      </c>
      <c r="G9" s="2">
        <f>Nmax08!$G$5</f>
        <v>-31.43441</v>
      </c>
      <c r="H9" s="2">
        <f>Nmax10!$G$5</f>
        <v>-31.688189999999999</v>
      </c>
      <c r="I9" s="2">
        <f>Nmax12!$G$5</f>
        <v>-31.814240000000002</v>
      </c>
      <c r="J9" s="2">
        <f>Nmax14!$G$5</f>
        <v>-31.884160000000001</v>
      </c>
      <c r="K9" s="2">
        <f>Nmax16!$G$5</f>
        <v>-31.926690000000001</v>
      </c>
      <c r="L9" s="2">
        <f>Nmax18!$G$5</f>
        <v>-31.953990000000001</v>
      </c>
      <c r="M9" s="2">
        <f>Nmax20!$G$5</f>
        <v>0</v>
      </c>
    </row>
    <row r="10" spans="2:13" x14ac:dyDescent="0.3">
      <c r="B10" s="4">
        <v>17.5</v>
      </c>
      <c r="C10" s="2">
        <f>Nmax00!$H$5</f>
        <v>0</v>
      </c>
      <c r="D10" s="2">
        <f>Nmax02!$H$5</f>
        <v>-26.058610000000002</v>
      </c>
      <c r="E10" s="2">
        <f>Nmax04!$H$5</f>
        <v>-29.57761</v>
      </c>
      <c r="F10" s="2">
        <f>Nmax06!$H$5</f>
        <v>-30.786390000000001</v>
      </c>
      <c r="G10" s="2">
        <f>Nmax08!$H$5</f>
        <v>-31.320319999999999</v>
      </c>
      <c r="H10" s="2">
        <f>Nmax10!$H$5</f>
        <v>-31.584409999999998</v>
      </c>
      <c r="I10" s="2">
        <f>Nmax12!$H$5</f>
        <v>-31.731860000000001</v>
      </c>
      <c r="J10" s="2">
        <f>Nmax14!$H$5</f>
        <v>-31.820640000000001</v>
      </c>
      <c r="K10" s="2">
        <f>Nmax16!$H$5</f>
        <v>-31.877690000000001</v>
      </c>
      <c r="L10" s="2">
        <f>Nmax18!$H$5</f>
        <v>-31.916029999999999</v>
      </c>
      <c r="M10" s="2">
        <f>Nmax20!$H$5</f>
        <v>0</v>
      </c>
    </row>
    <row r="11" spans="2:13" x14ac:dyDescent="0.3">
      <c r="B11" s="4">
        <v>20</v>
      </c>
      <c r="C11" s="2">
        <f>Nmax00!$I$5</f>
        <v>0</v>
      </c>
      <c r="D11" s="2">
        <f>Nmax02!$I$5</f>
        <v>-25.7044</v>
      </c>
      <c r="E11" s="2">
        <f>Nmax04!$I$5</f>
        <v>-29.14255</v>
      </c>
      <c r="F11" s="2">
        <f>Nmax06!$I$5</f>
        <v>-30.45505</v>
      </c>
      <c r="G11" s="2">
        <f>Nmax08!$I$5</f>
        <v>-31.077960000000001</v>
      </c>
      <c r="H11" s="2">
        <f>Nmax10!$I$5</f>
        <v>-31.408860000000001</v>
      </c>
      <c r="I11" s="2">
        <f>Nmax12!$I$5</f>
        <v>-31.603909999999999</v>
      </c>
      <c r="J11" s="2">
        <f>Nmax14!$I$5</f>
        <v>-31.725950000000001</v>
      </c>
      <c r="K11" s="2">
        <f>Nmax16!$I$5</f>
        <v>-31.8062</v>
      </c>
      <c r="L11" s="2">
        <f>Nmax18!$I$5</f>
        <v>-31.861059999999998</v>
      </c>
      <c r="M11" s="2">
        <f>Nmax20!$I$5</f>
        <v>0</v>
      </c>
    </row>
    <row r="12" spans="2:13" x14ac:dyDescent="0.3">
      <c r="B12" s="4">
        <v>22.5</v>
      </c>
      <c r="C12" s="2">
        <f>Nmax00!$J$5</f>
        <v>0</v>
      </c>
      <c r="D12" s="2">
        <f>Nmax02!$J$5</f>
        <v>-24.67286</v>
      </c>
      <c r="E12" s="2">
        <f>Nmax04!$J$5</f>
        <v>-28.360759999999999</v>
      </c>
      <c r="F12" s="2">
        <f>Nmax06!$J$5</f>
        <v>-29.931000000000001</v>
      </c>
      <c r="G12" s="2">
        <f>Nmax08!$J$5</f>
        <v>-30.721609999999998</v>
      </c>
      <c r="H12" s="2">
        <f>Nmax10!$J$5</f>
        <v>-31.160959999999999</v>
      </c>
      <c r="I12" s="2">
        <f>Nmax12!$J$5</f>
        <v>-31.426020000000001</v>
      </c>
      <c r="J12" s="2">
        <f>Nmax14!$J$5</f>
        <v>-31.595230000000001</v>
      </c>
      <c r="K12" s="2">
        <f>Nmax16!$J$5</f>
        <v>-31.70796</v>
      </c>
      <c r="L12" s="2">
        <f>Nmax18!$J$5</f>
        <v>-31.785640000000001</v>
      </c>
      <c r="M12" s="2">
        <f>Nmax20!$J$5</f>
        <v>0</v>
      </c>
    </row>
    <row r="13" spans="2:13" x14ac:dyDescent="0.3">
      <c r="B13" s="4">
        <v>25</v>
      </c>
      <c r="C13" s="2">
        <f>Nmax00!$K$5</f>
        <v>0</v>
      </c>
      <c r="D13" s="2">
        <f>Nmax02!$K$5</f>
        <v>-23.011040000000001</v>
      </c>
      <c r="E13" s="2">
        <f>Nmax04!$K$5</f>
        <v>-27.277920000000002</v>
      </c>
      <c r="F13" s="2">
        <f>Nmax06!$K$5</f>
        <v>-29.22278</v>
      </c>
      <c r="G13" s="2">
        <f>Nmax08!$K$5</f>
        <v>-30.244499999999999</v>
      </c>
      <c r="H13" s="2">
        <f>Nmax10!$K$5</f>
        <v>-30.8306</v>
      </c>
      <c r="I13" s="2">
        <f>Nmax12!$K$5</f>
        <v>-31.189859999999999</v>
      </c>
      <c r="J13" s="2">
        <f>Nmax14!$K$5</f>
        <v>-31.421790000000001</v>
      </c>
      <c r="K13" s="2">
        <f>Nmax16!$K$5</f>
        <v>-31.577539999999999</v>
      </c>
      <c r="L13" s="2">
        <f>Nmax18!$K$5</f>
        <v>-31.685649999999999</v>
      </c>
      <c r="M13" s="2">
        <f>Nmax20!$K$5</f>
        <v>0</v>
      </c>
    </row>
    <row r="14" spans="2:13" x14ac:dyDescent="0.3">
      <c r="B14" s="4">
        <v>27.5</v>
      </c>
      <c r="C14" s="2">
        <f>Nmax00!$L$5</f>
        <v>0</v>
      </c>
      <c r="D14" s="2">
        <f>Nmax02!$L$5</f>
        <v>-20.7303</v>
      </c>
      <c r="E14" s="2">
        <f>Nmax04!$L$5</f>
        <v>-25.889420000000001</v>
      </c>
      <c r="F14" s="2">
        <f>Nmax06!$L$5</f>
        <v>-28.32302</v>
      </c>
      <c r="G14" s="2">
        <f>Nmax08!$L$5</f>
        <v>-29.636130000000001</v>
      </c>
      <c r="H14" s="2">
        <f>Nmax10!$L$5</f>
        <v>-30.406870000000001</v>
      </c>
      <c r="I14" s="2">
        <f>Nmax12!$L$5</f>
        <v>-30.886209999999998</v>
      </c>
      <c r="J14" s="2">
        <f>Nmax14!$L$5</f>
        <v>-31.198419999999999</v>
      </c>
      <c r="K14" s="2">
        <f>Nmax16!$L$5</f>
        <v>-31.409500000000001</v>
      </c>
      <c r="L14" s="2">
        <f>Nmax18!$L$5</f>
        <v>-31.55667</v>
      </c>
      <c r="M14" s="2">
        <f>Nmax20!$L$5</f>
        <v>0</v>
      </c>
    </row>
    <row r="15" spans="2:13" x14ac:dyDescent="0.3">
      <c r="B15" s="4">
        <v>30</v>
      </c>
      <c r="C15" s="2">
        <f>Nmax00!$M$5</f>
        <v>0</v>
      </c>
      <c r="D15" s="2">
        <f>Nmax02!$M$5</f>
        <v>-17.83933</v>
      </c>
      <c r="E15" s="2">
        <f>Nmax04!$M$5</f>
        <v>-24.17577</v>
      </c>
      <c r="F15" s="2">
        <f>Nmax06!$M$5</f>
        <v>-27.21829</v>
      </c>
      <c r="G15" s="2">
        <f>Nmax08!$M$5</f>
        <v>-28.885680000000001</v>
      </c>
      <c r="H15" s="2">
        <f>Nmax10!$M$5</f>
        <v>-29.879840000000002</v>
      </c>
      <c r="I15" s="2">
        <f>Nmax12!$M$5</f>
        <v>-30.5062</v>
      </c>
      <c r="J15" s="2">
        <f>Nmax14!$M$5</f>
        <v>-30.91779</v>
      </c>
      <c r="K15" s="2">
        <f>Nmax16!$M$5</f>
        <v>-31.19782</v>
      </c>
      <c r="L15" s="2">
        <f>Nmax18!$M$5</f>
        <v>-31.39395</v>
      </c>
      <c r="M15" s="2">
        <f>Nmax20!$M$5</f>
        <v>0</v>
      </c>
    </row>
    <row r="16" spans="2:13" x14ac:dyDescent="0.3">
      <c r="B16" s="4">
        <v>32.5</v>
      </c>
      <c r="C16" s="2">
        <f>Nmax00!$N$5</f>
        <v>0</v>
      </c>
      <c r="D16" s="2">
        <f>Nmax02!$N$5</f>
        <v>-14.35257</v>
      </c>
      <c r="E16" s="2">
        <f>Nmax04!$N$5</f>
        <v>-22.118590000000001</v>
      </c>
      <c r="F16" s="2">
        <f>Nmax06!$N$5</f>
        <v>-25.893689999999999</v>
      </c>
      <c r="G16" s="2">
        <f>Nmax08!$N$5</f>
        <v>-27.982759999999999</v>
      </c>
      <c r="H16" s="2">
        <f>Nmax10!$N$5</f>
        <v>-29.241140000000001</v>
      </c>
      <c r="I16" s="2">
        <f>Nmax12!$N$5</f>
        <v>-30.042310000000001</v>
      </c>
      <c r="J16" s="2">
        <f>Nmax14!$N$5</f>
        <v>-30.573399999999999</v>
      </c>
      <c r="K16" s="2">
        <f>Nmax16!$N$5</f>
        <v>-30.93702</v>
      </c>
      <c r="L16" s="13">
        <f>Nmax18!$N$5</f>
        <v>-31.192830000000001</v>
      </c>
      <c r="M16" s="2">
        <f>Nmax20!$N$5</f>
        <v>0</v>
      </c>
    </row>
    <row r="17" spans="2:26" x14ac:dyDescent="0.3">
      <c r="B17" s="4">
        <v>35</v>
      </c>
      <c r="C17" s="2">
        <f>Nmax00!$O$5</f>
        <v>0</v>
      </c>
      <c r="D17" s="2">
        <f>Nmax02!$O$5</f>
        <v>-10.28989</v>
      </c>
      <c r="E17" s="2">
        <f>Nmax04!$O$5</f>
        <v>-19.705310000000001</v>
      </c>
      <c r="F17" s="2">
        <f>Nmax06!$O$5</f>
        <v>-24.335229999999999</v>
      </c>
      <c r="G17" s="2">
        <f>Nmax08!$O$5</f>
        <v>-26.917079999999999</v>
      </c>
      <c r="H17" s="2">
        <f>Nmax10!$O$5</f>
        <v>-28.48301</v>
      </c>
      <c r="I17" s="2">
        <f>Nmax12!$O$5</f>
        <v>-29.487929999999999</v>
      </c>
      <c r="J17" s="2">
        <f>Nmax14!$O$5</f>
        <v>-30.159289999999999</v>
      </c>
      <c r="K17" s="2">
        <f>Nmax16!$O$5</f>
        <v>-30.621960000000001</v>
      </c>
      <c r="L17" s="13">
        <f>Nmax18!$O$5</f>
        <v>-30.949249999999999</v>
      </c>
      <c r="M17" s="2">
        <f>Nmax20!$O$5</f>
        <v>0</v>
      </c>
    </row>
    <row r="18" spans="2:26" x14ac:dyDescent="0.3">
      <c r="B18" s="4">
        <v>37.5</v>
      </c>
      <c r="C18" s="2">
        <f>Nmax00!$P$5</f>
        <v>0</v>
      </c>
      <c r="D18" s="2">
        <f>Nmax02!$P$5</f>
        <v>-5.6752900000000004</v>
      </c>
      <c r="E18" s="2">
        <f>Nmax04!$P$5</f>
        <v>-16.929690000000001</v>
      </c>
      <c r="F18" s="2">
        <f>Nmax06!$P$5</f>
        <v>-22.53144</v>
      </c>
      <c r="G18" s="2">
        <f>Nmax08!$P$5</f>
        <v>-25.67878</v>
      </c>
      <c r="H18" s="2">
        <f>Nmax10!$P$5</f>
        <v>-27.59798</v>
      </c>
      <c r="I18" s="2">
        <f>Nmax12!$P$5</f>
        <v>-28.83691</v>
      </c>
      <c r="J18" s="2">
        <f>Nmax14!$P$5</f>
        <v>-29.670010000000001</v>
      </c>
      <c r="K18" s="2">
        <f>Nmax16!$P$5</f>
        <v>-30.247720000000001</v>
      </c>
      <c r="L18" s="13">
        <f>Nmax18!$P$5</f>
        <v>-30.658460000000002</v>
      </c>
      <c r="M18" s="2">
        <f>Nmax20!$P$5</f>
        <v>0</v>
      </c>
    </row>
    <row r="19" spans="2:26" x14ac:dyDescent="0.3">
      <c r="B19" s="4">
        <v>40</v>
      </c>
      <c r="C19" s="2">
        <f>Nmax00!$Q$5</f>
        <v>0</v>
      </c>
      <c r="D19" s="2">
        <f>Nmax02!$Q$5</f>
        <v>-0.53571999999999997</v>
      </c>
      <c r="E19" s="2">
        <f>Nmax04!$Q$5</f>
        <v>-13.79125</v>
      </c>
      <c r="F19" s="2">
        <f>Nmax06!$Q$5</f>
        <v>-20.474360000000001</v>
      </c>
      <c r="G19" s="2">
        <f>Nmax08!$Q$5</f>
        <v>-24.259450000000001</v>
      </c>
      <c r="H19" s="2">
        <f>Nmax10!$Q$5</f>
        <v>-26.57929</v>
      </c>
      <c r="I19" s="2">
        <f>Nmax12!$Q$5</f>
        <v>-28.083870000000001</v>
      </c>
      <c r="J19" s="2">
        <f>Nmax14!$Q$5</f>
        <v>-29.100950000000001</v>
      </c>
      <c r="K19" s="2">
        <f>Nmax16!$Q$5</f>
        <v>-29.810199999999998</v>
      </c>
      <c r="L19" s="13">
        <f>Nmax18!$Q$5</f>
        <v>-30.317049999999998</v>
      </c>
      <c r="M19" s="2">
        <f>Nmax20!$Q$5</f>
        <v>0</v>
      </c>
    </row>
    <row r="20" spans="2:26" x14ac:dyDescent="0.3">
      <c r="B20" s="4">
        <v>42.5</v>
      </c>
      <c r="C20" s="2">
        <f>Nmax00!$R$5</f>
        <v>0</v>
      </c>
      <c r="D20" s="2">
        <f>Nmax02!$R$5</f>
        <v>5.0999499999999998</v>
      </c>
      <c r="E20" s="2">
        <f>Nmax04!$R$5</f>
        <v>-10.2941</v>
      </c>
      <c r="F20" s="2">
        <f>Nmax06!$R$5</f>
        <v>-18.15945</v>
      </c>
      <c r="G20" s="2">
        <f>Nmax08!$R$5</f>
        <v>-22.652360000000002</v>
      </c>
      <c r="H20" s="2">
        <f>Nmax10!$R$5</f>
        <v>-25.420839999999998</v>
      </c>
      <c r="I20" s="2">
        <f>Nmax12!$R$5</f>
        <v>-27.223890000000001</v>
      </c>
      <c r="J20" s="13">
        <f>Nmax14!$R$5</f>
        <v>-28.447900000000001</v>
      </c>
      <c r="K20" s="13">
        <f>Nmax16!$R$5</f>
        <v>-29.305520000000001</v>
      </c>
      <c r="L20" s="13">
        <f>Nmax18!$R$5</f>
        <v>-29.921679999999999</v>
      </c>
      <c r="M20" s="2">
        <f>Nmax20!$R$5</f>
        <v>0</v>
      </c>
    </row>
    <row r="21" spans="2:26" x14ac:dyDescent="0.3">
      <c r="B21" s="4">
        <v>45</v>
      </c>
      <c r="C21" s="2">
        <f>Nmax00!$S$5</f>
        <v>0</v>
      </c>
      <c r="D21" s="2">
        <f>Nmax02!$S$5</f>
        <v>11.20194</v>
      </c>
      <c r="E21" s="2">
        <f>Nmax04!$S$5</f>
        <v>-6.4457500000000003</v>
      </c>
      <c r="F21" s="2">
        <f>Nmax06!$S$5</f>
        <v>-15.58501</v>
      </c>
      <c r="G21" s="2">
        <f>Nmax08!$S$5</f>
        <v>-20.85256</v>
      </c>
      <c r="H21" s="2">
        <f>Nmax10!$S$5</f>
        <v>-24.117260000000002</v>
      </c>
      <c r="I21" s="2">
        <f>Nmax12!$S$5</f>
        <v>-26.252300000000002</v>
      </c>
      <c r="J21" s="13">
        <f>Nmax14!$S$5</f>
        <v>-27.706900000000001</v>
      </c>
      <c r="K21" s="13">
        <f>Nmax16!$S$5</f>
        <v>-28.730450000000001</v>
      </c>
      <c r="L21" s="13">
        <f>Nmax18!$S$5</f>
        <v>-29.468990000000002</v>
      </c>
      <c r="M21" s="2">
        <f>Nmax20!$S$5</f>
        <v>0</v>
      </c>
    </row>
    <row r="22" spans="2:26" x14ac:dyDescent="0.3">
      <c r="B22" s="4">
        <v>47.5</v>
      </c>
      <c r="C22" s="2">
        <f>Nmax00!$T$5</f>
        <v>0</v>
      </c>
      <c r="D22" s="2">
        <f>Nmax02!$T$5</f>
        <v>17.740259999999999</v>
      </c>
      <c r="E22" s="2">
        <f>Nmax04!$T$5</f>
        <v>-2.2563200000000001</v>
      </c>
      <c r="F22" s="2">
        <f>Nmax06!$T$5</f>
        <v>-12.75183</v>
      </c>
      <c r="G22" s="2">
        <f>Nmax08!$T$5</f>
        <v>-18.856870000000001</v>
      </c>
      <c r="H22" s="2">
        <f>Nmax10!$T$5</f>
        <v>-22.66422</v>
      </c>
      <c r="I22" s="2">
        <f>Nmax12!$T$5</f>
        <v>-25.164950000000001</v>
      </c>
      <c r="J22" s="13">
        <f>Nmax14!$T$5</f>
        <v>-26.874700000000001</v>
      </c>
      <c r="K22" s="13">
        <f>Nmax16!$T$5</f>
        <v>-28.081990000000001</v>
      </c>
      <c r="L22" s="13">
        <f>Nmax18!$T$5</f>
        <v>-28.956410000000002</v>
      </c>
      <c r="M22" s="2">
        <f>Nmax20!$T$5</f>
        <v>0</v>
      </c>
    </row>
    <row r="23" spans="2:26" x14ac:dyDescent="0.3">
      <c r="B23" s="4">
        <v>50</v>
      </c>
      <c r="C23" s="2">
        <f>Nmax00!$U$5</f>
        <v>0</v>
      </c>
      <c r="D23" s="2">
        <f>Nmax02!$U$5</f>
        <v>24.685020000000002</v>
      </c>
      <c r="E23" s="2">
        <f>Nmax04!$U$5</f>
        <v>2.2620900000000002</v>
      </c>
      <c r="F23" s="2">
        <f>Nmax06!$U$5</f>
        <v>-9.6627700000000001</v>
      </c>
      <c r="G23" s="2">
        <f>Nmax08!$U$5</f>
        <v>-16.663789999999999</v>
      </c>
      <c r="H23" s="2">
        <f>Nmax10!$U$5</f>
        <v>-21.058430000000001</v>
      </c>
      <c r="I23" s="2">
        <f>Nmax12!$U$5</f>
        <v>-23.95823</v>
      </c>
      <c r="J23" s="13">
        <f>Nmax14!$U$5</f>
        <v>-25.947800000000001</v>
      </c>
      <c r="K23" s="13">
        <f>Nmax16!$U$5</f>
        <v>-27.35716</v>
      </c>
      <c r="L23" s="13">
        <f>Nmax18!$U$5</f>
        <v>-28.381399999999999</v>
      </c>
      <c r="M23" s="2">
        <f>Nmax20!$U$5</f>
        <v>0</v>
      </c>
    </row>
    <row r="25" spans="2:26" ht="20.100000000000001" customHeight="1" x14ac:dyDescent="0.3">
      <c r="D25" s="6"/>
      <c r="G25" s="16" t="s">
        <v>1</v>
      </c>
      <c r="H25" s="16"/>
      <c r="I25" s="16"/>
      <c r="O25" s="1"/>
      <c r="Q25" s="6"/>
      <c r="T25" s="16" t="s">
        <v>1</v>
      </c>
      <c r="U25" s="16"/>
      <c r="V25" s="16"/>
      <c r="W25" s="7"/>
      <c r="Z25" s="7" t="s">
        <v>2</v>
      </c>
    </row>
    <row r="26" spans="2:26" x14ac:dyDescent="0.3">
      <c r="O26" s="1"/>
    </row>
    <row r="27" spans="2:26" x14ac:dyDescent="0.3">
      <c r="C27" s="5">
        <v>0</v>
      </c>
      <c r="D27" s="5">
        <v>2</v>
      </c>
      <c r="E27" s="5">
        <v>4</v>
      </c>
      <c r="F27" s="5">
        <v>6</v>
      </c>
      <c r="G27" s="5">
        <v>8</v>
      </c>
      <c r="H27" s="5">
        <v>10</v>
      </c>
      <c r="I27" s="5">
        <v>12</v>
      </c>
      <c r="J27" s="5">
        <v>14</v>
      </c>
      <c r="K27" s="5">
        <v>16</v>
      </c>
      <c r="L27" s="5">
        <v>18</v>
      </c>
      <c r="M27" s="5">
        <v>20</v>
      </c>
      <c r="O27" s="1"/>
      <c r="P27" s="5">
        <v>0</v>
      </c>
      <c r="Q27" s="5">
        <v>2</v>
      </c>
      <c r="R27" s="5">
        <v>4</v>
      </c>
      <c r="S27" s="5">
        <v>6</v>
      </c>
      <c r="T27" s="5">
        <v>8</v>
      </c>
      <c r="U27" s="5">
        <v>10</v>
      </c>
      <c r="V27" s="5">
        <v>12</v>
      </c>
      <c r="W27" s="5">
        <v>14</v>
      </c>
      <c r="X27" s="5">
        <v>16</v>
      </c>
      <c r="Y27" s="5">
        <v>18</v>
      </c>
      <c r="Z27" s="5">
        <v>20</v>
      </c>
    </row>
    <row r="28" spans="2:26" x14ac:dyDescent="0.3">
      <c r="B28" s="4">
        <v>8</v>
      </c>
      <c r="C28" s="2">
        <f>Nmax00!$C$6</f>
        <v>0</v>
      </c>
      <c r="D28" s="2">
        <f>Nmax02!$C$6</f>
        <v>-14.28106</v>
      </c>
      <c r="E28" s="2">
        <f>Nmax04!$C$6</f>
        <v>-19.811160000000001</v>
      </c>
      <c r="F28" s="2">
        <f>Nmax06!$C$6</f>
        <v>-23.515170000000001</v>
      </c>
      <c r="G28" s="2">
        <f>Nmax08!$C$6</f>
        <v>-26.09225</v>
      </c>
      <c r="H28" s="2">
        <f>Nmax10!$C$6</f>
        <v>-27.751740000000002</v>
      </c>
      <c r="I28" s="2">
        <f>Nmax12!$C$6</f>
        <v>-28.782299999999999</v>
      </c>
      <c r="J28" s="2">
        <f>Nmax14!$C$6</f>
        <v>-29.3887</v>
      </c>
      <c r="K28" s="13">
        <f>Nmax16!$C$6</f>
        <v>-29.731470000000002</v>
      </c>
      <c r="L28" s="13">
        <f>Nmax18!$C$6</f>
        <v>-29.9175</v>
      </c>
      <c r="M28" s="2">
        <f>Nmax20!$C$6</f>
        <v>0</v>
      </c>
      <c r="O28" s="4">
        <v>8</v>
      </c>
      <c r="P28" s="2">
        <f t="shared" ref="P28:P46" si="0">C28-C5</f>
        <v>0</v>
      </c>
      <c r="Q28" s="2">
        <f t="shared" ref="Q28:Q46" si="1">D28-D5</f>
        <v>2.2942299999999989</v>
      </c>
      <c r="R28" s="2">
        <f t="shared" ref="R28:R46" si="2">E28-E5</f>
        <v>2.2612899999999989</v>
      </c>
      <c r="S28" s="2">
        <f t="shared" ref="S28:S46" si="3">F28-F5</f>
        <v>2.245239999999999</v>
      </c>
      <c r="T28" s="2">
        <f t="shared" ref="T28:T46" si="4">G28-G5</f>
        <v>2.1747200000000007</v>
      </c>
      <c r="U28" s="2">
        <f t="shared" ref="U28:W46" si="5">H28-H5</f>
        <v>2.1043699999999994</v>
      </c>
      <c r="V28" s="2">
        <f t="shared" ref="V28:V46" si="6">I28-I5</f>
        <v>2.0384300000000017</v>
      </c>
      <c r="W28" s="2">
        <f t="shared" ref="W28:Y46" si="7">J28-J5</f>
        <v>1.9877600000000015</v>
      </c>
      <c r="X28" s="13">
        <f t="shared" ref="X28:Z46" si="8">K28-K5</f>
        <v>1.9524799999999978</v>
      </c>
      <c r="Y28" s="13">
        <f t="shared" si="7"/>
        <v>1.9303999999999988</v>
      </c>
      <c r="Z28" s="2">
        <f t="shared" si="8"/>
        <v>0</v>
      </c>
    </row>
    <row r="29" spans="2:26" x14ac:dyDescent="0.3">
      <c r="B29" s="4">
        <v>9</v>
      </c>
      <c r="C29" s="2">
        <f>Nmax00!$D$6</f>
        <v>0</v>
      </c>
      <c r="D29" s="2">
        <f>Nmax02!$D$6</f>
        <v>-16.539549999999998</v>
      </c>
      <c r="E29" s="2">
        <f>Nmax04!$D$6</f>
        <v>-22.042580000000001</v>
      </c>
      <c r="F29" s="2">
        <f>Nmax06!$D$6</f>
        <v>-25.40438</v>
      </c>
      <c r="G29" s="2">
        <f>Nmax08!$D$6</f>
        <v>-27.532509999999998</v>
      </c>
      <c r="H29" s="2">
        <f>Nmax10!$D$6</f>
        <v>-28.751560000000001</v>
      </c>
      <c r="I29" s="2">
        <f>Nmax12!$D$6</f>
        <v>-29.423310000000001</v>
      </c>
      <c r="J29" s="2">
        <f>Nmax14!$D$6</f>
        <v>-29.771529999999998</v>
      </c>
      <c r="K29" s="13">
        <f>Nmax16!$D$6</f>
        <v>-29.9468</v>
      </c>
      <c r="L29" s="13">
        <f>Nmax18!$D$6</f>
        <v>-30.032640000000001</v>
      </c>
      <c r="M29" s="2">
        <f>Nmax20!$D$6</f>
        <v>0</v>
      </c>
      <c r="O29" s="4">
        <v>9</v>
      </c>
      <c r="P29" s="2">
        <f t="shared" si="0"/>
        <v>0</v>
      </c>
      <c r="Q29" s="2">
        <f t="shared" si="1"/>
        <v>2.225990000000003</v>
      </c>
      <c r="R29" s="2">
        <f t="shared" si="2"/>
        <v>2.1684400000000004</v>
      </c>
      <c r="S29" s="2">
        <f t="shared" si="3"/>
        <v>2.1387900000000002</v>
      </c>
      <c r="T29" s="2">
        <f t="shared" si="4"/>
        <v>2.0652000000000008</v>
      </c>
      <c r="U29" s="2">
        <f t="shared" si="5"/>
        <v>2.0072200000000002</v>
      </c>
      <c r="V29" s="2">
        <f t="shared" si="6"/>
        <v>1.9623699999999999</v>
      </c>
      <c r="W29" s="2">
        <f t="shared" si="7"/>
        <v>1.9352499999999999</v>
      </c>
      <c r="X29" s="13">
        <f t="shared" si="8"/>
        <v>1.9199000000000019</v>
      </c>
      <c r="Y29" s="13">
        <f t="shared" si="7"/>
        <v>1.9118899999999996</v>
      </c>
      <c r="Z29" s="2">
        <f t="shared" si="8"/>
        <v>0</v>
      </c>
    </row>
    <row r="30" spans="2:26" x14ac:dyDescent="0.3">
      <c r="B30" s="4">
        <v>10</v>
      </c>
      <c r="C30" s="2">
        <f>Nmax00!$E$6</f>
        <v>0</v>
      </c>
      <c r="D30" s="2">
        <f>Nmax02!$E$6</f>
        <v>-18.513770000000001</v>
      </c>
      <c r="E30" s="2">
        <f>Nmax04!$E$6</f>
        <v>-23.851710000000001</v>
      </c>
      <c r="F30" s="2">
        <f>Nmax06!$E$6</f>
        <v>-26.78736</v>
      </c>
      <c r="G30" s="2">
        <f>Nmax08!$E$6</f>
        <v>-28.466390000000001</v>
      </c>
      <c r="H30" s="2">
        <f>Nmax10!$E$6</f>
        <v>-29.31683</v>
      </c>
      <c r="I30" s="2">
        <f>Nmax12!$E$6</f>
        <v>-29.736280000000001</v>
      </c>
      <c r="J30" s="2">
        <f>Nmax14!$E$6</f>
        <v>-29.932449999999999</v>
      </c>
      <c r="K30" s="2">
        <f>Nmax16!$E$6</f>
        <v>-30.024419999999999</v>
      </c>
      <c r="L30" s="2">
        <f>Nmax18!$E$6</f>
        <v>-30.068000000000001</v>
      </c>
      <c r="M30" s="2">
        <f>Nmax20!$E$6</f>
        <v>0</v>
      </c>
      <c r="O30" s="4">
        <v>10</v>
      </c>
      <c r="P30" s="2">
        <f t="shared" si="0"/>
        <v>0</v>
      </c>
      <c r="Q30" s="2">
        <f t="shared" si="1"/>
        <v>2.1148600000000002</v>
      </c>
      <c r="R30" s="2">
        <f t="shared" si="2"/>
        <v>2.0524699999999996</v>
      </c>
      <c r="S30" s="2">
        <f t="shared" si="3"/>
        <v>2.0315100000000008</v>
      </c>
      <c r="T30" s="2">
        <f t="shared" si="4"/>
        <v>1.974619999999998</v>
      </c>
      <c r="U30" s="2">
        <f t="shared" si="5"/>
        <v>1.9423099999999991</v>
      </c>
      <c r="V30" s="2">
        <f t="shared" si="6"/>
        <v>1.92164</v>
      </c>
      <c r="W30" s="2">
        <f t="shared" si="7"/>
        <v>1.9126399999999997</v>
      </c>
      <c r="X30" s="2">
        <f t="shared" si="8"/>
        <v>1.908570000000001</v>
      </c>
      <c r="Y30" s="2">
        <f t="shared" si="7"/>
        <v>1.9066599999999987</v>
      </c>
      <c r="Z30" s="2">
        <f t="shared" si="8"/>
        <v>0</v>
      </c>
    </row>
    <row r="31" spans="2:26" x14ac:dyDescent="0.3">
      <c r="B31" s="4">
        <v>12.5</v>
      </c>
      <c r="C31" s="2">
        <f>Nmax00!$F$6</f>
        <v>0</v>
      </c>
      <c r="D31" s="2">
        <f>Nmax02!$F$6</f>
        <v>-22.16291</v>
      </c>
      <c r="E31" s="2">
        <f>Nmax04!$F$6</f>
        <v>-26.737570000000002</v>
      </c>
      <c r="F31" s="2">
        <f>Nmax06!$F$6</f>
        <v>-28.59808</v>
      </c>
      <c r="G31" s="2">
        <f>Nmax08!$F$6</f>
        <v>-29.44642</v>
      </c>
      <c r="H31" s="2">
        <f>Nmax10!$F$6</f>
        <v>-29.79175</v>
      </c>
      <c r="I31" s="2">
        <f>Nmax12!$F$6</f>
        <v>-29.943619999999999</v>
      </c>
      <c r="J31" s="2">
        <f>Nmax14!$F$6</f>
        <v>-30.014209999999999</v>
      </c>
      <c r="K31" s="2">
        <f>Nmax16!$F$6</f>
        <v>-30.05078</v>
      </c>
      <c r="L31" s="2">
        <f>Nmax18!$F$6</f>
        <v>-30.072050000000001</v>
      </c>
      <c r="M31" s="2">
        <f>Nmax20!$F$6</f>
        <v>0</v>
      </c>
      <c r="O31" s="4">
        <v>12.5</v>
      </c>
      <c r="P31" s="2">
        <f t="shared" si="0"/>
        <v>0</v>
      </c>
      <c r="Q31" s="2">
        <f t="shared" si="1"/>
        <v>1.7586100000000009</v>
      </c>
      <c r="R31" s="2">
        <f t="shared" si="2"/>
        <v>1.7751199999999976</v>
      </c>
      <c r="S31" s="2">
        <f t="shared" si="3"/>
        <v>1.8473800000000011</v>
      </c>
      <c r="T31" s="2">
        <f t="shared" si="4"/>
        <v>1.8626700000000014</v>
      </c>
      <c r="U31" s="2">
        <f t="shared" si="5"/>
        <v>1.8831600000000002</v>
      </c>
      <c r="V31" s="2">
        <f t="shared" si="6"/>
        <v>1.8937799999999996</v>
      </c>
      <c r="W31" s="2">
        <f t="shared" si="7"/>
        <v>1.9000599999999999</v>
      </c>
      <c r="X31" s="2">
        <f t="shared" si="8"/>
        <v>1.9035900000000012</v>
      </c>
      <c r="Y31" s="2">
        <f t="shared" si="7"/>
        <v>1.9050399999999996</v>
      </c>
      <c r="Z31" s="2">
        <f t="shared" si="8"/>
        <v>0</v>
      </c>
    </row>
    <row r="32" spans="2:26" x14ac:dyDescent="0.3">
      <c r="B32" s="4">
        <v>15</v>
      </c>
      <c r="C32" s="2">
        <f>Nmax00!$G$6</f>
        <v>0</v>
      </c>
      <c r="D32" s="2">
        <f>Nmax02!$G$6</f>
        <v>-24.148199999999999</v>
      </c>
      <c r="E32" s="2">
        <f>Nmax04!$G$6</f>
        <v>-27.898309999999999</v>
      </c>
      <c r="F32" s="2">
        <f>Nmax06!$G$6</f>
        <v>-29.093830000000001</v>
      </c>
      <c r="G32" s="2">
        <f>Nmax08!$G$6</f>
        <v>-29.603439999999999</v>
      </c>
      <c r="H32" s="2">
        <f>Nmax10!$G$6</f>
        <v>-29.822620000000001</v>
      </c>
      <c r="I32" s="2">
        <f>Nmax12!$G$6</f>
        <v>-29.929089999999999</v>
      </c>
      <c r="J32" s="2">
        <f>Nmax14!$G$6</f>
        <v>-29.98921</v>
      </c>
      <c r="K32" s="2">
        <f>Nmax16!$G$6</f>
        <v>-30.02608</v>
      </c>
      <c r="L32" s="2">
        <f>Nmax18!$G$6</f>
        <v>-30.050450000000001</v>
      </c>
      <c r="M32" s="2">
        <f>Nmax20!$G$6</f>
        <v>0</v>
      </c>
      <c r="O32" s="4">
        <v>15</v>
      </c>
      <c r="P32" s="2">
        <f t="shared" si="0"/>
        <v>0</v>
      </c>
      <c r="Q32" s="2">
        <f t="shared" si="1"/>
        <v>1.42943</v>
      </c>
      <c r="R32" s="2">
        <f t="shared" si="2"/>
        <v>1.6019600000000018</v>
      </c>
      <c r="S32" s="2">
        <f t="shared" si="3"/>
        <v>1.76999</v>
      </c>
      <c r="T32" s="2">
        <f t="shared" si="4"/>
        <v>1.8309700000000007</v>
      </c>
      <c r="U32" s="2">
        <f t="shared" si="5"/>
        <v>1.8655699999999982</v>
      </c>
      <c r="V32" s="2">
        <f t="shared" si="6"/>
        <v>1.885150000000003</v>
      </c>
      <c r="W32" s="2">
        <f t="shared" si="7"/>
        <v>1.8949500000000015</v>
      </c>
      <c r="X32" s="2">
        <f t="shared" si="8"/>
        <v>1.9006100000000004</v>
      </c>
      <c r="Y32" s="2">
        <f t="shared" si="7"/>
        <v>1.9035399999999996</v>
      </c>
      <c r="Z32" s="2">
        <f t="shared" si="8"/>
        <v>0</v>
      </c>
    </row>
    <row r="33" spans="2:26" x14ac:dyDescent="0.3">
      <c r="B33" s="4">
        <v>17.5</v>
      </c>
      <c r="C33" s="2">
        <f>Nmax00!$H$6</f>
        <v>0</v>
      </c>
      <c r="D33" s="2">
        <f>Nmax02!$H$6</f>
        <v>-24.887170000000001</v>
      </c>
      <c r="E33" s="2">
        <f>Nmax04!$H$6</f>
        <v>-28.079070000000002</v>
      </c>
      <c r="F33" s="2">
        <f>Nmax06!$H$6</f>
        <v>-29.07855</v>
      </c>
      <c r="G33" s="2">
        <f>Nmax08!$H$6</f>
        <v>-29.519939999999998</v>
      </c>
      <c r="H33" s="2">
        <f>Nmax10!$H$6</f>
        <v>-29.73977</v>
      </c>
      <c r="I33" s="2">
        <f>Nmax12!$H$6</f>
        <v>-29.86074</v>
      </c>
      <c r="J33" s="2">
        <f>Nmax14!$H$6</f>
        <v>-29.935020000000002</v>
      </c>
      <c r="K33" s="2">
        <f>Nmax16!$H$6</f>
        <v>-29.983419999999999</v>
      </c>
      <c r="L33" s="2">
        <f>Nmax18!$H$6</f>
        <v>-30.016580000000001</v>
      </c>
      <c r="M33" s="2">
        <f>Nmax20!$H$6</f>
        <v>0</v>
      </c>
      <c r="O33" s="4">
        <v>17.5</v>
      </c>
      <c r="P33" s="2">
        <f t="shared" si="0"/>
        <v>0</v>
      </c>
      <c r="Q33" s="2">
        <f t="shared" si="1"/>
        <v>1.1714400000000005</v>
      </c>
      <c r="R33" s="2">
        <f t="shared" si="2"/>
        <v>1.4985399999999984</v>
      </c>
      <c r="S33" s="2">
        <f t="shared" si="3"/>
        <v>1.7078400000000009</v>
      </c>
      <c r="T33" s="2">
        <f t="shared" si="4"/>
        <v>1.8003800000000005</v>
      </c>
      <c r="U33" s="2">
        <f t="shared" si="5"/>
        <v>1.8446399999999983</v>
      </c>
      <c r="V33" s="2">
        <f t="shared" si="6"/>
        <v>1.8711200000000012</v>
      </c>
      <c r="W33" s="2">
        <f t="shared" si="7"/>
        <v>1.8856199999999994</v>
      </c>
      <c r="X33" s="2">
        <f t="shared" si="8"/>
        <v>1.8942700000000023</v>
      </c>
      <c r="Y33" s="2">
        <f t="shared" si="7"/>
        <v>1.8994499999999981</v>
      </c>
      <c r="Z33" s="2">
        <f t="shared" si="8"/>
        <v>0</v>
      </c>
    </row>
    <row r="34" spans="2:26" x14ac:dyDescent="0.3">
      <c r="B34" s="4">
        <v>20</v>
      </c>
      <c r="C34" s="2">
        <f>Nmax00!$I$6</f>
        <v>0</v>
      </c>
      <c r="D34" s="2">
        <f>Nmax02!$I$6</f>
        <v>-24.79458</v>
      </c>
      <c r="E34" s="2">
        <f>Nmax04!$I$6</f>
        <v>-27.75301</v>
      </c>
      <c r="F34" s="2">
        <f>Nmax06!$I$6</f>
        <v>-28.830159999999999</v>
      </c>
      <c r="G34" s="2">
        <f>Nmax08!$I$6</f>
        <v>-29.326779999999999</v>
      </c>
      <c r="H34" s="2">
        <f>Nmax10!$I$6</f>
        <v>-29.596119999999999</v>
      </c>
      <c r="I34" s="2">
        <f>Nmax12!$I$6</f>
        <v>-29.755289999999999</v>
      </c>
      <c r="J34" s="2">
        <f>Nmax14!$I$6</f>
        <v>-29.855830000000001</v>
      </c>
      <c r="K34" s="2">
        <f>Nmax16!$I$6</f>
        <v>-29.922730000000001</v>
      </c>
      <c r="L34" s="2">
        <f>Nmax18!$I$6</f>
        <v>-29.96913</v>
      </c>
      <c r="M34" s="2">
        <f>Nmax20!$I$6</f>
        <v>0</v>
      </c>
      <c r="O34" s="4">
        <v>20</v>
      </c>
      <c r="P34" s="2">
        <f t="shared" si="0"/>
        <v>0</v>
      </c>
      <c r="Q34" s="2">
        <f t="shared" si="1"/>
        <v>0.90981999999999985</v>
      </c>
      <c r="R34" s="2">
        <f t="shared" si="2"/>
        <v>1.3895400000000002</v>
      </c>
      <c r="S34" s="2">
        <f t="shared" si="3"/>
        <v>1.6248900000000006</v>
      </c>
      <c r="T34" s="2">
        <f t="shared" si="4"/>
        <v>1.7511800000000015</v>
      </c>
      <c r="U34" s="2">
        <f t="shared" si="5"/>
        <v>1.8127400000000016</v>
      </c>
      <c r="V34" s="2">
        <f t="shared" si="6"/>
        <v>1.8486200000000004</v>
      </c>
      <c r="W34" s="2">
        <f t="shared" si="7"/>
        <v>1.87012</v>
      </c>
      <c r="X34" s="2">
        <f t="shared" si="8"/>
        <v>1.8834699999999991</v>
      </c>
      <c r="Y34" s="2">
        <f t="shared" si="7"/>
        <v>1.8919299999999986</v>
      </c>
      <c r="Z34" s="2">
        <f t="shared" si="8"/>
        <v>0</v>
      </c>
    </row>
    <row r="35" spans="2:26" x14ac:dyDescent="0.3">
      <c r="B35" s="4">
        <v>22.5</v>
      </c>
      <c r="C35" s="2">
        <f>Nmax00!$J$6</f>
        <v>0</v>
      </c>
      <c r="D35" s="2">
        <f>Nmax02!$J$6</f>
        <v>-24.11121</v>
      </c>
      <c r="E35" s="2">
        <f>Nmax04!$J$6</f>
        <v>-27.128630000000001</v>
      </c>
      <c r="F35" s="2">
        <f>Nmax06!$J$6</f>
        <v>-28.413319999999999</v>
      </c>
      <c r="G35" s="2">
        <f>Nmax08!$J$6</f>
        <v>-29.042269999999998</v>
      </c>
      <c r="H35" s="2">
        <f>Nmax10!$J$6</f>
        <v>-29.395099999999999</v>
      </c>
      <c r="I35" s="2">
        <f>Nmax12!$J$6</f>
        <v>-29.609850000000002</v>
      </c>
      <c r="J35" s="2">
        <f>Nmax14!$J$6</f>
        <v>-29.747990000000001</v>
      </c>
      <c r="K35" s="2">
        <f>Nmax16!$J$6</f>
        <v>-29.840810000000001</v>
      </c>
      <c r="L35" s="2">
        <f>Nmax18!$J$6</f>
        <v>-29.905439999999999</v>
      </c>
      <c r="M35" s="2">
        <f>Nmax20!$J$6</f>
        <v>0</v>
      </c>
      <c r="O35" s="4">
        <v>22.5</v>
      </c>
      <c r="P35" s="2">
        <f t="shared" si="0"/>
        <v>0</v>
      </c>
      <c r="Q35" s="2">
        <f t="shared" si="1"/>
        <v>0.5616500000000002</v>
      </c>
      <c r="R35" s="2">
        <f t="shared" si="2"/>
        <v>1.2321299999999979</v>
      </c>
      <c r="S35" s="2">
        <f t="shared" si="3"/>
        <v>1.5176800000000021</v>
      </c>
      <c r="T35" s="2">
        <f t="shared" si="4"/>
        <v>1.6793399999999998</v>
      </c>
      <c r="U35" s="2">
        <f t="shared" si="5"/>
        <v>1.76586</v>
      </c>
      <c r="V35" s="2">
        <f t="shared" si="6"/>
        <v>1.8161699999999996</v>
      </c>
      <c r="W35" s="2">
        <f t="shared" si="7"/>
        <v>1.8472399999999993</v>
      </c>
      <c r="X35" s="2">
        <f t="shared" si="8"/>
        <v>1.8671499999999988</v>
      </c>
      <c r="Y35" s="2">
        <f t="shared" si="7"/>
        <v>1.8802000000000021</v>
      </c>
      <c r="Z35" s="2">
        <f t="shared" si="8"/>
        <v>0</v>
      </c>
    </row>
    <row r="36" spans="2:26" x14ac:dyDescent="0.3">
      <c r="B36" s="4">
        <v>25</v>
      </c>
      <c r="C36" s="2">
        <f>Nmax00!$K$6</f>
        <v>0</v>
      </c>
      <c r="D36" s="2">
        <f>Nmax02!$K$6</f>
        <v>-22.90654</v>
      </c>
      <c r="E36" s="2">
        <f>Nmax04!$K$6</f>
        <v>-26.270189999999999</v>
      </c>
      <c r="F36" s="2">
        <f>Nmax06!$K$6</f>
        <v>-27.841799999999999</v>
      </c>
      <c r="G36" s="2">
        <f>Nmax08!$K$6</f>
        <v>-28.660329999999998</v>
      </c>
      <c r="H36" s="2">
        <f>Nmax10!$K$6</f>
        <v>-29.129259999999999</v>
      </c>
      <c r="I36" s="2">
        <f>Nmax12!$K$6</f>
        <v>-29.418340000000001</v>
      </c>
      <c r="J36" s="2">
        <f>Nmax14!$K$6</f>
        <v>-29.606310000000001</v>
      </c>
      <c r="K36" s="2">
        <f>Nmax16!$K$6</f>
        <v>-29.7334</v>
      </c>
      <c r="L36" s="2">
        <f>Nmax18!$K$6</f>
        <v>-29.822320000000001</v>
      </c>
      <c r="M36" s="2">
        <f>Nmax20!$K$6</f>
        <v>0</v>
      </c>
      <c r="O36" s="4">
        <v>25</v>
      </c>
      <c r="P36" s="2">
        <f t="shared" si="0"/>
        <v>0</v>
      </c>
      <c r="Q36" s="2">
        <f t="shared" si="1"/>
        <v>0.10450000000000159</v>
      </c>
      <c r="R36" s="2">
        <f t="shared" si="2"/>
        <v>1.0077300000000022</v>
      </c>
      <c r="S36" s="2">
        <f t="shared" si="3"/>
        <v>1.380980000000001</v>
      </c>
      <c r="T36" s="2">
        <f t="shared" si="4"/>
        <v>1.5841700000000003</v>
      </c>
      <c r="U36" s="2">
        <f t="shared" si="5"/>
        <v>1.7013400000000019</v>
      </c>
      <c r="V36" s="2">
        <f t="shared" si="6"/>
        <v>1.7715199999999989</v>
      </c>
      <c r="W36" s="2">
        <f t="shared" si="7"/>
        <v>1.8154800000000009</v>
      </c>
      <c r="X36" s="2">
        <f t="shared" si="8"/>
        <v>1.8441399999999994</v>
      </c>
      <c r="Y36" s="2">
        <f t="shared" si="7"/>
        <v>1.8633299999999977</v>
      </c>
      <c r="Z36" s="2">
        <f t="shared" si="8"/>
        <v>0</v>
      </c>
    </row>
    <row r="37" spans="2:26" x14ac:dyDescent="0.3">
      <c r="B37" s="4">
        <v>27.5</v>
      </c>
      <c r="C37" s="2">
        <f>Nmax00!$L$6</f>
        <v>0</v>
      </c>
      <c r="D37" s="2">
        <f>Nmax02!$L$6</f>
        <v>-21.168769999999999</v>
      </c>
      <c r="E37" s="2">
        <f>Nmax04!$L$6</f>
        <v>-25.179189999999998</v>
      </c>
      <c r="F37" s="2">
        <f>Nmax06!$L$6</f>
        <v>-27.116620000000001</v>
      </c>
      <c r="G37" s="2">
        <f>Nmax08!$L$6</f>
        <v>-28.17117</v>
      </c>
      <c r="H37" s="2">
        <f>Nmax10!$L$6</f>
        <v>-28.788879999999999</v>
      </c>
      <c r="I37" s="2">
        <f>Nmax12!$L$6</f>
        <v>-29.17343</v>
      </c>
      <c r="J37" s="2">
        <f>Nmax14!$L$6</f>
        <v>-29.42511</v>
      </c>
      <c r="K37" s="2">
        <f>Nmax16!$L$6</f>
        <v>-29.596219999999999</v>
      </c>
      <c r="L37" s="2">
        <f>Nmax18!$L$6</f>
        <v>-29.716280000000001</v>
      </c>
      <c r="M37" s="2">
        <f>Nmax20!$L$6</f>
        <v>0</v>
      </c>
      <c r="O37" s="4">
        <v>27.5</v>
      </c>
      <c r="P37" s="2">
        <f t="shared" si="0"/>
        <v>0</v>
      </c>
      <c r="Q37" s="2">
        <f t="shared" si="1"/>
        <v>-0.43846999999999881</v>
      </c>
      <c r="R37" s="2">
        <f t="shared" si="2"/>
        <v>0.7102300000000028</v>
      </c>
      <c r="S37" s="2">
        <f t="shared" si="3"/>
        <v>1.2063999999999986</v>
      </c>
      <c r="T37" s="2">
        <f t="shared" si="4"/>
        <v>1.4649600000000014</v>
      </c>
      <c r="U37" s="2">
        <f t="shared" si="5"/>
        <v>1.6179900000000025</v>
      </c>
      <c r="V37" s="2">
        <f t="shared" si="6"/>
        <v>1.7127799999999986</v>
      </c>
      <c r="W37" s="2">
        <f t="shared" si="7"/>
        <v>1.7733099999999986</v>
      </c>
      <c r="X37" s="2">
        <f t="shared" si="8"/>
        <v>1.8132800000000024</v>
      </c>
      <c r="Y37" s="2">
        <f t="shared" si="7"/>
        <v>1.8403899999999993</v>
      </c>
      <c r="Z37" s="2">
        <f t="shared" si="8"/>
        <v>0</v>
      </c>
    </row>
    <row r="38" spans="2:26" x14ac:dyDescent="0.3">
      <c r="B38" s="4">
        <v>30</v>
      </c>
      <c r="C38" s="2">
        <f>Nmax00!$M$6</f>
        <v>0</v>
      </c>
      <c r="D38" s="2">
        <f>Nmax02!$M$6</f>
        <v>-18.872160000000001</v>
      </c>
      <c r="E38" s="2">
        <f>Nmax04!$M$6</f>
        <v>-23.831880000000002</v>
      </c>
      <c r="F38" s="2">
        <f>Nmax06!$M$6</f>
        <v>-26.23122</v>
      </c>
      <c r="G38" s="2">
        <f>Nmax08!$M$6</f>
        <v>-27.566549999999999</v>
      </c>
      <c r="H38" s="2">
        <f>Nmax10!$M$6</f>
        <v>-28.36497</v>
      </c>
      <c r="I38" s="2">
        <f>Nmax12!$M$6</f>
        <v>-28.867609999999999</v>
      </c>
      <c r="J38" s="2">
        <f>Nmax14!$M$6</f>
        <v>-29.198509999999999</v>
      </c>
      <c r="K38" s="2">
        <f>Nmax16!$M$6</f>
        <v>-29.424489999999999</v>
      </c>
      <c r="L38" s="2">
        <f>Nmax18!$M$6</f>
        <v>-29.58353</v>
      </c>
      <c r="M38" s="2">
        <f>Nmax20!$M$6</f>
        <v>0</v>
      </c>
      <c r="O38" s="4">
        <v>30</v>
      </c>
      <c r="P38" s="2">
        <f t="shared" si="0"/>
        <v>0</v>
      </c>
      <c r="Q38" s="2">
        <f t="shared" si="1"/>
        <v>-1.0328300000000006</v>
      </c>
      <c r="R38" s="2">
        <f t="shared" si="2"/>
        <v>0.34388999999999825</v>
      </c>
      <c r="S38" s="2">
        <f t="shared" si="3"/>
        <v>0.98706999999999923</v>
      </c>
      <c r="T38" s="2">
        <f t="shared" si="4"/>
        <v>1.3191300000000012</v>
      </c>
      <c r="U38" s="2">
        <f t="shared" si="5"/>
        <v>1.5148700000000019</v>
      </c>
      <c r="V38" s="2">
        <f t="shared" si="6"/>
        <v>1.6385900000000007</v>
      </c>
      <c r="W38" s="2">
        <f t="shared" si="7"/>
        <v>1.7192800000000013</v>
      </c>
      <c r="X38" s="2">
        <f t="shared" si="8"/>
        <v>1.7733300000000014</v>
      </c>
      <c r="Y38" s="2">
        <f t="shared" si="7"/>
        <v>1.8104200000000006</v>
      </c>
      <c r="Z38" s="2">
        <f t="shared" si="8"/>
        <v>0</v>
      </c>
    </row>
    <row r="39" spans="2:26" x14ac:dyDescent="0.3">
      <c r="B39" s="4">
        <v>32.5</v>
      </c>
      <c r="C39" s="2">
        <f>Nmax00!$N$6</f>
        <v>0</v>
      </c>
      <c r="D39" s="2">
        <f>Nmax02!$N$6</f>
        <v>-16.002569999999999</v>
      </c>
      <c r="E39" s="2">
        <f>Nmax04!$N$6</f>
        <v>-22.197700000000001</v>
      </c>
      <c r="F39" s="2">
        <f>Nmax06!$N$6</f>
        <v>-25.173300000000001</v>
      </c>
      <c r="G39" s="2">
        <f>Nmax08!$N$6</f>
        <v>-26.839590000000001</v>
      </c>
      <c r="H39" s="2">
        <f>Nmax10!$N$6</f>
        <v>-27.850429999999999</v>
      </c>
      <c r="I39" s="2">
        <f>Nmax12!$N$6</f>
        <v>-28.494289999999999</v>
      </c>
      <c r="J39" s="2">
        <f>Nmax14!$N$6</f>
        <v>-28.92108</v>
      </c>
      <c r="K39" s="2">
        <f>Nmax16!$N$6</f>
        <v>-29.213789999999999</v>
      </c>
      <c r="L39" s="13">
        <f>Nmax18!$N$6</f>
        <v>-29.420359999999999</v>
      </c>
      <c r="M39" s="2">
        <f>Nmax20!$N$6</f>
        <v>0</v>
      </c>
      <c r="O39" s="4">
        <v>32.5</v>
      </c>
      <c r="P39" s="2">
        <f t="shared" si="0"/>
        <v>0</v>
      </c>
      <c r="Q39" s="2">
        <f t="shared" si="1"/>
        <v>-1.6499999999999986</v>
      </c>
      <c r="R39" s="2">
        <f t="shared" si="2"/>
        <v>-7.9110000000000014E-2</v>
      </c>
      <c r="S39" s="2">
        <f t="shared" si="3"/>
        <v>0.72038999999999831</v>
      </c>
      <c r="T39" s="2">
        <f t="shared" si="4"/>
        <v>1.1431699999999978</v>
      </c>
      <c r="U39" s="2">
        <f t="shared" si="5"/>
        <v>1.3907100000000021</v>
      </c>
      <c r="V39" s="2">
        <f t="shared" si="6"/>
        <v>1.5480200000000011</v>
      </c>
      <c r="W39" s="2">
        <f t="shared" si="7"/>
        <v>1.6523199999999996</v>
      </c>
      <c r="X39" s="2">
        <f t="shared" si="8"/>
        <v>1.7232300000000009</v>
      </c>
      <c r="Y39" s="13">
        <f t="shared" si="7"/>
        <v>1.772470000000002</v>
      </c>
      <c r="Z39" s="2">
        <f t="shared" si="8"/>
        <v>0</v>
      </c>
    </row>
    <row r="40" spans="2:26" x14ac:dyDescent="0.3">
      <c r="B40" s="4">
        <v>35</v>
      </c>
      <c r="C40" s="2">
        <f>Nmax00!$O$6</f>
        <v>0</v>
      </c>
      <c r="D40" s="2">
        <f>Nmax02!$O$6</f>
        <v>-12.56061</v>
      </c>
      <c r="E40" s="2">
        <f>Nmax04!$O$6</f>
        <v>-20.24851</v>
      </c>
      <c r="F40" s="2">
        <f>Nmax06!$O$6</f>
        <v>-23.926649999999999</v>
      </c>
      <c r="G40" s="2">
        <f>Nmax08!$O$6</f>
        <v>-25.982679999999998</v>
      </c>
      <c r="H40" s="2">
        <f>Nmax10!$O$6</f>
        <v>-27.23921</v>
      </c>
      <c r="I40" s="2">
        <f>Nmax12!$O$6</f>
        <v>-28.047619999999998</v>
      </c>
      <c r="J40" s="2">
        <f>Nmax14!$O$6</f>
        <v>-28.587620000000001</v>
      </c>
      <c r="K40" s="2">
        <f>Nmax16!$O$6</f>
        <v>-28.95983</v>
      </c>
      <c r="L40" s="13">
        <f>Nmax18!$O$6</f>
        <v>-29.223520000000001</v>
      </c>
      <c r="M40" s="2">
        <f>Nmax20!$O$6</f>
        <v>0</v>
      </c>
      <c r="O40" s="4">
        <v>35</v>
      </c>
      <c r="P40" s="2">
        <f t="shared" si="0"/>
        <v>0</v>
      </c>
      <c r="Q40" s="2">
        <f t="shared" si="1"/>
        <v>-2.2707200000000007</v>
      </c>
      <c r="R40" s="2">
        <f t="shared" si="2"/>
        <v>-0.54319999999999879</v>
      </c>
      <c r="S40" s="2">
        <f t="shared" si="3"/>
        <v>0.40858000000000061</v>
      </c>
      <c r="T40" s="2">
        <f t="shared" si="4"/>
        <v>0.93440000000000012</v>
      </c>
      <c r="U40" s="2">
        <f t="shared" si="5"/>
        <v>1.2438000000000002</v>
      </c>
      <c r="V40" s="2">
        <f t="shared" si="6"/>
        <v>1.4403100000000002</v>
      </c>
      <c r="W40" s="2">
        <f t="shared" si="7"/>
        <v>1.5716699999999975</v>
      </c>
      <c r="X40" s="2">
        <f t="shared" si="8"/>
        <v>1.6621300000000012</v>
      </c>
      <c r="Y40" s="13">
        <f t="shared" si="7"/>
        <v>1.7257299999999987</v>
      </c>
      <c r="Z40" s="2">
        <f t="shared" si="8"/>
        <v>0</v>
      </c>
    </row>
    <row r="41" spans="2:26" x14ac:dyDescent="0.3">
      <c r="B41" s="4">
        <v>37.5</v>
      </c>
      <c r="C41" s="2">
        <f>Nmax00!$P$6</f>
        <v>0</v>
      </c>
      <c r="D41" s="2">
        <f>Nmax02!$P$6</f>
        <v>-8.5586699999999993</v>
      </c>
      <c r="E41" s="2">
        <f>Nmax04!$P$6</f>
        <v>-17.963100000000001</v>
      </c>
      <c r="F41" s="2">
        <f>Nmax06!$P$6</f>
        <v>-22.473960000000002</v>
      </c>
      <c r="G41" s="2">
        <f>Nmax08!$P$6</f>
        <v>-24.986789999999999</v>
      </c>
      <c r="H41" s="2">
        <f>Nmax10!$P$6</f>
        <v>-26.525590000000001</v>
      </c>
      <c r="I41" s="2">
        <f>Nmax12!$P$6</f>
        <v>-27.52253</v>
      </c>
      <c r="J41" s="2">
        <f>Nmax14!$P$6</f>
        <v>-28.193349999999999</v>
      </c>
      <c r="K41" s="2">
        <f>Nmax16!$P$6</f>
        <v>-28.65832</v>
      </c>
      <c r="L41" s="13">
        <f>Nmax18!$P$6</f>
        <v>-28.988969999999998</v>
      </c>
      <c r="M41" s="2">
        <f>Nmax20!$P$6</f>
        <v>0</v>
      </c>
      <c r="O41" s="4">
        <v>37.5</v>
      </c>
      <c r="P41" s="2">
        <f t="shared" si="0"/>
        <v>0</v>
      </c>
      <c r="Q41" s="2">
        <f t="shared" si="1"/>
        <v>-2.8833799999999989</v>
      </c>
      <c r="R41" s="2">
        <f t="shared" si="2"/>
        <v>-1.0334099999999999</v>
      </c>
      <c r="S41" s="2">
        <f t="shared" si="3"/>
        <v>5.7479999999998199E-2</v>
      </c>
      <c r="T41" s="2">
        <f t="shared" si="4"/>
        <v>0.69199000000000055</v>
      </c>
      <c r="U41" s="2">
        <f t="shared" si="5"/>
        <v>1.0723899999999986</v>
      </c>
      <c r="V41" s="2">
        <f t="shared" si="6"/>
        <v>1.3143799999999999</v>
      </c>
      <c r="W41" s="2">
        <f t="shared" si="7"/>
        <v>1.4766600000000025</v>
      </c>
      <c r="X41" s="2">
        <f t="shared" si="8"/>
        <v>1.5894000000000013</v>
      </c>
      <c r="Y41" s="13">
        <f t="shared" si="7"/>
        <v>1.6694900000000032</v>
      </c>
      <c r="Z41" s="2">
        <f t="shared" si="8"/>
        <v>0</v>
      </c>
    </row>
    <row r="42" spans="2:26" x14ac:dyDescent="0.3">
      <c r="B42" s="4">
        <v>40</v>
      </c>
      <c r="C42" s="2">
        <f>Nmax00!$Q$6</f>
        <v>0</v>
      </c>
      <c r="D42" s="2">
        <f>Nmax02!$Q$6</f>
        <v>-4.0171900000000003</v>
      </c>
      <c r="E42" s="2">
        <f>Nmax04!$Q$6</f>
        <v>-15.32845</v>
      </c>
      <c r="F42" s="2">
        <f>Nmax06!$Q$6</f>
        <v>-20.799309999999998</v>
      </c>
      <c r="G42" s="2">
        <f>Nmax08!$Q$6</f>
        <v>-23.84197</v>
      </c>
      <c r="H42" s="2">
        <f>Nmax10!$Q$6</f>
        <v>-25.703810000000001</v>
      </c>
      <c r="I42" s="2">
        <f>Nmax12!$Q$6</f>
        <v>-26.914629999999999</v>
      </c>
      <c r="J42" s="2">
        <f>Nmax14!$Q$6</f>
        <v>-27.73424</v>
      </c>
      <c r="K42" s="2">
        <f>Nmax16!$Q$6</f>
        <v>-28.305669999999999</v>
      </c>
      <c r="L42" s="13">
        <f>Nmax18!$Q$6</f>
        <v>-28.713819999999998</v>
      </c>
      <c r="M42" s="2">
        <f>Nmax20!$Q$6</f>
        <v>0</v>
      </c>
      <c r="O42" s="4">
        <v>40</v>
      </c>
      <c r="P42" s="2">
        <f t="shared" si="0"/>
        <v>0</v>
      </c>
      <c r="Q42" s="2">
        <f t="shared" si="1"/>
        <v>-3.4814700000000003</v>
      </c>
      <c r="R42" s="2">
        <f t="shared" si="2"/>
        <v>-1.5372000000000003</v>
      </c>
      <c r="S42" s="2">
        <f t="shared" si="3"/>
        <v>-0.32494999999999763</v>
      </c>
      <c r="T42" s="2">
        <f t="shared" si="4"/>
        <v>0.41748000000000118</v>
      </c>
      <c r="U42" s="2">
        <f t="shared" si="5"/>
        <v>0.87547999999999959</v>
      </c>
      <c r="V42" s="2">
        <f t="shared" si="6"/>
        <v>1.1692400000000021</v>
      </c>
      <c r="W42" s="2">
        <f t="shared" si="7"/>
        <v>1.3667100000000012</v>
      </c>
      <c r="X42" s="2">
        <f t="shared" si="8"/>
        <v>1.504529999999999</v>
      </c>
      <c r="Y42" s="13">
        <f t="shared" si="7"/>
        <v>1.6032299999999999</v>
      </c>
      <c r="Z42" s="2">
        <f t="shared" si="8"/>
        <v>0</v>
      </c>
    </row>
    <row r="43" spans="2:26" x14ac:dyDescent="0.3">
      <c r="B43" s="4">
        <v>42.5</v>
      </c>
      <c r="C43" s="2">
        <f>Nmax00!$R$6</f>
        <v>0</v>
      </c>
      <c r="D43" s="2">
        <f>Nmax02!$R$6</f>
        <v>1.03816</v>
      </c>
      <c r="E43" s="2">
        <f>Nmax04!$R$6</f>
        <v>-12.339320000000001</v>
      </c>
      <c r="F43" s="2">
        <f>Nmax06!$R$6</f>
        <v>-18.889769999999999</v>
      </c>
      <c r="G43" s="2">
        <f>Nmax08!$R$6</f>
        <v>-22.53819</v>
      </c>
      <c r="H43" s="2">
        <f>Nmax10!$R$6</f>
        <v>-24.767810000000001</v>
      </c>
      <c r="I43" s="2">
        <f>Nmax12!$R$6</f>
        <v>-26.21988</v>
      </c>
      <c r="J43" s="13">
        <f>Nmax14!$R$6</f>
        <v>-27.206810000000001</v>
      </c>
      <c r="K43" s="13">
        <f>Nmax16!$R$6</f>
        <v>-27.89845</v>
      </c>
      <c r="L43" s="13">
        <f>Nmax18!$R$6</f>
        <v>-28.39509</v>
      </c>
      <c r="M43" s="2">
        <f>Nmax20!$R$6</f>
        <v>0</v>
      </c>
      <c r="O43" s="4">
        <v>42.5</v>
      </c>
      <c r="P43" s="2">
        <f t="shared" si="0"/>
        <v>0</v>
      </c>
      <c r="Q43" s="2">
        <f t="shared" si="1"/>
        <v>-4.0617900000000002</v>
      </c>
      <c r="R43" s="2">
        <f t="shared" si="2"/>
        <v>-2.0452200000000005</v>
      </c>
      <c r="S43" s="2">
        <f t="shared" si="3"/>
        <v>-0.73031999999999897</v>
      </c>
      <c r="T43" s="2">
        <f t="shared" si="4"/>
        <v>0.11417000000000144</v>
      </c>
      <c r="U43" s="2">
        <f t="shared" si="5"/>
        <v>0.65302999999999756</v>
      </c>
      <c r="V43" s="2">
        <f t="shared" si="6"/>
        <v>1.004010000000001</v>
      </c>
      <c r="W43" s="13">
        <f t="shared" si="5"/>
        <v>1.2410899999999998</v>
      </c>
      <c r="X43" s="13">
        <f t="shared" si="8"/>
        <v>1.4070700000000009</v>
      </c>
      <c r="Y43" s="13">
        <f t="shared" si="7"/>
        <v>1.5265899999999988</v>
      </c>
      <c r="Z43" s="2">
        <f t="shared" si="8"/>
        <v>0</v>
      </c>
    </row>
    <row r="44" spans="2:26" x14ac:dyDescent="0.3">
      <c r="B44" s="4">
        <v>45</v>
      </c>
      <c r="C44" s="2">
        <f>Nmax00!$S$6</f>
        <v>0</v>
      </c>
      <c r="D44" s="2">
        <f>Nmax02!$S$6</f>
        <v>6.5791599999999999</v>
      </c>
      <c r="E44" s="2">
        <f>Nmax04!$S$6</f>
        <v>-8.9964999999999993</v>
      </c>
      <c r="F44" s="2">
        <f>Nmax06!$S$6</f>
        <v>-16.735759999999999</v>
      </c>
      <c r="G44" s="2">
        <f>Nmax08!$S$6</f>
        <v>-21.065829999999998</v>
      </c>
      <c r="H44" s="2">
        <f>Nmax10!$S$6</f>
        <v>-23.71097</v>
      </c>
      <c r="I44" s="2">
        <f>Nmax12!$S$6</f>
        <v>-25.43393</v>
      </c>
      <c r="J44" s="13">
        <f>Nmax14!$S$6</f>
        <v>-26.607780000000002</v>
      </c>
      <c r="K44" s="13">
        <f>Nmax16!$S$6</f>
        <v>-27.43393</v>
      </c>
      <c r="L44" s="13">
        <f>Nmax18!$S$6</f>
        <v>-28.02983</v>
      </c>
      <c r="M44" s="2">
        <f>Nmax20!$S$6</f>
        <v>0</v>
      </c>
      <c r="O44" s="4">
        <v>45</v>
      </c>
      <c r="P44" s="2">
        <f t="shared" si="0"/>
        <v>0</v>
      </c>
      <c r="Q44" s="2">
        <f t="shared" si="1"/>
        <v>-4.6227800000000006</v>
      </c>
      <c r="R44" s="2">
        <f t="shared" si="2"/>
        <v>-2.550749999999999</v>
      </c>
      <c r="S44" s="2">
        <f t="shared" si="3"/>
        <v>-1.1507499999999986</v>
      </c>
      <c r="T44" s="2">
        <f t="shared" si="4"/>
        <v>-0.21326999999999785</v>
      </c>
      <c r="U44" s="2">
        <f t="shared" si="5"/>
        <v>0.40629000000000204</v>
      </c>
      <c r="V44" s="2">
        <f t="shared" si="6"/>
        <v>0.8183700000000016</v>
      </c>
      <c r="W44" s="13">
        <f t="shared" si="5"/>
        <v>1.0991199999999992</v>
      </c>
      <c r="X44" s="13">
        <f t="shared" si="8"/>
        <v>1.296520000000001</v>
      </c>
      <c r="Y44" s="13">
        <f t="shared" si="7"/>
        <v>1.4391600000000011</v>
      </c>
      <c r="Z44" s="2">
        <f t="shared" si="8"/>
        <v>0</v>
      </c>
    </row>
    <row r="45" spans="2:26" x14ac:dyDescent="0.3">
      <c r="B45" s="4">
        <v>47.5</v>
      </c>
      <c r="C45" s="2">
        <f>Nmax00!$T$6</f>
        <v>0</v>
      </c>
      <c r="D45" s="2">
        <f>Nmax02!$T$6</f>
        <v>12.57629</v>
      </c>
      <c r="E45" s="2">
        <f>Nmax04!$T$6</f>
        <v>-5.3056400000000004</v>
      </c>
      <c r="F45" s="2">
        <f>Nmax06!$T$6</f>
        <v>-14.33136</v>
      </c>
      <c r="G45" s="2">
        <f>Nmax08!$T$6</f>
        <v>-19.416550000000001</v>
      </c>
      <c r="H45" s="2">
        <f>Nmax10!$T$6</f>
        <v>-22.526669999999999</v>
      </c>
      <c r="I45" s="2">
        <f>Nmax12!$T$6</f>
        <v>-24.552340000000001</v>
      </c>
      <c r="J45" s="13">
        <f>Nmax14!$T$6</f>
        <v>-25.93412</v>
      </c>
      <c r="K45" s="13">
        <f>Nmax16!$T$6</f>
        <v>-26.90954</v>
      </c>
      <c r="L45" s="13">
        <f>Nmax18!$T$6</f>
        <v>-27.615790000000001</v>
      </c>
      <c r="M45" s="2">
        <f>Nmax20!$T$6</f>
        <v>0</v>
      </c>
      <c r="O45" s="4">
        <v>47.5</v>
      </c>
      <c r="P45" s="2">
        <f t="shared" si="0"/>
        <v>0</v>
      </c>
      <c r="Q45" s="2">
        <f t="shared" si="1"/>
        <v>-5.1639699999999991</v>
      </c>
      <c r="R45" s="2">
        <f t="shared" si="2"/>
        <v>-3.0493200000000003</v>
      </c>
      <c r="S45" s="2">
        <f t="shared" si="3"/>
        <v>-1.5795300000000001</v>
      </c>
      <c r="T45" s="2">
        <f t="shared" si="4"/>
        <v>-0.55968000000000018</v>
      </c>
      <c r="U45" s="2">
        <f t="shared" si="5"/>
        <v>0.13755000000000095</v>
      </c>
      <c r="V45" s="2">
        <f t="shared" si="6"/>
        <v>0.6126100000000001</v>
      </c>
      <c r="W45" s="13">
        <f t="shared" si="5"/>
        <v>0.94058000000000064</v>
      </c>
      <c r="X45" s="13">
        <f t="shared" si="8"/>
        <v>1.1724500000000013</v>
      </c>
      <c r="Y45" s="13">
        <f t="shared" si="7"/>
        <v>1.3406200000000013</v>
      </c>
      <c r="Z45" s="2">
        <f t="shared" si="8"/>
        <v>0</v>
      </c>
    </row>
    <row r="46" spans="2:26" x14ac:dyDescent="0.3">
      <c r="B46" s="4">
        <v>50</v>
      </c>
      <c r="C46" s="2">
        <f>Nmax00!$U$6</f>
        <v>0</v>
      </c>
      <c r="D46" s="2">
        <f>Nmax02!$U$6</f>
        <v>18.999749999999999</v>
      </c>
      <c r="E46" s="2">
        <f>Nmax04!$U$6</f>
        <v>-1.27596</v>
      </c>
      <c r="F46" s="2">
        <f>Nmax06!$U$6</f>
        <v>-11.674060000000001</v>
      </c>
      <c r="G46" s="2">
        <f>Nmax08!$U$6</f>
        <v>-17.583749999999998</v>
      </c>
      <c r="H46" s="2">
        <f>Nmax10!$U$6</f>
        <v>-21.20862</v>
      </c>
      <c r="I46" s="2">
        <f>Nmax12!$U$6</f>
        <v>-23.570419999999999</v>
      </c>
      <c r="J46" s="13">
        <f>Nmax14!$U$6</f>
        <v>-25.182410000000001</v>
      </c>
      <c r="K46" s="13">
        <f>Nmax16!$U$6</f>
        <v>-26.32263</v>
      </c>
      <c r="L46" s="13">
        <f>Nmax18!$U$6</f>
        <v>-27.150790000000001</v>
      </c>
      <c r="M46" s="2">
        <f>Nmax20!$U$6</f>
        <v>0</v>
      </c>
      <c r="O46" s="4">
        <v>50</v>
      </c>
      <c r="P46" s="2">
        <f t="shared" si="0"/>
        <v>0</v>
      </c>
      <c r="Q46" s="2">
        <f t="shared" si="1"/>
        <v>-5.6852700000000027</v>
      </c>
      <c r="R46" s="2">
        <f t="shared" si="2"/>
        <v>-3.5380500000000001</v>
      </c>
      <c r="S46" s="2">
        <f t="shared" si="3"/>
        <v>-2.0112900000000007</v>
      </c>
      <c r="T46" s="2">
        <f t="shared" si="4"/>
        <v>-0.91995999999999967</v>
      </c>
      <c r="U46" s="2">
        <f t="shared" si="5"/>
        <v>-0.15018999999999849</v>
      </c>
      <c r="V46" s="2">
        <f t="shared" si="6"/>
        <v>0.38781000000000176</v>
      </c>
      <c r="W46" s="13">
        <f t="shared" si="5"/>
        <v>0.76539000000000001</v>
      </c>
      <c r="X46" s="13">
        <f t="shared" si="8"/>
        <v>1.0345300000000002</v>
      </c>
      <c r="Y46" s="13">
        <f t="shared" si="7"/>
        <v>1.2306099999999986</v>
      </c>
      <c r="Z46" s="2">
        <f t="shared" si="8"/>
        <v>0</v>
      </c>
    </row>
    <row r="48" spans="2:26" ht="20.100000000000001" customHeight="1" x14ac:dyDescent="0.3">
      <c r="D48" s="6"/>
      <c r="G48" s="16" t="s">
        <v>3</v>
      </c>
      <c r="H48" s="16"/>
      <c r="I48" s="16"/>
      <c r="O48" s="1"/>
      <c r="Q48" s="6"/>
      <c r="T48" s="16" t="s">
        <v>3</v>
      </c>
      <c r="U48" s="16"/>
      <c r="V48" s="16"/>
      <c r="Z48" s="7" t="s">
        <v>4</v>
      </c>
    </row>
    <row r="49" spans="2:26" x14ac:dyDescent="0.3">
      <c r="O49" s="1"/>
    </row>
    <row r="50" spans="2:26" x14ac:dyDescent="0.3">
      <c r="C50" s="5">
        <v>0</v>
      </c>
      <c r="D50" s="5">
        <v>2</v>
      </c>
      <c r="E50" s="5">
        <v>4</v>
      </c>
      <c r="F50" s="5">
        <v>6</v>
      </c>
      <c r="G50" s="5">
        <v>8</v>
      </c>
      <c r="H50" s="5">
        <v>10</v>
      </c>
      <c r="I50" s="5">
        <v>12</v>
      </c>
      <c r="J50" s="5">
        <v>14</v>
      </c>
      <c r="K50" s="5">
        <v>16</v>
      </c>
      <c r="L50" s="5">
        <v>18</v>
      </c>
      <c r="M50" s="5">
        <v>20</v>
      </c>
      <c r="O50" s="1"/>
      <c r="P50" s="5">
        <v>0</v>
      </c>
      <c r="Q50" s="5">
        <v>2</v>
      </c>
      <c r="R50" s="5">
        <v>4</v>
      </c>
      <c r="S50" s="5">
        <v>6</v>
      </c>
      <c r="T50" s="5">
        <v>8</v>
      </c>
      <c r="U50" s="5">
        <v>10</v>
      </c>
      <c r="V50" s="5">
        <v>12</v>
      </c>
      <c r="W50" s="5">
        <v>14</v>
      </c>
      <c r="X50" s="5">
        <v>16</v>
      </c>
      <c r="Y50" s="5">
        <v>18</v>
      </c>
      <c r="Z50" s="5">
        <v>20</v>
      </c>
    </row>
    <row r="51" spans="2:26" x14ac:dyDescent="0.3">
      <c r="B51" s="4">
        <v>8</v>
      </c>
      <c r="C51" s="2">
        <f>Nmax00!$C$7</f>
        <v>0</v>
      </c>
      <c r="D51" s="2">
        <f>Nmax02!$C$7</f>
        <v>-13.800689999999999</v>
      </c>
      <c r="E51" s="2">
        <f>Nmax04!$C$7</f>
        <v>-19.128609999999998</v>
      </c>
      <c r="F51" s="2">
        <f>Nmax06!$C$7</f>
        <v>-22.644410000000001</v>
      </c>
      <c r="G51" s="2">
        <f>Nmax08!$C$7</f>
        <v>-25.027940000000001</v>
      </c>
      <c r="H51" s="2">
        <f>Nmax10!$C$7</f>
        <v>-26.525680000000001</v>
      </c>
      <c r="I51" s="2">
        <f>Nmax12!$C$7</f>
        <v>-27.42642</v>
      </c>
      <c r="J51" s="2">
        <f>Nmax14!$C$7</f>
        <v>-27.941739999999999</v>
      </c>
      <c r="K51" s="13">
        <f>Nmax16!$C$7</f>
        <v>-28.224900000000002</v>
      </c>
      <c r="L51" s="13">
        <f>Nmax18!$C$7</f>
        <v>-28.376169999999998</v>
      </c>
      <c r="M51" s="2">
        <f>Nmax20!$C$7</f>
        <v>0</v>
      </c>
      <c r="O51" s="4">
        <v>8</v>
      </c>
      <c r="P51" s="2">
        <f t="shared" ref="P51:P69" si="9">C51-C5</f>
        <v>0</v>
      </c>
      <c r="Q51" s="2">
        <f t="shared" ref="Q51:Q69" si="10">D51-D5</f>
        <v>2.7745999999999995</v>
      </c>
      <c r="R51" s="2">
        <f t="shared" ref="R51:R69" si="11">E51-E5</f>
        <v>2.9438400000000016</v>
      </c>
      <c r="S51" s="2">
        <f t="shared" ref="S51:S69" si="12">F51-F5</f>
        <v>3.1159999999999997</v>
      </c>
      <c r="T51" s="2">
        <f t="shared" ref="T51:T69" si="13">G51-G5</f>
        <v>3.2390299999999996</v>
      </c>
      <c r="U51" s="2">
        <f t="shared" ref="U51:U69" si="14">H51-H5</f>
        <v>3.3304299999999998</v>
      </c>
      <c r="V51" s="2">
        <f t="shared" ref="V51:V69" si="15">I51-I5</f>
        <v>3.3943100000000008</v>
      </c>
      <c r="W51" s="2">
        <f t="shared" ref="W51:Y69" si="16">J51-J5</f>
        <v>3.4347200000000022</v>
      </c>
      <c r="X51" s="13">
        <f t="shared" ref="X51:Z69" si="17">K51-K5</f>
        <v>3.4590499999999977</v>
      </c>
      <c r="Y51" s="13">
        <f t="shared" si="16"/>
        <v>3.4717300000000009</v>
      </c>
      <c r="Z51" s="2">
        <f t="shared" si="17"/>
        <v>0</v>
      </c>
    </row>
    <row r="52" spans="2:26" x14ac:dyDescent="0.3">
      <c r="B52" s="4">
        <v>9</v>
      </c>
      <c r="C52" s="2">
        <f>Nmax00!$D$7</f>
        <v>0</v>
      </c>
      <c r="D52" s="2">
        <f>Nmax02!$D$7</f>
        <v>-15.922319999999999</v>
      </c>
      <c r="E52" s="2">
        <f>Nmax04!$D$7</f>
        <v>-21.17605</v>
      </c>
      <c r="F52" s="2">
        <f>Nmax06!$D$7</f>
        <v>-24.339459999999999</v>
      </c>
      <c r="G52" s="2">
        <f>Nmax08!$D$7</f>
        <v>-26.27589</v>
      </c>
      <c r="H52" s="2">
        <f>Nmax10!$D$7</f>
        <v>-27.358280000000001</v>
      </c>
      <c r="I52" s="2">
        <f>Nmax12!$D$7</f>
        <v>-27.936669999999999</v>
      </c>
      <c r="J52" s="2">
        <f>Nmax14!$D$7</f>
        <v>-28.23358</v>
      </c>
      <c r="K52" s="13">
        <f>Nmax16!$D$7</f>
        <v>-28.382439999999999</v>
      </c>
      <c r="L52" s="13">
        <f>Nmax18!$D$7</f>
        <v>-28.457439999999998</v>
      </c>
      <c r="M52" s="2">
        <f>Nmax20!$D$7</f>
        <v>0</v>
      </c>
      <c r="O52" s="4">
        <v>9</v>
      </c>
      <c r="P52" s="2">
        <f t="shared" si="9"/>
        <v>0</v>
      </c>
      <c r="Q52" s="2">
        <f t="shared" si="10"/>
        <v>2.8432200000000023</v>
      </c>
      <c r="R52" s="2">
        <f t="shared" si="11"/>
        <v>3.0349700000000013</v>
      </c>
      <c r="S52" s="2">
        <f t="shared" si="12"/>
        <v>3.2037100000000009</v>
      </c>
      <c r="T52" s="2">
        <f t="shared" si="13"/>
        <v>3.3218199999999989</v>
      </c>
      <c r="U52" s="2">
        <f t="shared" si="14"/>
        <v>3.400500000000001</v>
      </c>
      <c r="V52" s="2">
        <f t="shared" si="15"/>
        <v>3.4490100000000012</v>
      </c>
      <c r="W52" s="2">
        <f t="shared" si="16"/>
        <v>3.4731999999999985</v>
      </c>
      <c r="X52" s="13">
        <f t="shared" si="17"/>
        <v>3.4842600000000026</v>
      </c>
      <c r="Y52" s="13">
        <f t="shared" si="16"/>
        <v>3.487090000000002</v>
      </c>
      <c r="Z52" s="2">
        <f t="shared" si="17"/>
        <v>0</v>
      </c>
    </row>
    <row r="53" spans="2:26" x14ac:dyDescent="0.3">
      <c r="B53" s="4">
        <v>10</v>
      </c>
      <c r="C53" s="2">
        <f>Nmax00!$E$7</f>
        <v>0</v>
      </c>
      <c r="D53" s="2">
        <f>Nmax02!$E$7</f>
        <v>-17.749559999999999</v>
      </c>
      <c r="E53" s="2">
        <f>Nmax04!$E$7</f>
        <v>-22.798940000000002</v>
      </c>
      <c r="F53" s="2">
        <f>Nmax06!$E$7</f>
        <v>-25.545169999999999</v>
      </c>
      <c r="G53" s="2">
        <f>Nmax08!$E$7</f>
        <v>-27.053930000000001</v>
      </c>
      <c r="H53" s="2">
        <f>Nmax10!$E$7</f>
        <v>-27.808250000000001</v>
      </c>
      <c r="I53" s="2">
        <f>Nmax12!$E$7</f>
        <v>-28.174099999999999</v>
      </c>
      <c r="J53" s="2">
        <f>Nmax14!$E$7</f>
        <v>-28.350629999999999</v>
      </c>
      <c r="K53" s="2">
        <f>Nmax16!$E$7</f>
        <v>0</v>
      </c>
      <c r="L53" s="2">
        <f>Nmax18!$E$7</f>
        <v>-28.480560000000001</v>
      </c>
      <c r="M53" s="2">
        <f>Nmax20!$E$7</f>
        <v>0</v>
      </c>
      <c r="O53" s="4">
        <v>10</v>
      </c>
      <c r="P53" s="2">
        <f t="shared" si="9"/>
        <v>0</v>
      </c>
      <c r="Q53" s="2">
        <f t="shared" si="10"/>
        <v>2.8790700000000022</v>
      </c>
      <c r="R53" s="2">
        <f t="shared" si="11"/>
        <v>3.1052399999999984</v>
      </c>
      <c r="S53" s="2">
        <f t="shared" si="12"/>
        <v>3.2737000000000016</v>
      </c>
      <c r="T53" s="2">
        <f t="shared" si="13"/>
        <v>3.3870799999999974</v>
      </c>
      <c r="U53" s="2">
        <f t="shared" si="14"/>
        <v>3.4508899999999976</v>
      </c>
      <c r="V53" s="2">
        <f t="shared" si="15"/>
        <v>3.4838200000000015</v>
      </c>
      <c r="W53" s="2">
        <f t="shared" si="16"/>
        <v>3.4944600000000001</v>
      </c>
      <c r="X53" s="2">
        <f t="shared" si="17"/>
        <v>31.93299</v>
      </c>
      <c r="Y53" s="2">
        <f t="shared" si="16"/>
        <v>3.4940999999999995</v>
      </c>
      <c r="Z53" s="2">
        <f t="shared" si="17"/>
        <v>0</v>
      </c>
    </row>
    <row r="54" spans="2:26" x14ac:dyDescent="0.3">
      <c r="B54" s="4">
        <v>12.5</v>
      </c>
      <c r="C54" s="2">
        <f>Nmax00!$F$7</f>
        <v>0</v>
      </c>
      <c r="D54" s="2">
        <f>Nmax02!$F$7</f>
        <v>-21.02582</v>
      </c>
      <c r="E54" s="2">
        <f>Nmax04!$F$7</f>
        <v>-25.26671</v>
      </c>
      <c r="F54" s="2">
        <f>Nmax06!$F$7</f>
        <v>-27.040179999999999</v>
      </c>
      <c r="G54" s="2">
        <f>Nmax08!$F$7</f>
        <v>-27.815329999999999</v>
      </c>
      <c r="H54" s="2">
        <f>Nmax10!$F$7</f>
        <v>-28.15804</v>
      </c>
      <c r="I54" s="2">
        <f>Nmax12!$F$7</f>
        <v>-28.315259999999999</v>
      </c>
      <c r="J54" s="2">
        <f>Nmax14!$F$7</f>
        <v>-28.397770000000001</v>
      </c>
      <c r="K54" s="2">
        <f>Nmax16!$F$7</f>
        <v>-28.444109999999998</v>
      </c>
      <c r="L54" s="2">
        <f>Nmax18!$F$7</f>
        <v>-28.47308</v>
      </c>
      <c r="M54" s="2">
        <f>Nmax20!$F$7</f>
        <v>0</v>
      </c>
      <c r="O54" s="4">
        <v>12.5</v>
      </c>
      <c r="P54" s="2">
        <f t="shared" si="9"/>
        <v>0</v>
      </c>
      <c r="Q54" s="2">
        <f t="shared" si="10"/>
        <v>2.8957000000000015</v>
      </c>
      <c r="R54" s="2">
        <f t="shared" si="11"/>
        <v>3.2459799999999994</v>
      </c>
      <c r="S54" s="2">
        <f t="shared" si="12"/>
        <v>3.4052800000000012</v>
      </c>
      <c r="T54" s="2">
        <f t="shared" si="13"/>
        <v>3.4937600000000018</v>
      </c>
      <c r="U54" s="2">
        <f t="shared" si="14"/>
        <v>3.5168700000000008</v>
      </c>
      <c r="V54" s="2">
        <f t="shared" si="15"/>
        <v>3.5221400000000003</v>
      </c>
      <c r="W54" s="2">
        <f t="shared" si="16"/>
        <v>3.5164999999999971</v>
      </c>
      <c r="X54" s="2">
        <f t="shared" si="17"/>
        <v>3.5102600000000024</v>
      </c>
      <c r="Y54" s="2">
        <f t="shared" si="16"/>
        <v>3.504010000000001</v>
      </c>
      <c r="Z54" s="2">
        <f t="shared" si="17"/>
        <v>0</v>
      </c>
    </row>
    <row r="55" spans="2:26" x14ac:dyDescent="0.3">
      <c r="B55" s="4">
        <v>15</v>
      </c>
      <c r="C55" s="2">
        <f>Nmax00!$G$7</f>
        <v>0</v>
      </c>
      <c r="D55" s="2">
        <f>Nmax02!$G$7</f>
        <v>-22.68899</v>
      </c>
      <c r="E55" s="2">
        <f>Nmax04!$G$7</f>
        <v>-26.14001</v>
      </c>
      <c r="F55" s="2">
        <f>Nmax06!$G$7</f>
        <v>-27.382370000000002</v>
      </c>
      <c r="G55" s="2">
        <f>Nmax08!$G$7</f>
        <v>-27.89508</v>
      </c>
      <c r="H55" s="2">
        <f>Nmax10!$G$7</f>
        <v>-28.146059999999999</v>
      </c>
      <c r="I55" s="2">
        <f>Nmax12!$G$7</f>
        <v>-28.275829999999999</v>
      </c>
      <c r="J55" s="2">
        <f>Nmax14!$G$7</f>
        <v>-28.35426</v>
      </c>
      <c r="K55" s="2">
        <f>Nmax16!$G$7</f>
        <v>0</v>
      </c>
      <c r="L55" s="2">
        <f>Nmax18!$G$7</f>
        <v>-28.439489999999999</v>
      </c>
      <c r="M55" s="2">
        <f>Nmax20!$G$7</f>
        <v>0</v>
      </c>
      <c r="O55" s="4">
        <v>15</v>
      </c>
      <c r="P55" s="2">
        <f t="shared" si="9"/>
        <v>0</v>
      </c>
      <c r="Q55" s="2">
        <f t="shared" si="10"/>
        <v>2.8886399999999988</v>
      </c>
      <c r="R55" s="2">
        <f t="shared" si="11"/>
        <v>3.3602600000000002</v>
      </c>
      <c r="S55" s="2">
        <f t="shared" si="12"/>
        <v>3.4814499999999988</v>
      </c>
      <c r="T55" s="2">
        <f t="shared" si="13"/>
        <v>3.5393299999999996</v>
      </c>
      <c r="U55" s="2">
        <f t="shared" si="14"/>
        <v>3.5421300000000002</v>
      </c>
      <c r="V55" s="2">
        <f t="shared" si="15"/>
        <v>3.5384100000000025</v>
      </c>
      <c r="W55" s="2">
        <f t="shared" si="16"/>
        <v>3.5299000000000014</v>
      </c>
      <c r="X55" s="2">
        <f t="shared" si="17"/>
        <v>31.926690000000001</v>
      </c>
      <c r="Y55" s="2">
        <f t="shared" si="16"/>
        <v>3.5145000000000017</v>
      </c>
      <c r="Z55" s="2">
        <f t="shared" si="17"/>
        <v>0</v>
      </c>
    </row>
    <row r="56" spans="2:26" x14ac:dyDescent="0.3">
      <c r="B56" s="4">
        <v>17.5</v>
      </c>
      <c r="C56" s="2">
        <f>Nmax00!$H$7</f>
        <v>0</v>
      </c>
      <c r="D56" s="2">
        <f>Nmax02!$H$7</f>
        <v>-23.176259999999999</v>
      </c>
      <c r="E56" s="2">
        <f>Nmax04!$H$7</f>
        <v>-26.15766</v>
      </c>
      <c r="F56" s="2">
        <f>Nmax06!$H$7</f>
        <v>-27.274909999999998</v>
      </c>
      <c r="G56" s="2">
        <f>Nmax08!$H$7</f>
        <v>-27.764489999999999</v>
      </c>
      <c r="H56" s="2">
        <f>Nmax10!$H$7</f>
        <v>-28.026949999999999</v>
      </c>
      <c r="I56" s="2">
        <f>Nmax12!$H$7</f>
        <v>-28.180029999999999</v>
      </c>
      <c r="J56" s="2">
        <f>Nmax14!$H$7</f>
        <v>-28.277519999999999</v>
      </c>
      <c r="K56" s="2">
        <f>Nmax16!$H$7</f>
        <v>-28.343350000000001</v>
      </c>
      <c r="L56" s="2">
        <f>Nmax18!$H$7</f>
        <v>-28.389679999999998</v>
      </c>
      <c r="M56" s="2">
        <f>Nmax20!$H$7</f>
        <v>0</v>
      </c>
      <c r="O56" s="4">
        <v>17.5</v>
      </c>
      <c r="P56" s="2">
        <f t="shared" si="9"/>
        <v>0</v>
      </c>
      <c r="Q56" s="2">
        <f t="shared" si="10"/>
        <v>2.8823500000000024</v>
      </c>
      <c r="R56" s="2">
        <f t="shared" si="11"/>
        <v>3.41995</v>
      </c>
      <c r="S56" s="2">
        <f t="shared" si="12"/>
        <v>3.5114800000000024</v>
      </c>
      <c r="T56" s="2">
        <f t="shared" si="13"/>
        <v>3.5558300000000003</v>
      </c>
      <c r="U56" s="2">
        <f t="shared" si="14"/>
        <v>3.557459999999999</v>
      </c>
      <c r="V56" s="2">
        <f t="shared" si="15"/>
        <v>3.5518300000000025</v>
      </c>
      <c r="W56" s="2">
        <f t="shared" si="16"/>
        <v>3.5431200000000018</v>
      </c>
      <c r="X56" s="2">
        <f t="shared" si="17"/>
        <v>3.5343400000000003</v>
      </c>
      <c r="Y56" s="2">
        <f t="shared" si="16"/>
        <v>3.5263500000000008</v>
      </c>
      <c r="Z56" s="2">
        <f t="shared" si="17"/>
        <v>0</v>
      </c>
    </row>
    <row r="57" spans="2:26" x14ac:dyDescent="0.3">
      <c r="B57" s="4">
        <v>20</v>
      </c>
      <c r="C57" s="2">
        <f>Nmax00!$I$7</f>
        <v>0</v>
      </c>
      <c r="D57" s="2">
        <f>Nmax02!$I$7</f>
        <v>-22.856020000000001</v>
      </c>
      <c r="E57" s="2">
        <f>Nmax04!$I$7</f>
        <v>-25.73161</v>
      </c>
      <c r="F57" s="2">
        <f>Nmax06!$I$7</f>
        <v>-26.941659999999999</v>
      </c>
      <c r="G57" s="2">
        <f>Nmax08!$I$7</f>
        <v>-27.51857</v>
      </c>
      <c r="H57" s="2">
        <f>Nmax10!$I$7</f>
        <v>-27.841570000000001</v>
      </c>
      <c r="I57" s="2">
        <f>Nmax12!$I$7</f>
        <v>-28.04045</v>
      </c>
      <c r="J57" s="2">
        <f>Nmax14!$I$7</f>
        <v>-28.17023</v>
      </c>
      <c r="K57" s="2">
        <f>Nmax16!$I$7</f>
        <v>0</v>
      </c>
      <c r="L57" s="2">
        <f>Nmax18!$I$7</f>
        <v>-28.322330000000001</v>
      </c>
      <c r="M57" s="2">
        <f>Nmax20!$I$7</f>
        <v>0</v>
      </c>
      <c r="O57" s="4">
        <v>20</v>
      </c>
      <c r="P57" s="2">
        <f t="shared" si="9"/>
        <v>0</v>
      </c>
      <c r="Q57" s="2">
        <f t="shared" si="10"/>
        <v>2.8483799999999988</v>
      </c>
      <c r="R57" s="2">
        <f t="shared" si="11"/>
        <v>3.4109400000000001</v>
      </c>
      <c r="S57" s="2">
        <f t="shared" si="12"/>
        <v>3.5133900000000011</v>
      </c>
      <c r="T57" s="2">
        <f t="shared" si="13"/>
        <v>3.5593900000000005</v>
      </c>
      <c r="U57" s="2">
        <f t="shared" si="14"/>
        <v>3.5672899999999998</v>
      </c>
      <c r="V57" s="2">
        <f t="shared" si="15"/>
        <v>3.5634599999999992</v>
      </c>
      <c r="W57" s="2">
        <f t="shared" si="16"/>
        <v>3.5557200000000009</v>
      </c>
      <c r="X57" s="2">
        <f t="shared" si="17"/>
        <v>31.8062</v>
      </c>
      <c r="Y57" s="2">
        <f t="shared" si="16"/>
        <v>3.5387299999999975</v>
      </c>
      <c r="Z57" s="2">
        <f t="shared" si="17"/>
        <v>0</v>
      </c>
    </row>
    <row r="58" spans="2:26" x14ac:dyDescent="0.3">
      <c r="B58" s="4">
        <v>22.5</v>
      </c>
      <c r="C58" s="2">
        <f>Nmax00!$J$7</f>
        <v>0</v>
      </c>
      <c r="D58" s="2">
        <f>Nmax02!$J$7</f>
        <v>-21.91058</v>
      </c>
      <c r="E58" s="2">
        <f>Nmax04!$J$7</f>
        <v>-25.014040000000001</v>
      </c>
      <c r="F58" s="2">
        <f>Nmax06!$J$7</f>
        <v>-26.437709999999999</v>
      </c>
      <c r="G58" s="2">
        <f>Nmax08!$J$7</f>
        <v>-27.169799999999999</v>
      </c>
      <c r="H58" s="2">
        <f>Nmax10!$J$7</f>
        <v>-27.590920000000001</v>
      </c>
      <c r="I58" s="2">
        <f>Nmax12!$J$7</f>
        <v>-27.854420000000001</v>
      </c>
      <c r="J58" s="2">
        <f>Nmax14!$J$7</f>
        <v>-28.028790000000001</v>
      </c>
      <c r="K58" s="2">
        <f>Nmax16!$J$7</f>
        <v>-28.149049999999999</v>
      </c>
      <c r="L58" s="2">
        <f>Nmax18!$J$7</f>
        <v>-28.234829999999999</v>
      </c>
      <c r="M58" s="2">
        <f>Nmax20!$J$7</f>
        <v>0</v>
      </c>
      <c r="O58" s="4">
        <v>22.5</v>
      </c>
      <c r="P58" s="2">
        <f t="shared" si="9"/>
        <v>0</v>
      </c>
      <c r="Q58" s="2">
        <f t="shared" si="10"/>
        <v>2.7622800000000005</v>
      </c>
      <c r="R58" s="2">
        <f t="shared" si="11"/>
        <v>3.3467199999999977</v>
      </c>
      <c r="S58" s="2">
        <f t="shared" si="12"/>
        <v>3.4932900000000018</v>
      </c>
      <c r="T58" s="2">
        <f t="shared" si="13"/>
        <v>3.5518099999999997</v>
      </c>
      <c r="U58" s="2">
        <f t="shared" si="14"/>
        <v>3.5700399999999988</v>
      </c>
      <c r="V58" s="2">
        <f t="shared" si="15"/>
        <v>3.5716000000000001</v>
      </c>
      <c r="W58" s="2">
        <f t="shared" si="16"/>
        <v>3.5664400000000001</v>
      </c>
      <c r="X58" s="2">
        <f t="shared" si="17"/>
        <v>3.5589100000000009</v>
      </c>
      <c r="Y58" s="2">
        <f t="shared" si="16"/>
        <v>3.550810000000002</v>
      </c>
      <c r="Z58" s="2">
        <f t="shared" si="17"/>
        <v>0</v>
      </c>
    </row>
    <row r="59" spans="2:26" x14ac:dyDescent="0.3">
      <c r="B59" s="4">
        <v>25</v>
      </c>
      <c r="C59" s="2">
        <f>Nmax00!$K$7</f>
        <v>0</v>
      </c>
      <c r="D59" s="2">
        <f>Nmax02!$K$7</f>
        <v>-20.384419999999999</v>
      </c>
      <c r="E59" s="2">
        <f>Nmax04!$K$7</f>
        <v>-24.034400000000002</v>
      </c>
      <c r="F59" s="2">
        <f>Nmax06!$K$7</f>
        <v>-25.772880000000001</v>
      </c>
      <c r="G59" s="2">
        <f>Nmax08!$K$7</f>
        <v>-26.713229999999999</v>
      </c>
      <c r="H59" s="2">
        <f>Nmax10!$K$7</f>
        <v>-27.266739999999999</v>
      </c>
      <c r="I59" s="2">
        <f>Nmax12!$K$7</f>
        <v>-27.6158</v>
      </c>
      <c r="J59" s="2">
        <f>Nmax14!$K$7</f>
        <v>-27.848109999999998</v>
      </c>
      <c r="K59" s="2">
        <f>Nmax16!$K$7</f>
        <v>0</v>
      </c>
      <c r="L59" s="2">
        <f>Nmax18!$K$7</f>
        <v>-28.123989999999999</v>
      </c>
      <c r="M59" s="2">
        <f>Nmax20!$K$7</f>
        <v>0</v>
      </c>
      <c r="O59" s="4">
        <v>25</v>
      </c>
      <c r="P59" s="2">
        <f t="shared" si="9"/>
        <v>0</v>
      </c>
      <c r="Q59" s="2">
        <f t="shared" si="10"/>
        <v>2.6266200000000026</v>
      </c>
      <c r="R59" s="2">
        <f t="shared" si="11"/>
        <v>3.2435200000000002</v>
      </c>
      <c r="S59" s="2">
        <f t="shared" si="12"/>
        <v>3.4498999999999995</v>
      </c>
      <c r="T59" s="2">
        <f t="shared" si="13"/>
        <v>3.5312699999999992</v>
      </c>
      <c r="U59" s="2">
        <f t="shared" si="14"/>
        <v>3.5638600000000018</v>
      </c>
      <c r="V59" s="2">
        <f t="shared" si="15"/>
        <v>3.5740599999999993</v>
      </c>
      <c r="W59" s="2">
        <f t="shared" si="16"/>
        <v>3.5736800000000031</v>
      </c>
      <c r="X59" s="2">
        <f t="shared" si="17"/>
        <v>31.577539999999999</v>
      </c>
      <c r="Y59" s="2">
        <f t="shared" si="16"/>
        <v>3.5616599999999998</v>
      </c>
      <c r="Z59" s="2">
        <f t="shared" si="17"/>
        <v>0</v>
      </c>
    </row>
    <row r="60" spans="2:26" x14ac:dyDescent="0.3">
      <c r="B60" s="4">
        <v>27.5</v>
      </c>
      <c r="C60" s="2">
        <f>Nmax00!$L$7</f>
        <v>0</v>
      </c>
      <c r="D60" s="2">
        <f>Nmax02!$L$7</f>
        <v>-18.270820000000001</v>
      </c>
      <c r="E60" s="2">
        <f>Nmax04!$L$7</f>
        <v>-22.77759</v>
      </c>
      <c r="F60" s="2">
        <f>Nmax06!$L$7</f>
        <v>-24.940750000000001</v>
      </c>
      <c r="G60" s="2">
        <f>Nmax08!$L$7</f>
        <v>-26.140160000000002</v>
      </c>
      <c r="H60" s="2">
        <f>Nmax10!$L$7</f>
        <v>-26.859670000000001</v>
      </c>
      <c r="I60" s="2">
        <f>Nmax12!$L$7</f>
        <v>-27.31711</v>
      </c>
      <c r="J60" s="2">
        <f>Nmax14!$L$7</f>
        <v>-27.622509999999998</v>
      </c>
      <c r="K60" s="2">
        <f>Nmax16!$L$7</f>
        <v>-27.834479999999999</v>
      </c>
      <c r="L60" s="2">
        <f>Nmax18!$L$7</f>
        <v>-27.98629</v>
      </c>
      <c r="M60" s="2">
        <f>Nmax20!$L$7</f>
        <v>0</v>
      </c>
      <c r="O60" s="4">
        <v>27.5</v>
      </c>
      <c r="P60" s="2">
        <f t="shared" si="9"/>
        <v>0</v>
      </c>
      <c r="Q60" s="2">
        <f t="shared" si="10"/>
        <v>2.4594799999999992</v>
      </c>
      <c r="R60" s="2">
        <f t="shared" si="11"/>
        <v>3.1118300000000012</v>
      </c>
      <c r="S60" s="2">
        <f t="shared" si="12"/>
        <v>3.3822699999999983</v>
      </c>
      <c r="T60" s="2">
        <f t="shared" si="13"/>
        <v>3.4959699999999998</v>
      </c>
      <c r="U60" s="2">
        <f t="shared" si="14"/>
        <v>3.5472000000000001</v>
      </c>
      <c r="V60" s="2">
        <f t="shared" si="15"/>
        <v>3.5690999999999988</v>
      </c>
      <c r="W60" s="2">
        <f t="shared" si="16"/>
        <v>3.5759100000000004</v>
      </c>
      <c r="X60" s="2">
        <f t="shared" si="17"/>
        <v>3.5750200000000021</v>
      </c>
      <c r="Y60" s="2">
        <f t="shared" si="16"/>
        <v>3.5703800000000001</v>
      </c>
      <c r="Z60" s="2">
        <f t="shared" si="17"/>
        <v>0</v>
      </c>
    </row>
    <row r="61" spans="2:26" x14ac:dyDescent="0.3">
      <c r="B61" s="4">
        <v>30</v>
      </c>
      <c r="C61" s="2">
        <f>Nmax00!$M$7</f>
        <v>0</v>
      </c>
      <c r="D61" s="2">
        <f>Nmax02!$M$7</f>
        <v>-15.559659999999999</v>
      </c>
      <c r="E61" s="2">
        <f>Nmax04!$M$7</f>
        <v>-21.21641</v>
      </c>
      <c r="F61" s="2">
        <f>Nmax06!$M$7</f>
        <v>-23.926780000000001</v>
      </c>
      <c r="G61" s="2">
        <f>Nmax08!$M$7</f>
        <v>-25.44106</v>
      </c>
      <c r="H61" s="2">
        <f>Nmax10!$M$7</f>
        <v>-26.36093</v>
      </c>
      <c r="I61" s="2">
        <f>Nmax12!$M$7</f>
        <v>-26.950749999999999</v>
      </c>
      <c r="J61" s="2">
        <f>Nmax14!$M$7</f>
        <v>-27.34601</v>
      </c>
      <c r="K61" s="2">
        <f>Nmax16!$M$7</f>
        <v>0</v>
      </c>
      <c r="L61" s="2">
        <f>Nmax18!$M$7</f>
        <v>-27.817959999999999</v>
      </c>
      <c r="M61" s="2">
        <f>Nmax20!$M$7</f>
        <v>0</v>
      </c>
      <c r="O61" s="4">
        <v>30</v>
      </c>
      <c r="P61" s="2">
        <f t="shared" si="9"/>
        <v>0</v>
      </c>
      <c r="Q61" s="2">
        <f t="shared" si="10"/>
        <v>2.2796700000000012</v>
      </c>
      <c r="R61" s="2">
        <f t="shared" si="11"/>
        <v>2.9593600000000002</v>
      </c>
      <c r="S61" s="2">
        <f t="shared" si="12"/>
        <v>3.2915099999999988</v>
      </c>
      <c r="T61" s="2">
        <f t="shared" si="13"/>
        <v>3.4446200000000005</v>
      </c>
      <c r="U61" s="2">
        <f t="shared" si="14"/>
        <v>3.5189100000000018</v>
      </c>
      <c r="V61" s="2">
        <f t="shared" si="15"/>
        <v>3.5554500000000004</v>
      </c>
      <c r="W61" s="2">
        <f t="shared" si="16"/>
        <v>3.5717800000000004</v>
      </c>
      <c r="X61" s="2">
        <f t="shared" si="17"/>
        <v>31.19782</v>
      </c>
      <c r="Y61" s="2">
        <f t="shared" si="16"/>
        <v>3.5759900000000009</v>
      </c>
      <c r="Z61" s="2">
        <f t="shared" si="17"/>
        <v>0</v>
      </c>
    </row>
    <row r="62" spans="2:26" x14ac:dyDescent="0.3">
      <c r="B62" s="4">
        <v>32.5</v>
      </c>
      <c r="C62" s="2">
        <f>Nmax00!$N$7</f>
        <v>0</v>
      </c>
      <c r="D62" s="2">
        <f>Nmax02!$N$7</f>
        <v>-12.25183</v>
      </c>
      <c r="E62" s="2">
        <f>Nmax04!$N$7</f>
        <v>-19.324950000000001</v>
      </c>
      <c r="F62" s="2">
        <f>Nmax06!$N$7</f>
        <v>-22.713360000000002</v>
      </c>
      <c r="G62" s="2">
        <f>Nmax08!$N$7</f>
        <v>-24.606010000000001</v>
      </c>
      <c r="H62" s="2">
        <f>Nmax10!$N$7</f>
        <v>-25.762879999999999</v>
      </c>
      <c r="I62" s="2">
        <f>Nmax12!$N$7</f>
        <v>-26.51005</v>
      </c>
      <c r="J62" s="2">
        <f>Nmax14!$N$7</f>
        <v>-27.013059999999999</v>
      </c>
      <c r="K62" s="2">
        <f>Nmax16!$N$7</f>
        <v>-27.363659999999999</v>
      </c>
      <c r="L62" s="13">
        <f>Nmax18!$N$7</f>
        <v>-27.61525</v>
      </c>
      <c r="M62" s="2">
        <f>Nmax20!$N$7</f>
        <v>0</v>
      </c>
      <c r="O62" s="4">
        <v>32.5</v>
      </c>
      <c r="P62" s="2">
        <f t="shared" si="9"/>
        <v>0</v>
      </c>
      <c r="Q62" s="2">
        <f t="shared" si="10"/>
        <v>2.1007400000000001</v>
      </c>
      <c r="R62" s="2">
        <f t="shared" si="11"/>
        <v>2.7936399999999999</v>
      </c>
      <c r="S62" s="2">
        <f t="shared" si="12"/>
        <v>3.1803299999999979</v>
      </c>
      <c r="T62" s="2">
        <f t="shared" si="13"/>
        <v>3.3767499999999977</v>
      </c>
      <c r="U62" s="2">
        <f t="shared" si="14"/>
        <v>3.4782600000000023</v>
      </c>
      <c r="V62" s="2">
        <f t="shared" si="15"/>
        <v>3.5322600000000008</v>
      </c>
      <c r="W62" s="2">
        <f t="shared" si="16"/>
        <v>3.5603400000000001</v>
      </c>
      <c r="X62" s="2">
        <f t="shared" si="17"/>
        <v>3.573360000000001</v>
      </c>
      <c r="Y62" s="13">
        <f t="shared" si="16"/>
        <v>3.5775800000000011</v>
      </c>
      <c r="Z62" s="2">
        <f t="shared" si="17"/>
        <v>0</v>
      </c>
    </row>
    <row r="63" spans="2:26" x14ac:dyDescent="0.3">
      <c r="B63" s="4">
        <v>35</v>
      </c>
      <c r="C63" s="2">
        <f>Nmax00!$O$7</f>
        <v>0</v>
      </c>
      <c r="D63" s="2">
        <f>Nmax02!$O$7</f>
        <v>-8.3591300000000004</v>
      </c>
      <c r="E63" s="2">
        <f>Nmax04!$O$7</f>
        <v>-17.083390000000001</v>
      </c>
      <c r="F63" s="2">
        <f>Nmax06!$O$7</f>
        <v>-21.282630000000001</v>
      </c>
      <c r="G63" s="2">
        <f>Nmax08!$O$7</f>
        <v>-23.624220000000001</v>
      </c>
      <c r="H63" s="2">
        <f>Nmax10!$O$7</f>
        <v>-25.05809</v>
      </c>
      <c r="I63" s="2">
        <f>Nmax12!$O$7</f>
        <v>-25.988800000000001</v>
      </c>
      <c r="J63" s="2">
        <f>Nmax14!$O$7</f>
        <v>-26.618320000000001</v>
      </c>
      <c r="K63" s="2">
        <f>Nmax16!$O$7</f>
        <v>0</v>
      </c>
      <c r="L63" s="13">
        <f>Nmax18!$O$7</f>
        <v>-27.374849999999999</v>
      </c>
      <c r="M63" s="2">
        <f>Nmax20!$O$7</f>
        <v>0</v>
      </c>
      <c r="O63" s="4">
        <v>35</v>
      </c>
      <c r="P63" s="2">
        <f t="shared" si="9"/>
        <v>0</v>
      </c>
      <c r="Q63" s="2">
        <f t="shared" si="10"/>
        <v>1.9307599999999994</v>
      </c>
      <c r="R63" s="2">
        <f t="shared" si="11"/>
        <v>2.6219199999999994</v>
      </c>
      <c r="S63" s="2">
        <f t="shared" si="12"/>
        <v>3.0525999999999982</v>
      </c>
      <c r="T63" s="2">
        <f t="shared" si="13"/>
        <v>3.2928599999999975</v>
      </c>
      <c r="U63" s="2">
        <f t="shared" si="14"/>
        <v>3.4249200000000002</v>
      </c>
      <c r="V63" s="2">
        <f t="shared" si="15"/>
        <v>3.4991299999999974</v>
      </c>
      <c r="W63" s="2">
        <f t="shared" si="16"/>
        <v>3.540969999999998</v>
      </c>
      <c r="X63" s="2">
        <f t="shared" si="17"/>
        <v>30.621960000000001</v>
      </c>
      <c r="Y63" s="13">
        <f t="shared" si="16"/>
        <v>3.5744000000000007</v>
      </c>
      <c r="Z63" s="2">
        <f t="shared" si="17"/>
        <v>0</v>
      </c>
    </row>
    <row r="64" spans="2:26" x14ac:dyDescent="0.3">
      <c r="B64" s="4">
        <v>37.5</v>
      </c>
      <c r="C64" s="2">
        <f>Nmax00!$P$7</f>
        <v>0</v>
      </c>
      <c r="D64" s="2">
        <f>Nmax02!$P$7</f>
        <v>-3.9013</v>
      </c>
      <c r="E64" s="2">
        <f>Nmax04!$P$7</f>
        <v>-14.47932</v>
      </c>
      <c r="F64" s="2">
        <f>Nmax06!$P$7</f>
        <v>-19.61863</v>
      </c>
      <c r="G64" s="2">
        <f>Nmax08!$P$7</f>
        <v>-22.484439999999999</v>
      </c>
      <c r="H64" s="2">
        <f>Nmax10!$P$7</f>
        <v>-24.23903</v>
      </c>
      <c r="I64" s="2">
        <f>Nmax12!$P$7</f>
        <v>-25.381119999999999</v>
      </c>
      <c r="J64" s="2">
        <f>Nmax14!$P$7</f>
        <v>-26.156700000000001</v>
      </c>
      <c r="K64" s="2">
        <f>Nmax16!$P$7</f>
        <v>-26.700679999999998</v>
      </c>
      <c r="L64" s="13">
        <f>Nmax18!$P$7</f>
        <v>-27.09263</v>
      </c>
      <c r="M64" s="2">
        <f>Nmax20!$P$7</f>
        <v>0</v>
      </c>
      <c r="O64" s="4">
        <v>37.5</v>
      </c>
      <c r="P64" s="2">
        <f t="shared" si="9"/>
        <v>0</v>
      </c>
      <c r="Q64" s="2">
        <f t="shared" si="10"/>
        <v>1.7739900000000004</v>
      </c>
      <c r="R64" s="2">
        <f t="shared" si="11"/>
        <v>2.4503700000000013</v>
      </c>
      <c r="S64" s="2">
        <f t="shared" si="12"/>
        <v>2.9128100000000003</v>
      </c>
      <c r="T64" s="2">
        <f t="shared" si="13"/>
        <v>3.1943400000000004</v>
      </c>
      <c r="U64" s="2">
        <f t="shared" si="14"/>
        <v>3.3589500000000001</v>
      </c>
      <c r="V64" s="2">
        <f t="shared" si="15"/>
        <v>3.4557900000000004</v>
      </c>
      <c r="W64" s="2">
        <f t="shared" si="16"/>
        <v>3.5133100000000006</v>
      </c>
      <c r="X64" s="2">
        <f t="shared" si="17"/>
        <v>3.5470400000000026</v>
      </c>
      <c r="Y64" s="13">
        <f t="shared" si="16"/>
        <v>3.5658300000000018</v>
      </c>
      <c r="Z64" s="2">
        <f t="shared" si="17"/>
        <v>0</v>
      </c>
    </row>
    <row r="65" spans="2:26" x14ac:dyDescent="0.3">
      <c r="B65" s="4">
        <v>40</v>
      </c>
      <c r="C65" s="2">
        <f>Nmax00!$Q$7</f>
        <v>0</v>
      </c>
      <c r="D65" s="2">
        <f>Nmax02!$Q$7</f>
        <v>1.09676</v>
      </c>
      <c r="E65" s="2">
        <f>Nmax04!$Q$7</f>
        <v>-11.50764</v>
      </c>
      <c r="F65" s="2">
        <f>Nmax06!$Q$7</f>
        <v>-17.70872</v>
      </c>
      <c r="G65" s="2">
        <f>Nmax08!$Q$7</f>
        <v>-21.176010000000002</v>
      </c>
      <c r="H65" s="2">
        <f>Nmax10!$Q$7</f>
        <v>-23.298349999999999</v>
      </c>
      <c r="I65" s="2">
        <f>Nmax12!$Q$7</f>
        <v>-24.681629999999998</v>
      </c>
      <c r="J65" s="2">
        <f>Nmax14!$Q$7</f>
        <v>-25.623740000000002</v>
      </c>
      <c r="K65" s="2">
        <f>Nmax16!$Q$7</f>
        <v>0</v>
      </c>
      <c r="L65" s="13">
        <f>Nmax18!$Q$7</f>
        <v>-26.76558</v>
      </c>
      <c r="M65" s="2">
        <f>Nmax20!$Q$7</f>
        <v>0</v>
      </c>
      <c r="O65" s="4">
        <v>40</v>
      </c>
      <c r="P65" s="2">
        <f t="shared" si="9"/>
        <v>0</v>
      </c>
      <c r="Q65" s="2">
        <f t="shared" si="10"/>
        <v>1.6324799999999999</v>
      </c>
      <c r="R65" s="2">
        <f t="shared" si="11"/>
        <v>2.2836099999999995</v>
      </c>
      <c r="S65" s="2">
        <f t="shared" si="12"/>
        <v>2.7656400000000012</v>
      </c>
      <c r="T65" s="2">
        <f t="shared" si="13"/>
        <v>3.0834399999999995</v>
      </c>
      <c r="U65" s="2">
        <f t="shared" si="14"/>
        <v>3.2809400000000011</v>
      </c>
      <c r="V65" s="2">
        <f t="shared" si="15"/>
        <v>3.4022400000000026</v>
      </c>
      <c r="W65" s="2">
        <f t="shared" si="16"/>
        <v>3.4772099999999995</v>
      </c>
      <c r="X65" s="2">
        <f t="shared" si="17"/>
        <v>29.810199999999998</v>
      </c>
      <c r="Y65" s="13">
        <f t="shared" si="16"/>
        <v>3.5514699999999984</v>
      </c>
      <c r="Z65" s="2">
        <f t="shared" si="17"/>
        <v>0</v>
      </c>
    </row>
    <row r="66" spans="2:26" x14ac:dyDescent="0.3">
      <c r="B66" s="4">
        <v>42.5</v>
      </c>
      <c r="C66" s="2">
        <f>Nmax00!$R$7</f>
        <v>0</v>
      </c>
      <c r="D66" s="2">
        <f>Nmax02!$R$7</f>
        <v>6.6071099999999996</v>
      </c>
      <c r="E66" s="2">
        <f>Nmax04!$R$7</f>
        <v>-8.1693800000000003</v>
      </c>
      <c r="F66" s="2">
        <f>Nmax06!$R$7</f>
        <v>-15.544029999999999</v>
      </c>
      <c r="G66" s="2">
        <f>Nmax08!$R$7</f>
        <v>-19.689499999999999</v>
      </c>
      <c r="H66" s="2">
        <f>Nmax10!$R$7</f>
        <v>-22.228919999999999</v>
      </c>
      <c r="I66" s="2">
        <f>Nmax12!$R$7</f>
        <v>-23.885149999999999</v>
      </c>
      <c r="J66" s="13">
        <f>Nmax14!$R$7</f>
        <v>-25.015270000000001</v>
      </c>
      <c r="K66" s="13">
        <f>Nmax16!$R$7</f>
        <v>-25.81269</v>
      </c>
      <c r="L66" s="13">
        <f>Nmax18!$R$7</f>
        <v>-26.390550000000001</v>
      </c>
      <c r="M66" s="2">
        <f>Nmax20!$R$7</f>
        <v>0</v>
      </c>
      <c r="O66" s="4">
        <v>42.5</v>
      </c>
      <c r="P66" s="2">
        <f t="shared" si="9"/>
        <v>0</v>
      </c>
      <c r="Q66" s="2">
        <f t="shared" si="10"/>
        <v>1.5071599999999998</v>
      </c>
      <c r="R66" s="2">
        <f t="shared" si="11"/>
        <v>2.1247199999999999</v>
      </c>
      <c r="S66" s="2">
        <f t="shared" si="12"/>
        <v>2.6154200000000003</v>
      </c>
      <c r="T66" s="2">
        <f t="shared" si="13"/>
        <v>2.9628600000000027</v>
      </c>
      <c r="U66" s="2">
        <f t="shared" si="14"/>
        <v>3.1919199999999996</v>
      </c>
      <c r="V66" s="2">
        <f t="shared" si="15"/>
        <v>3.3387400000000014</v>
      </c>
      <c r="W66" s="13">
        <f t="shared" si="16"/>
        <v>3.4326299999999996</v>
      </c>
      <c r="X66" s="13">
        <f t="shared" si="17"/>
        <v>3.4928300000000014</v>
      </c>
      <c r="Y66" s="13">
        <f t="shared" si="16"/>
        <v>3.5311299999999974</v>
      </c>
      <c r="Z66" s="2">
        <f t="shared" si="17"/>
        <v>0</v>
      </c>
    </row>
    <row r="67" spans="2:26" x14ac:dyDescent="0.3">
      <c r="B67" s="4">
        <v>45</v>
      </c>
      <c r="C67" s="2">
        <f>Nmax00!$S$7</f>
        <v>0</v>
      </c>
      <c r="D67" s="2">
        <f>Nmax02!$S$7</f>
        <v>12.600440000000001</v>
      </c>
      <c r="E67" s="2">
        <f>Nmax04!$S$7</f>
        <v>-4.4701599999999999</v>
      </c>
      <c r="F67" s="2">
        <f>Nmax06!$S$7</f>
        <v>-13.11924</v>
      </c>
      <c r="G67" s="2">
        <f>Nmax08!$S$7</f>
        <v>-18.016950000000001</v>
      </c>
      <c r="H67" s="2">
        <f>Nmax10!$S$7</f>
        <v>-21.023869999999999</v>
      </c>
      <c r="I67" s="2">
        <f>Nmax12!$S$7</f>
        <v>-22.98648</v>
      </c>
      <c r="J67" s="13">
        <f>Nmax14!$S$7</f>
        <v>-24.327210000000001</v>
      </c>
      <c r="K67" s="13">
        <f>Nmax16!$S$7</f>
        <v>-25.275459999999999</v>
      </c>
      <c r="L67" s="13">
        <f>Nmax18!$S$7</f>
        <v>-25.96435</v>
      </c>
      <c r="M67" s="2">
        <f>Nmax20!$S$7</f>
        <v>0</v>
      </c>
      <c r="O67" s="4">
        <v>45</v>
      </c>
      <c r="P67" s="2">
        <f t="shared" si="9"/>
        <v>0</v>
      </c>
      <c r="Q67" s="2">
        <f t="shared" si="10"/>
        <v>1.3985000000000003</v>
      </c>
      <c r="R67" s="2">
        <f t="shared" si="11"/>
        <v>1.9755900000000004</v>
      </c>
      <c r="S67" s="2">
        <f t="shared" si="12"/>
        <v>2.4657700000000009</v>
      </c>
      <c r="T67" s="2">
        <f t="shared" si="13"/>
        <v>2.8356099999999991</v>
      </c>
      <c r="U67" s="2">
        <f t="shared" si="14"/>
        <v>3.093390000000003</v>
      </c>
      <c r="V67" s="2">
        <f t="shared" si="15"/>
        <v>3.2658200000000015</v>
      </c>
      <c r="W67" s="13">
        <f t="shared" si="16"/>
        <v>3.3796900000000001</v>
      </c>
      <c r="X67" s="13">
        <f t="shared" si="17"/>
        <v>3.4549900000000022</v>
      </c>
      <c r="Y67" s="13">
        <f t="shared" si="16"/>
        <v>3.504640000000002</v>
      </c>
      <c r="Z67" s="2">
        <f t="shared" si="17"/>
        <v>0</v>
      </c>
    </row>
    <row r="68" spans="2:26" x14ac:dyDescent="0.3">
      <c r="B68" s="4">
        <v>47.5</v>
      </c>
      <c r="C68" s="2">
        <f>Nmax00!$T$7</f>
        <v>0</v>
      </c>
      <c r="D68" s="2">
        <f>Nmax02!$T$7</f>
        <v>19.047029999999999</v>
      </c>
      <c r="E68" s="2">
        <f>Nmax04!$T$7</f>
        <v>-0.41904999999999998</v>
      </c>
      <c r="F68" s="2">
        <f>Nmax06!$T$7</f>
        <v>-10.43225</v>
      </c>
      <c r="G68" s="2">
        <f>Nmax08!$T$7</f>
        <v>-16.152270000000001</v>
      </c>
      <c r="H68" s="2">
        <f>Nmax10!$T$7</f>
        <v>-19.677050000000001</v>
      </c>
      <c r="I68" s="2">
        <f>Nmax12!$T$7</f>
        <v>-21.98066</v>
      </c>
      <c r="J68" s="13">
        <f>Nmax14!$T$7</f>
        <v>-23.55594</v>
      </c>
      <c r="K68" s="13">
        <f>Nmax16!$T$7</f>
        <v>-24.67193</v>
      </c>
      <c r="L68" s="13">
        <f>Nmax18!$T$7</f>
        <v>-25.48441</v>
      </c>
      <c r="M68" s="2">
        <f>Nmax20!$T$7</f>
        <v>0</v>
      </c>
      <c r="O68" s="4">
        <v>47.5</v>
      </c>
      <c r="P68" s="2">
        <f t="shared" si="9"/>
        <v>0</v>
      </c>
      <c r="Q68" s="2">
        <f t="shared" si="10"/>
        <v>1.3067700000000002</v>
      </c>
      <c r="R68" s="2">
        <f t="shared" si="11"/>
        <v>1.8372700000000002</v>
      </c>
      <c r="S68" s="2">
        <f t="shared" si="12"/>
        <v>2.3195800000000002</v>
      </c>
      <c r="T68" s="2">
        <f t="shared" si="13"/>
        <v>2.7045999999999992</v>
      </c>
      <c r="U68" s="2">
        <f t="shared" si="14"/>
        <v>2.987169999999999</v>
      </c>
      <c r="V68" s="2">
        <f t="shared" si="15"/>
        <v>3.1842900000000007</v>
      </c>
      <c r="W68" s="13">
        <f t="shared" si="16"/>
        <v>3.318760000000001</v>
      </c>
      <c r="X68" s="13">
        <f t="shared" si="17"/>
        <v>3.4100600000000014</v>
      </c>
      <c r="Y68" s="13">
        <f t="shared" si="16"/>
        <v>3.4720000000000013</v>
      </c>
      <c r="Z68" s="2">
        <f t="shared" si="17"/>
        <v>0</v>
      </c>
    </row>
    <row r="69" spans="2:26" x14ac:dyDescent="0.3">
      <c r="B69" s="4">
        <v>50</v>
      </c>
      <c r="C69" s="2">
        <f>Nmax00!$U$7</f>
        <v>0</v>
      </c>
      <c r="D69" s="2">
        <f>Nmax02!$U$7</f>
        <v>25.91722</v>
      </c>
      <c r="E69" s="2">
        <f>Nmax04!$U$7</f>
        <v>3.9723899999999999</v>
      </c>
      <c r="F69" s="2">
        <f>Nmax06!$U$7</f>
        <v>-7.48386</v>
      </c>
      <c r="G69" s="2">
        <f>Nmax08!$U$7</f>
        <v>-14.09132</v>
      </c>
      <c r="H69" s="2">
        <f>Nmax10!$U$7</f>
        <v>-18.183160000000001</v>
      </c>
      <c r="I69" s="2">
        <f>Nmax12!$U$7</f>
        <v>-20.86298</v>
      </c>
      <c r="J69" s="13">
        <f>Nmax14!$U$7</f>
        <v>-22.697500000000002</v>
      </c>
      <c r="K69" s="13">
        <f>Nmax16!$U$7</f>
        <v>-23.998940000000001</v>
      </c>
      <c r="L69" s="13">
        <f>Nmax18!$U$7</f>
        <v>-24.948139999999999</v>
      </c>
      <c r="M69" s="2">
        <f>Nmax20!$U$7</f>
        <v>0</v>
      </c>
      <c r="O69" s="4">
        <v>50</v>
      </c>
      <c r="P69" s="2">
        <f t="shared" si="9"/>
        <v>0</v>
      </c>
      <c r="Q69" s="2">
        <f t="shared" si="10"/>
        <v>1.2321999999999989</v>
      </c>
      <c r="R69" s="2">
        <f t="shared" si="11"/>
        <v>1.7102999999999997</v>
      </c>
      <c r="S69" s="2">
        <f t="shared" si="12"/>
        <v>2.1789100000000001</v>
      </c>
      <c r="T69" s="2">
        <f t="shared" si="13"/>
        <v>2.5724699999999991</v>
      </c>
      <c r="U69" s="2">
        <f t="shared" si="14"/>
        <v>2.8752700000000004</v>
      </c>
      <c r="V69" s="2">
        <f t="shared" si="15"/>
        <v>3.0952500000000001</v>
      </c>
      <c r="W69" s="13">
        <f t="shared" si="16"/>
        <v>3.2502999999999993</v>
      </c>
      <c r="X69" s="13">
        <f t="shared" si="17"/>
        <v>3.3582199999999993</v>
      </c>
      <c r="Y69" s="13">
        <f t="shared" si="16"/>
        <v>3.4332600000000006</v>
      </c>
      <c r="Z69" s="2">
        <f t="shared" si="17"/>
        <v>0</v>
      </c>
    </row>
    <row r="71" spans="2:26" ht="20.100000000000001" customHeight="1" x14ac:dyDescent="0.3">
      <c r="D71" s="6"/>
      <c r="G71" s="16" t="s">
        <v>5</v>
      </c>
      <c r="H71" s="16"/>
      <c r="I71" s="16"/>
      <c r="O71" s="1"/>
      <c r="Q71" s="6"/>
      <c r="T71" s="16" t="s">
        <v>5</v>
      </c>
      <c r="U71" s="16"/>
      <c r="V71" s="16"/>
      <c r="Z71" s="7">
        <v>4.3120000000000003</v>
      </c>
    </row>
    <row r="72" spans="2:26" x14ac:dyDescent="0.3">
      <c r="O72" s="1"/>
    </row>
    <row r="73" spans="2:26" x14ac:dyDescent="0.3">
      <c r="C73" s="5">
        <v>0</v>
      </c>
      <c r="D73" s="5">
        <v>2</v>
      </c>
      <c r="E73" s="5">
        <v>4</v>
      </c>
      <c r="F73" s="5">
        <v>6</v>
      </c>
      <c r="G73" s="5">
        <v>8</v>
      </c>
      <c r="H73" s="5">
        <v>10</v>
      </c>
      <c r="I73" s="5">
        <v>12</v>
      </c>
      <c r="J73" s="5">
        <v>14</v>
      </c>
      <c r="K73" s="5">
        <v>16</v>
      </c>
      <c r="L73" s="5">
        <v>18</v>
      </c>
      <c r="M73" s="5">
        <v>20</v>
      </c>
      <c r="O73" s="1"/>
      <c r="P73" s="5">
        <v>0</v>
      </c>
      <c r="Q73" s="5">
        <v>2</v>
      </c>
      <c r="R73" s="5">
        <v>4</v>
      </c>
      <c r="S73" s="5">
        <v>6</v>
      </c>
      <c r="T73" s="5">
        <v>8</v>
      </c>
      <c r="U73" s="5">
        <v>10</v>
      </c>
      <c r="V73" s="5">
        <v>12</v>
      </c>
      <c r="W73" s="5">
        <v>14</v>
      </c>
      <c r="X73" s="5">
        <v>16</v>
      </c>
      <c r="Y73" s="5">
        <v>18</v>
      </c>
      <c r="Z73" s="5">
        <v>20</v>
      </c>
    </row>
    <row r="74" spans="2:26" x14ac:dyDescent="0.3">
      <c r="B74" s="4">
        <v>8</v>
      </c>
      <c r="C74" s="2">
        <f>Nmax00!$C$8</f>
        <v>0</v>
      </c>
      <c r="D74" s="2">
        <f>Nmax02!$C$8</f>
        <v>-12.16212</v>
      </c>
      <c r="E74" s="2">
        <f>Nmax04!$C$8</f>
        <v>-17.45185</v>
      </c>
      <c r="F74" s="2">
        <f>Nmax06!$C$8</f>
        <v>-20.99915</v>
      </c>
      <c r="G74" s="2">
        <f>Nmax08!$C$8</f>
        <v>-23.451429999999998</v>
      </c>
      <c r="H74" s="2">
        <f>Nmax10!$C$8</f>
        <v>-25.06484</v>
      </c>
      <c r="I74" s="2">
        <f>Nmax12!$C$8</f>
        <v>-26.089880000000001</v>
      </c>
      <c r="J74" s="2">
        <f>Nmax14!$C$8</f>
        <v>-26.73659</v>
      </c>
      <c r="K74" s="13">
        <f>Nmax16!$C$8</f>
        <v>-27.146850000000001</v>
      </c>
      <c r="L74" s="13">
        <f>Nmax18!$C$8</f>
        <v>-27.420680000000001</v>
      </c>
      <c r="M74" s="2">
        <f>Nmax20!$C$8</f>
        <v>0</v>
      </c>
      <c r="O74" s="4">
        <v>8</v>
      </c>
      <c r="P74" s="2">
        <f t="shared" ref="P74:P92" si="18">C74-C5</f>
        <v>0</v>
      </c>
      <c r="Q74" s="2">
        <f t="shared" ref="Q74:Z74" si="19">D74-D5</f>
        <v>4.4131699999999991</v>
      </c>
      <c r="R74" s="2">
        <f t="shared" si="19"/>
        <v>4.6205999999999996</v>
      </c>
      <c r="S74" s="2">
        <f t="shared" si="19"/>
        <v>4.76126</v>
      </c>
      <c r="T74" s="2">
        <f t="shared" si="19"/>
        <v>4.8155400000000022</v>
      </c>
      <c r="U74" s="2">
        <f t="shared" si="19"/>
        <v>4.7912700000000008</v>
      </c>
      <c r="V74" s="2">
        <f t="shared" si="19"/>
        <v>4.7308500000000002</v>
      </c>
      <c r="W74" s="2">
        <f t="shared" si="19"/>
        <v>4.6398700000000019</v>
      </c>
      <c r="X74" s="13">
        <f t="shared" si="19"/>
        <v>4.5370999999999988</v>
      </c>
      <c r="Y74" s="13">
        <f t="shared" si="19"/>
        <v>4.4272199999999984</v>
      </c>
      <c r="Z74" s="2">
        <f t="shared" si="19"/>
        <v>0</v>
      </c>
    </row>
    <row r="75" spans="2:26" x14ac:dyDescent="0.3">
      <c r="B75" s="4">
        <v>9</v>
      </c>
      <c r="C75" s="2">
        <f>Nmax00!$D$8</f>
        <v>0</v>
      </c>
      <c r="D75" s="2">
        <f>Nmax02!$D$8</f>
        <v>-13.89273</v>
      </c>
      <c r="E75" s="2">
        <f>Nmax04!$D$8</f>
        <v>-19.169170000000001</v>
      </c>
      <c r="F75" s="2">
        <f>Nmax06!$D$8</f>
        <v>-22.465070000000001</v>
      </c>
      <c r="G75" s="2">
        <f>Nmax08!$D$8</f>
        <v>-24.549810000000001</v>
      </c>
      <c r="H75" s="2">
        <f>Nmax10!$D$8</f>
        <v>-25.820309999999999</v>
      </c>
      <c r="I75" s="2">
        <f>Nmax12!$D$8</f>
        <v>-26.566050000000001</v>
      </c>
      <c r="J75" s="2">
        <f>Nmax14!$D$8</f>
        <v>-27.01878</v>
      </c>
      <c r="K75" s="13">
        <f>Nmax16!$D$8</f>
        <v>-27.30293</v>
      </c>
      <c r="L75" s="13">
        <f>Nmax18!$D$8</f>
        <v>-27.49962</v>
      </c>
      <c r="M75" s="2">
        <f>Nmax20!$D$8</f>
        <v>0</v>
      </c>
      <c r="O75" s="4">
        <v>9</v>
      </c>
      <c r="P75" s="2">
        <f t="shared" si="18"/>
        <v>0</v>
      </c>
      <c r="Q75" s="2">
        <f t="shared" ref="Q75:Q87" si="20">D75-D6</f>
        <v>4.8728100000000012</v>
      </c>
      <c r="R75" s="2">
        <f t="shared" ref="R75:R87" si="21">E75-E6</f>
        <v>5.0418500000000002</v>
      </c>
      <c r="S75" s="2">
        <f t="shared" ref="S75:S87" si="22">F75-F6</f>
        <v>5.0780999999999992</v>
      </c>
      <c r="T75" s="2">
        <f t="shared" ref="T75:T87" si="23">G75-G6</f>
        <v>5.0478999999999985</v>
      </c>
      <c r="U75" s="2">
        <f t="shared" ref="U75:U87" si="24">H75-H6</f>
        <v>4.9384700000000024</v>
      </c>
      <c r="V75" s="2">
        <f t="shared" ref="V75:V87" si="25">I75-I6</f>
        <v>4.8196300000000001</v>
      </c>
      <c r="W75" s="2">
        <f t="shared" ref="W75:Y87" si="26">J75-J6</f>
        <v>4.6879999999999988</v>
      </c>
      <c r="X75" s="13">
        <f t="shared" ref="X75:Z87" si="27">K75-K6</f>
        <v>4.5637700000000017</v>
      </c>
      <c r="Y75" s="13">
        <f t="shared" si="26"/>
        <v>4.4449100000000001</v>
      </c>
      <c r="Z75" s="2">
        <f t="shared" si="27"/>
        <v>0</v>
      </c>
    </row>
    <row r="76" spans="2:26" x14ac:dyDescent="0.3">
      <c r="B76" s="4">
        <v>10</v>
      </c>
      <c r="C76" s="2">
        <f>Nmax00!$E$8</f>
        <v>0</v>
      </c>
      <c r="D76" s="2">
        <f>Nmax02!$E$8</f>
        <v>-15.338050000000001</v>
      </c>
      <c r="E76" s="2">
        <f>Nmax04!$E$8</f>
        <v>-20.50863</v>
      </c>
      <c r="F76" s="2">
        <f>Nmax06!$E$8</f>
        <v>-23.512979999999999</v>
      </c>
      <c r="G76" s="2">
        <f>Nmax08!$E$8</f>
        <v>-25.247299999999999</v>
      </c>
      <c r="H76" s="2">
        <f>Nmax10!$E$8</f>
        <v>-26.244029999999999</v>
      </c>
      <c r="I76" s="2">
        <f>Nmax12!$E$8</f>
        <v>-26.795739999999999</v>
      </c>
      <c r="J76" s="2">
        <f>Nmax14!$E$8</f>
        <v>-27.131779999999999</v>
      </c>
      <c r="K76" s="2">
        <f>Nmax16!$E$8</f>
        <v>-27.34796</v>
      </c>
      <c r="L76" s="2">
        <f>Nmax18!$E$8</f>
        <v>-27.505990000000001</v>
      </c>
      <c r="M76" s="2">
        <f>Nmax20!$E$8</f>
        <v>0</v>
      </c>
      <c r="O76" s="4">
        <v>10</v>
      </c>
      <c r="P76" s="2">
        <f t="shared" si="18"/>
        <v>0</v>
      </c>
      <c r="Q76" s="2">
        <f t="shared" si="20"/>
        <v>5.2905800000000003</v>
      </c>
      <c r="R76" s="2">
        <f t="shared" si="21"/>
        <v>5.3955500000000001</v>
      </c>
      <c r="S76" s="2">
        <f t="shared" si="22"/>
        <v>5.3058900000000015</v>
      </c>
      <c r="T76" s="2">
        <f t="shared" si="23"/>
        <v>5.1937099999999994</v>
      </c>
      <c r="U76" s="2">
        <f t="shared" si="24"/>
        <v>5.01511</v>
      </c>
      <c r="V76" s="2">
        <f t="shared" si="25"/>
        <v>4.8621800000000022</v>
      </c>
      <c r="W76" s="2">
        <f t="shared" si="26"/>
        <v>4.7133099999999999</v>
      </c>
      <c r="X76" s="2">
        <f t="shared" si="27"/>
        <v>4.5850299999999997</v>
      </c>
      <c r="Y76" s="2">
        <f t="shared" si="26"/>
        <v>4.4686699999999995</v>
      </c>
      <c r="Z76" s="2">
        <f t="shared" si="27"/>
        <v>0</v>
      </c>
    </row>
    <row r="77" spans="2:26" x14ac:dyDescent="0.3">
      <c r="B77" s="4">
        <v>12.5</v>
      </c>
      <c r="C77" s="2">
        <f>Nmax00!$F$8</f>
        <v>0</v>
      </c>
      <c r="D77" s="2">
        <f>Nmax02!$F$8</f>
        <v>-17.807279999999999</v>
      </c>
      <c r="E77" s="2">
        <f>Nmax04!$F$8</f>
        <v>-22.491250000000001</v>
      </c>
      <c r="F77" s="2">
        <f>Nmax06!$F$8</f>
        <v>-24.849499999999999</v>
      </c>
      <c r="G77" s="2">
        <f>Nmax08!$F$8</f>
        <v>-25.94434</v>
      </c>
      <c r="H77" s="2">
        <f>Nmax10!$F$8</f>
        <v>-26.56081</v>
      </c>
      <c r="I77" s="2">
        <f>Nmax12!$F$8</f>
        <v>-26.895</v>
      </c>
      <c r="J77" s="2">
        <f>Nmax14!$F$8</f>
        <v>-27.120249999999999</v>
      </c>
      <c r="K77" s="2">
        <f>Nmax16!$F$8</f>
        <v>-27.280930000000001</v>
      </c>
      <c r="L77" s="2">
        <f>Nmax18!$F$8</f>
        <v>-27.40785</v>
      </c>
      <c r="M77" s="2">
        <f>Nmax20!$F$8</f>
        <v>0</v>
      </c>
      <c r="O77" s="4">
        <v>12.5</v>
      </c>
      <c r="P77" s="2">
        <f t="shared" si="18"/>
        <v>0</v>
      </c>
      <c r="Q77" s="2">
        <f t="shared" si="20"/>
        <v>6.1142400000000023</v>
      </c>
      <c r="R77" s="2">
        <f t="shared" si="21"/>
        <v>6.0214399999999983</v>
      </c>
      <c r="S77" s="2">
        <f t="shared" si="22"/>
        <v>5.5959600000000016</v>
      </c>
      <c r="T77" s="2">
        <f t="shared" si="23"/>
        <v>5.3647500000000008</v>
      </c>
      <c r="U77" s="2">
        <f t="shared" si="24"/>
        <v>5.1141000000000005</v>
      </c>
      <c r="V77" s="2">
        <f t="shared" si="25"/>
        <v>4.9423999999999992</v>
      </c>
      <c r="W77" s="2">
        <f t="shared" si="26"/>
        <v>4.7940199999999997</v>
      </c>
      <c r="X77" s="2">
        <f t="shared" si="27"/>
        <v>4.6734399999999994</v>
      </c>
      <c r="Y77" s="2">
        <f t="shared" si="26"/>
        <v>4.5692400000000006</v>
      </c>
      <c r="Z77" s="2">
        <f t="shared" si="27"/>
        <v>0</v>
      </c>
    </row>
    <row r="78" spans="2:26" x14ac:dyDescent="0.3">
      <c r="B78" s="4">
        <v>15</v>
      </c>
      <c r="C78" s="2">
        <f>Nmax00!$G$8</f>
        <v>0</v>
      </c>
      <c r="D78" s="2">
        <f>Nmax02!$G$8</f>
        <v>-18.97542</v>
      </c>
      <c r="E78" s="2">
        <f>Nmax04!$G$8</f>
        <v>-23.136749999999999</v>
      </c>
      <c r="F78" s="2">
        <f>Nmax06!$G$8</f>
        <v>-25.116669999999999</v>
      </c>
      <c r="G78" s="2">
        <f>Nmax08!$G$8</f>
        <v>-25.942830000000001</v>
      </c>
      <c r="H78" s="2">
        <f>Nmax10!$G$8</f>
        <v>-26.448730000000001</v>
      </c>
      <c r="I78" s="2">
        <f>Nmax12!$G$8</f>
        <v>-26.751830000000002</v>
      </c>
      <c r="J78" s="2">
        <f>Nmax14!$G$8</f>
        <v>-26.96564</v>
      </c>
      <c r="K78" s="2">
        <f>Nmax16!$G$8</f>
        <v>-27.1266</v>
      </c>
      <c r="L78" s="2">
        <f>Nmax18!$G$8</f>
        <v>-27.254650000000002</v>
      </c>
      <c r="M78" s="2">
        <f>Nmax20!$G$8</f>
        <v>0</v>
      </c>
      <c r="O78" s="4">
        <v>15</v>
      </c>
      <c r="P78" s="2">
        <f t="shared" si="18"/>
        <v>0</v>
      </c>
      <c r="Q78" s="2">
        <f t="shared" si="20"/>
        <v>6.6022099999999995</v>
      </c>
      <c r="R78" s="2">
        <f t="shared" si="21"/>
        <v>6.3635200000000012</v>
      </c>
      <c r="S78" s="2">
        <f t="shared" si="22"/>
        <v>5.7471500000000013</v>
      </c>
      <c r="T78" s="2">
        <f t="shared" si="23"/>
        <v>5.491579999999999</v>
      </c>
      <c r="U78" s="2">
        <f t="shared" si="24"/>
        <v>5.2394599999999976</v>
      </c>
      <c r="V78" s="2">
        <f t="shared" si="25"/>
        <v>5.0624099999999999</v>
      </c>
      <c r="W78" s="2">
        <f t="shared" si="26"/>
        <v>4.9185200000000009</v>
      </c>
      <c r="X78" s="2">
        <f t="shared" si="27"/>
        <v>4.8000900000000009</v>
      </c>
      <c r="Y78" s="2">
        <f t="shared" si="26"/>
        <v>4.6993399999999994</v>
      </c>
      <c r="Z78" s="2">
        <f t="shared" si="27"/>
        <v>0</v>
      </c>
    </row>
    <row r="79" spans="2:26" x14ac:dyDescent="0.3">
      <c r="B79" s="4">
        <v>17.5</v>
      </c>
      <c r="C79" s="2">
        <f>Nmax00!$H$8</f>
        <v>0</v>
      </c>
      <c r="D79" s="2">
        <f>Nmax02!$H$8</f>
        <v>-19.16722</v>
      </c>
      <c r="E79" s="2">
        <f>Nmax04!$H$8</f>
        <v>-22.972670000000001</v>
      </c>
      <c r="F79" s="2">
        <f>Nmax06!$H$8</f>
        <v>-24.825530000000001</v>
      </c>
      <c r="G79" s="2">
        <f>Nmax08!$H$8</f>
        <v>-25.665949999999999</v>
      </c>
      <c r="H79" s="2">
        <f>Nmax10!$H$8</f>
        <v>-26.179490000000001</v>
      </c>
      <c r="I79" s="2">
        <f>Nmax12!$H$8</f>
        <v>-26.515280000000001</v>
      </c>
      <c r="J79" s="2">
        <f>Nmax14!$H$8</f>
        <v>-26.753520000000002</v>
      </c>
      <c r="K79" s="2">
        <f>Nmax16!$H$8</f>
        <v>-26.933959999999999</v>
      </c>
      <c r="L79" s="2">
        <f>Nmax18!$H$8</f>
        <v>-27.07676</v>
      </c>
      <c r="M79" s="2">
        <f>Nmax20!$H$8</f>
        <v>0</v>
      </c>
      <c r="O79" s="4">
        <v>17.5</v>
      </c>
      <c r="P79" s="2">
        <f t="shared" si="18"/>
        <v>0</v>
      </c>
      <c r="Q79" s="2">
        <f t="shared" si="20"/>
        <v>6.8913900000000012</v>
      </c>
      <c r="R79" s="2">
        <f t="shared" si="21"/>
        <v>6.6049399999999991</v>
      </c>
      <c r="S79" s="2">
        <f t="shared" si="22"/>
        <v>5.9608600000000003</v>
      </c>
      <c r="T79" s="2">
        <f t="shared" si="23"/>
        <v>5.6543700000000001</v>
      </c>
      <c r="U79" s="2">
        <f t="shared" si="24"/>
        <v>5.4049199999999971</v>
      </c>
      <c r="V79" s="2">
        <f t="shared" si="25"/>
        <v>5.2165800000000004</v>
      </c>
      <c r="W79" s="2">
        <f t="shared" si="26"/>
        <v>5.0671199999999992</v>
      </c>
      <c r="X79" s="2">
        <f t="shared" si="27"/>
        <v>4.9437300000000022</v>
      </c>
      <c r="Y79" s="2">
        <f t="shared" si="26"/>
        <v>4.8392699999999991</v>
      </c>
      <c r="Z79" s="2">
        <f t="shared" si="27"/>
        <v>0</v>
      </c>
    </row>
    <row r="80" spans="2:26" x14ac:dyDescent="0.3">
      <c r="B80" s="4">
        <v>20</v>
      </c>
      <c r="C80" s="2">
        <f>Nmax00!$I$8</f>
        <v>0</v>
      </c>
      <c r="D80" s="2">
        <f>Nmax02!$I$8</f>
        <v>-18.507670000000001</v>
      </c>
      <c r="E80" s="2">
        <f>Nmax04!$I$8</f>
        <v>-22.306190000000001</v>
      </c>
      <c r="F80" s="2">
        <f>Nmax06!$I$8</f>
        <v>-24.24559</v>
      </c>
      <c r="G80" s="2">
        <f>Nmax08!$I$8</f>
        <v>-25.204170000000001</v>
      </c>
      <c r="H80" s="2">
        <f>Nmax10!$I$8</f>
        <v>-25.814520000000002</v>
      </c>
      <c r="I80" s="2">
        <f>Nmax12!$I$8</f>
        <v>-26.212330000000001</v>
      </c>
      <c r="J80" s="2">
        <f>Nmax14!$I$8</f>
        <v>-26.496359999999999</v>
      </c>
      <c r="K80" s="2">
        <f>Nmax16!$I$8</f>
        <v>-26.70984</v>
      </c>
      <c r="L80" s="2">
        <f>Nmax18!$I$8</f>
        <v>-26.876999999999999</v>
      </c>
      <c r="M80" s="2">
        <f>Nmax20!$I$8</f>
        <v>0</v>
      </c>
      <c r="O80" s="4">
        <v>20</v>
      </c>
      <c r="P80" s="2">
        <f t="shared" si="18"/>
        <v>0</v>
      </c>
      <c r="Q80" s="2">
        <f t="shared" si="20"/>
        <v>7.1967299999999987</v>
      </c>
      <c r="R80" s="2">
        <f t="shared" si="21"/>
        <v>6.8363599999999991</v>
      </c>
      <c r="S80" s="2">
        <f t="shared" si="22"/>
        <v>6.20946</v>
      </c>
      <c r="T80" s="2">
        <f t="shared" si="23"/>
        <v>5.8737899999999996</v>
      </c>
      <c r="U80" s="2">
        <f t="shared" si="24"/>
        <v>5.594339999999999</v>
      </c>
      <c r="V80" s="2">
        <f t="shared" si="25"/>
        <v>5.3915799999999976</v>
      </c>
      <c r="W80" s="2">
        <f t="shared" si="26"/>
        <v>5.2295900000000017</v>
      </c>
      <c r="X80" s="2">
        <f t="shared" si="27"/>
        <v>5.0963600000000007</v>
      </c>
      <c r="Y80" s="2">
        <f t="shared" si="26"/>
        <v>4.9840599999999995</v>
      </c>
      <c r="Z80" s="2">
        <f t="shared" si="27"/>
        <v>0</v>
      </c>
    </row>
    <row r="81" spans="2:26" x14ac:dyDescent="0.3">
      <c r="B81" s="4">
        <v>22.5</v>
      </c>
      <c r="C81" s="2">
        <f>Nmax00!$J$8</f>
        <v>0</v>
      </c>
      <c r="D81" s="2">
        <f>Nmax02!$J$8</f>
        <v>-17.022500000000001</v>
      </c>
      <c r="E81" s="2">
        <f>Nmax04!$J$8</f>
        <v>-21.27384</v>
      </c>
      <c r="F81" s="2">
        <f>Nmax06!$J$8</f>
        <v>-23.44753</v>
      </c>
      <c r="G81" s="2">
        <f>Nmax08!$J$8</f>
        <v>-24.631920000000001</v>
      </c>
      <c r="H81" s="2">
        <f>Nmax10!$J$8</f>
        <v>-25.36515</v>
      </c>
      <c r="I81" s="2">
        <f>Nmax12!$J$8</f>
        <v>-25.846630000000001</v>
      </c>
      <c r="J81" s="2">
        <f>Nmax14!$J$8</f>
        <v>-26.193349999999999</v>
      </c>
      <c r="K81" s="2">
        <f>Nmax16!$J$8</f>
        <v>-26.452290000000001</v>
      </c>
      <c r="L81" s="2">
        <f>Nmax18!$J$8</f>
        <v>-26.65277</v>
      </c>
      <c r="M81" s="2">
        <f>Nmax20!$J$8</f>
        <v>0</v>
      </c>
      <c r="O81" s="4">
        <v>22.5</v>
      </c>
      <c r="P81" s="2">
        <f t="shared" si="18"/>
        <v>0</v>
      </c>
      <c r="Q81" s="2">
        <f t="shared" si="20"/>
        <v>7.6503599999999992</v>
      </c>
      <c r="R81" s="2">
        <f t="shared" si="21"/>
        <v>7.0869199999999992</v>
      </c>
      <c r="S81" s="2">
        <f t="shared" si="22"/>
        <v>6.4834700000000005</v>
      </c>
      <c r="T81" s="2">
        <f t="shared" si="23"/>
        <v>6.0896899999999974</v>
      </c>
      <c r="U81" s="2">
        <f t="shared" si="24"/>
        <v>5.7958099999999995</v>
      </c>
      <c r="V81" s="2">
        <f t="shared" si="25"/>
        <v>5.5793900000000001</v>
      </c>
      <c r="W81" s="2">
        <f t="shared" si="26"/>
        <v>5.401880000000002</v>
      </c>
      <c r="X81" s="2">
        <f t="shared" si="27"/>
        <v>5.2556699999999985</v>
      </c>
      <c r="Y81" s="2">
        <f t="shared" si="26"/>
        <v>5.1328700000000005</v>
      </c>
      <c r="Z81" s="2">
        <f t="shared" si="27"/>
        <v>0</v>
      </c>
    </row>
    <row r="82" spans="2:26" x14ac:dyDescent="0.3">
      <c r="B82" s="4">
        <v>25</v>
      </c>
      <c r="C82" s="2">
        <f>Nmax00!$K$8</f>
        <v>0</v>
      </c>
      <c r="D82" s="2">
        <f>Nmax02!$K$8</f>
        <v>-14.73541</v>
      </c>
      <c r="E82" s="2">
        <f>Nmax04!$K$8</f>
        <v>-19.896570000000001</v>
      </c>
      <c r="F82" s="2">
        <f>Nmax06!$K$8</f>
        <v>-22.454059999999998</v>
      </c>
      <c r="G82" s="2">
        <f>Nmax08!$K$8</f>
        <v>-23.906169999999999</v>
      </c>
      <c r="H82" s="2">
        <f>Nmax10!$K$8</f>
        <v>-24.80527</v>
      </c>
      <c r="I82" s="2">
        <f>Nmax12!$K$8</f>
        <v>-25.415949999999999</v>
      </c>
      <c r="J82" s="2">
        <f>Nmax14!$K$8</f>
        <v>-25.84027</v>
      </c>
      <c r="K82" s="2">
        <f>Nmax16!$K$8</f>
        <v>-26.15681</v>
      </c>
      <c r="L82" s="2">
        <f>Nmax18!$K$8</f>
        <v>-26.399989999999999</v>
      </c>
      <c r="M82" s="2">
        <f>Nmax20!$K$8</f>
        <v>0</v>
      </c>
      <c r="O82" s="4">
        <v>25</v>
      </c>
      <c r="P82" s="2">
        <f t="shared" si="18"/>
        <v>0</v>
      </c>
      <c r="Q82" s="2">
        <f t="shared" si="20"/>
        <v>8.2756300000000014</v>
      </c>
      <c r="R82" s="2">
        <f t="shared" si="21"/>
        <v>7.3813500000000012</v>
      </c>
      <c r="S82" s="2">
        <f t="shared" si="22"/>
        <v>6.7687200000000018</v>
      </c>
      <c r="T82" s="2">
        <f t="shared" si="23"/>
        <v>6.3383299999999991</v>
      </c>
      <c r="U82" s="2">
        <f t="shared" si="24"/>
        <v>6.0253300000000003</v>
      </c>
      <c r="V82" s="2">
        <f t="shared" si="25"/>
        <v>5.7739100000000008</v>
      </c>
      <c r="W82" s="2">
        <f t="shared" si="26"/>
        <v>5.5815200000000011</v>
      </c>
      <c r="X82" s="2">
        <f t="shared" si="27"/>
        <v>5.4207299999999989</v>
      </c>
      <c r="Y82" s="2">
        <f t="shared" si="26"/>
        <v>5.28566</v>
      </c>
      <c r="Z82" s="2">
        <f t="shared" si="27"/>
        <v>0</v>
      </c>
    </row>
    <row r="83" spans="2:26" x14ac:dyDescent="0.3">
      <c r="B83" s="4">
        <v>27.5</v>
      </c>
      <c r="C83" s="2">
        <f>Nmax00!$L$8</f>
        <v>0</v>
      </c>
      <c r="D83" s="2">
        <f>Nmax02!$L$8</f>
        <v>-11.69252</v>
      </c>
      <c r="E83" s="2">
        <f>Nmax04!$L$8</f>
        <v>-18.145589999999999</v>
      </c>
      <c r="F83" s="2">
        <f>Nmax06!$L$8</f>
        <v>-21.256720000000001</v>
      </c>
      <c r="G83" s="2">
        <f>Nmax08!$L$8</f>
        <v>-23.036570000000001</v>
      </c>
      <c r="H83" s="2">
        <f>Nmax10!$L$8</f>
        <v>-24.152940000000001</v>
      </c>
      <c r="I83" s="2">
        <f>Nmax12!$L$8</f>
        <v>-24.8979</v>
      </c>
      <c r="J83" s="2">
        <f>Nmax14!$L$8</f>
        <v>-25.433420000000002</v>
      </c>
      <c r="K83" s="2">
        <f>Nmax16!$L$8</f>
        <v>-25.818919999999999</v>
      </c>
      <c r="L83" s="2">
        <f>Nmax18!$L$8</f>
        <v>-26.11431</v>
      </c>
      <c r="M83" s="2">
        <f>Nmax20!$L$8</f>
        <v>0</v>
      </c>
      <c r="O83" s="4">
        <v>27.5</v>
      </c>
      <c r="P83" s="2">
        <f t="shared" si="18"/>
        <v>0</v>
      </c>
      <c r="Q83" s="2">
        <f t="shared" si="20"/>
        <v>9.0377799999999997</v>
      </c>
      <c r="R83" s="2">
        <f t="shared" si="21"/>
        <v>7.7438300000000027</v>
      </c>
      <c r="S83" s="2">
        <f t="shared" si="22"/>
        <v>7.0662999999999982</v>
      </c>
      <c r="T83" s="2">
        <f t="shared" si="23"/>
        <v>6.5995600000000003</v>
      </c>
      <c r="U83" s="2">
        <f t="shared" si="24"/>
        <v>6.2539300000000004</v>
      </c>
      <c r="V83" s="2">
        <f t="shared" si="25"/>
        <v>5.9883099999999985</v>
      </c>
      <c r="W83" s="2">
        <f t="shared" si="26"/>
        <v>5.764999999999997</v>
      </c>
      <c r="X83" s="2">
        <f t="shared" si="27"/>
        <v>5.5905800000000028</v>
      </c>
      <c r="Y83" s="2">
        <f t="shared" si="26"/>
        <v>5.4423600000000008</v>
      </c>
      <c r="Z83" s="2">
        <f t="shared" si="27"/>
        <v>0</v>
      </c>
    </row>
    <row r="84" spans="2:26" x14ac:dyDescent="0.3">
      <c r="B84" s="4">
        <v>30</v>
      </c>
      <c r="C84" s="2">
        <f>Nmax00!$M$8</f>
        <v>0</v>
      </c>
      <c r="D84" s="2">
        <f>Nmax02!$M$8</f>
        <v>-7.9535299999999998</v>
      </c>
      <c r="E84" s="2">
        <f>Nmax04!$M$8</f>
        <v>-15.98944</v>
      </c>
      <c r="F84" s="2">
        <f>Nmax06!$M$8</f>
        <v>-19.832789999999999</v>
      </c>
      <c r="G84" s="2">
        <f>Nmax08!$M$8</f>
        <v>-22.01519</v>
      </c>
      <c r="H84" s="2">
        <f>Nmax10!$M$8</f>
        <v>-23.388100000000001</v>
      </c>
      <c r="I84" s="2">
        <f>Nmax12!$M$8</f>
        <v>-24.307849999999998</v>
      </c>
      <c r="J84" s="2">
        <f>Nmax14!$M$8</f>
        <v>-24.952100000000002</v>
      </c>
      <c r="K84" s="2">
        <f>Nmax16!$M$8</f>
        <v>-25.435130000000001</v>
      </c>
      <c r="L84" s="2">
        <f>Nmax18!$M$8</f>
        <v>-25.79147</v>
      </c>
      <c r="M84" s="2">
        <f>Nmax20!$M$8</f>
        <v>0</v>
      </c>
      <c r="O84" s="4">
        <v>30</v>
      </c>
      <c r="P84" s="2">
        <f t="shared" si="18"/>
        <v>0</v>
      </c>
      <c r="Q84" s="2">
        <f t="shared" si="20"/>
        <v>9.8857999999999997</v>
      </c>
      <c r="R84" s="2">
        <f t="shared" si="21"/>
        <v>8.1863299999999999</v>
      </c>
      <c r="S84" s="2">
        <f t="shared" si="22"/>
        <v>7.3855000000000004</v>
      </c>
      <c r="T84" s="2">
        <f t="shared" si="23"/>
        <v>6.8704900000000002</v>
      </c>
      <c r="U84" s="2">
        <f t="shared" si="24"/>
        <v>6.4917400000000001</v>
      </c>
      <c r="V84" s="2">
        <f t="shared" si="25"/>
        <v>6.1983500000000014</v>
      </c>
      <c r="W84" s="2">
        <f t="shared" si="26"/>
        <v>5.9656899999999986</v>
      </c>
      <c r="X84" s="2">
        <f t="shared" si="27"/>
        <v>5.7626899999999992</v>
      </c>
      <c r="Y84" s="2">
        <f t="shared" si="26"/>
        <v>5.6024799999999999</v>
      </c>
      <c r="Z84" s="2">
        <f t="shared" si="27"/>
        <v>0</v>
      </c>
    </row>
    <row r="85" spans="2:26" x14ac:dyDescent="0.3">
      <c r="B85" s="4">
        <v>32.5</v>
      </c>
      <c r="C85" s="2">
        <f>Nmax00!$N$8</f>
        <v>0</v>
      </c>
      <c r="D85" s="2">
        <f>Nmax02!$N$8</f>
        <v>-3.57992</v>
      </c>
      <c r="E85" s="2">
        <f>Nmax04!$N$8</f>
        <v>-13.41231</v>
      </c>
      <c r="F85" s="2">
        <f>Nmax06!$N$8</f>
        <v>-18.156790000000001</v>
      </c>
      <c r="G85" s="2">
        <f>Nmax08!$N$8</f>
        <v>-20.82948</v>
      </c>
      <c r="H85" s="2">
        <f>Nmax10!$N$8</f>
        <v>-22.50433</v>
      </c>
      <c r="I85" s="2">
        <f>Nmax12!$N$8</f>
        <v>-23.626619999999999</v>
      </c>
      <c r="J85" s="2">
        <f>Nmax14!$N$8</f>
        <v>-24.414339999999999</v>
      </c>
      <c r="K85" s="2">
        <f>Nmax16!$N$8</f>
        <v>-24.985949999999999</v>
      </c>
      <c r="L85" s="13">
        <f>Nmax18!$N$8</f>
        <v>-25.42896</v>
      </c>
      <c r="M85" s="2">
        <f>Nmax20!$N$8</f>
        <v>0</v>
      </c>
      <c r="O85" s="4">
        <v>32.5</v>
      </c>
      <c r="P85" s="2">
        <f t="shared" si="18"/>
        <v>0</v>
      </c>
      <c r="Q85" s="2">
        <f t="shared" si="20"/>
        <v>10.772650000000001</v>
      </c>
      <c r="R85" s="2">
        <f t="shared" si="21"/>
        <v>8.7062800000000014</v>
      </c>
      <c r="S85" s="2">
        <f t="shared" si="22"/>
        <v>7.7368999999999986</v>
      </c>
      <c r="T85" s="2">
        <f t="shared" si="23"/>
        <v>7.1532799999999988</v>
      </c>
      <c r="U85" s="2">
        <f t="shared" si="24"/>
        <v>6.736810000000002</v>
      </c>
      <c r="V85" s="2">
        <f t="shared" si="25"/>
        <v>6.4156900000000014</v>
      </c>
      <c r="W85" s="2">
        <f t="shared" si="26"/>
        <v>6.1590600000000002</v>
      </c>
      <c r="X85" s="2">
        <f t="shared" si="27"/>
        <v>5.9510700000000014</v>
      </c>
      <c r="Y85" s="13">
        <f t="shared" si="26"/>
        <v>5.7638700000000007</v>
      </c>
      <c r="Z85" s="2">
        <f t="shared" si="27"/>
        <v>0</v>
      </c>
    </row>
    <row r="86" spans="2:26" x14ac:dyDescent="0.3">
      <c r="B86" s="4">
        <v>35</v>
      </c>
      <c r="C86" s="2">
        <f>Nmax00!$O$8</f>
        <v>0</v>
      </c>
      <c r="D86" s="2">
        <f>Nmax02!$O$8</f>
        <v>1.37232</v>
      </c>
      <c r="E86" s="2">
        <f>Nmax04!$O$8</f>
        <v>-10.41437</v>
      </c>
      <c r="F86" s="2">
        <f>Nmax06!$O$8</f>
        <v>-16.2074</v>
      </c>
      <c r="G86" s="2">
        <f>Nmax08!$O$8</f>
        <v>-19.464259999999999</v>
      </c>
      <c r="H86" s="2">
        <f>Nmax10!$O$8</f>
        <v>-21.493189999999998</v>
      </c>
      <c r="I86" s="2">
        <f>Nmax12!$O$8</f>
        <v>-22.849350000000001</v>
      </c>
      <c r="J86" s="2">
        <f>Nmax14!$O$8</f>
        <v>-23.800470000000001</v>
      </c>
      <c r="K86" s="2">
        <f>Nmax16!$O$8</f>
        <v>-24.492180000000001</v>
      </c>
      <c r="L86" s="13">
        <f>Nmax18!$O$8</f>
        <v>-25.007940000000001</v>
      </c>
      <c r="M86" s="2">
        <f>Nmax20!$O$8</f>
        <v>0</v>
      </c>
      <c r="O86" s="4">
        <v>35</v>
      </c>
      <c r="P86" s="2">
        <f t="shared" si="18"/>
        <v>0</v>
      </c>
      <c r="Q86" s="2">
        <f t="shared" si="20"/>
        <v>11.66221</v>
      </c>
      <c r="R86" s="2">
        <f t="shared" si="21"/>
        <v>9.2909400000000009</v>
      </c>
      <c r="S86" s="2">
        <f t="shared" si="22"/>
        <v>8.1278299999999994</v>
      </c>
      <c r="T86" s="2">
        <f t="shared" si="23"/>
        <v>7.4528199999999991</v>
      </c>
      <c r="U86" s="2">
        <f t="shared" si="24"/>
        <v>6.9898200000000017</v>
      </c>
      <c r="V86" s="2">
        <f t="shared" si="25"/>
        <v>6.6385799999999975</v>
      </c>
      <c r="W86" s="2">
        <f t="shared" si="26"/>
        <v>6.3588199999999979</v>
      </c>
      <c r="X86" s="2">
        <f t="shared" si="27"/>
        <v>6.1297800000000002</v>
      </c>
      <c r="Y86" s="13">
        <f t="shared" si="26"/>
        <v>5.9413099999999979</v>
      </c>
      <c r="Z86" s="2">
        <f t="shared" si="27"/>
        <v>0</v>
      </c>
    </row>
    <row r="87" spans="2:26" x14ac:dyDescent="0.3">
      <c r="B87" s="4">
        <v>37.5</v>
      </c>
      <c r="C87" s="2">
        <f>Nmax00!$P$8</f>
        <v>0</v>
      </c>
      <c r="D87" s="2">
        <f>Nmax02!$P$8</f>
        <v>6.8549699999999998</v>
      </c>
      <c r="E87" s="2">
        <f>Nmax04!$P$8</f>
        <v>-7.00685</v>
      </c>
      <c r="F87" s="2">
        <f>Nmax06!$P$8</f>
        <v>-13.97092</v>
      </c>
      <c r="G87" s="2">
        <f>Nmax08!$P$8</f>
        <v>-17.904450000000001</v>
      </c>
      <c r="H87" s="2">
        <f>Nmax10!$P$8</f>
        <v>-20.344819999999999</v>
      </c>
      <c r="I87" s="2">
        <f>Nmax12!$P$8</f>
        <v>-21.969619999999999</v>
      </c>
      <c r="J87" s="2">
        <f>Nmax14!$P$8</f>
        <v>-23.107030000000002</v>
      </c>
      <c r="K87" s="2">
        <f>Nmax16!$P$8</f>
        <v>-23.933250000000001</v>
      </c>
      <c r="L87" s="13">
        <f>Nmax18!$P$8</f>
        <v>-24.55124</v>
      </c>
      <c r="M87" s="2">
        <f>Nmax20!$P$8</f>
        <v>0</v>
      </c>
      <c r="O87" s="4">
        <v>37.5</v>
      </c>
      <c r="P87" s="2">
        <f t="shared" si="18"/>
        <v>0</v>
      </c>
      <c r="Q87" s="2">
        <f t="shared" si="20"/>
        <v>12.53026</v>
      </c>
      <c r="R87" s="2">
        <f t="shared" si="21"/>
        <v>9.9228400000000008</v>
      </c>
      <c r="S87" s="2">
        <f t="shared" si="22"/>
        <v>8.5605200000000004</v>
      </c>
      <c r="T87" s="2">
        <f t="shared" si="23"/>
        <v>7.7743299999999991</v>
      </c>
      <c r="U87" s="2">
        <f t="shared" si="24"/>
        <v>7.2531600000000012</v>
      </c>
      <c r="V87" s="2">
        <f t="shared" si="25"/>
        <v>6.8672900000000006</v>
      </c>
      <c r="W87" s="2">
        <f t="shared" si="26"/>
        <v>6.5629799999999996</v>
      </c>
      <c r="X87" s="2">
        <f t="shared" si="27"/>
        <v>6.31447</v>
      </c>
      <c r="Y87" s="13">
        <f t="shared" si="26"/>
        <v>6.1072200000000016</v>
      </c>
      <c r="Z87" s="2">
        <f t="shared" si="27"/>
        <v>0</v>
      </c>
    </row>
    <row r="88" spans="2:26" x14ac:dyDescent="0.3">
      <c r="B88" s="4">
        <v>40</v>
      </c>
      <c r="C88" s="2">
        <f>Nmax00!$Q$8</f>
        <v>0</v>
      </c>
      <c r="D88" s="2">
        <f>Nmax02!$Q$8</f>
        <v>12.826879999999999</v>
      </c>
      <c r="E88" s="2">
        <f>Nmax04!$Q$8</f>
        <v>-3.2073100000000001</v>
      </c>
      <c r="F88" s="2">
        <f>Nmax06!$Q$8</f>
        <v>-11.4419</v>
      </c>
      <c r="G88" s="2">
        <f>Nmax08!$Q$8</f>
        <v>-16.137740000000001</v>
      </c>
      <c r="H88" s="2">
        <f>Nmax10!$Q$8</f>
        <v>-19.049240000000001</v>
      </c>
      <c r="I88" s="2">
        <f>Nmax12!$Q$8</f>
        <v>-20.980740000000001</v>
      </c>
      <c r="J88" s="2">
        <f>Nmax14!$Q$8</f>
        <v>-22.3293</v>
      </c>
      <c r="K88" s="2">
        <f>Nmax16!$Q$8</f>
        <v>-23.30744</v>
      </c>
      <c r="L88" s="13">
        <f>Nmax18!$Q$8</f>
        <v>-24.03819</v>
      </c>
      <c r="M88" s="2">
        <f>Nmax20!$Q$8</f>
        <v>0</v>
      </c>
      <c r="O88" s="4">
        <v>40</v>
      </c>
      <c r="P88" s="2">
        <f t="shared" si="18"/>
        <v>0</v>
      </c>
      <c r="Q88" s="2">
        <f t="shared" ref="Q88" si="28">D88-D19</f>
        <v>13.362599999999999</v>
      </c>
      <c r="R88" s="2">
        <f t="shared" ref="R88" si="29">E88-E19</f>
        <v>10.58394</v>
      </c>
      <c r="S88" s="2">
        <f t="shared" ref="S88" si="30">F88-F19</f>
        <v>9.0324600000000004</v>
      </c>
      <c r="T88" s="2">
        <f t="shared" ref="T88" si="31">G88-G19</f>
        <v>8.1217100000000002</v>
      </c>
      <c r="U88" s="2">
        <f t="shared" ref="U88" si="32">H88-H19</f>
        <v>7.5300499999999992</v>
      </c>
      <c r="V88" s="2">
        <f t="shared" ref="V88" si="33">I88-I19</f>
        <v>7.1031300000000002</v>
      </c>
      <c r="W88" s="2">
        <f t="shared" ref="W88:Y88" si="34">J88-J19</f>
        <v>6.7716500000000011</v>
      </c>
      <c r="X88" s="2">
        <f t="shared" ref="X88:Z88" si="35">K88-K19</f>
        <v>6.5027599999999985</v>
      </c>
      <c r="Y88" s="13">
        <f t="shared" si="34"/>
        <v>6.2788599999999981</v>
      </c>
      <c r="Z88" s="2">
        <f t="shared" si="35"/>
        <v>0</v>
      </c>
    </row>
    <row r="89" spans="2:26" x14ac:dyDescent="0.3">
      <c r="B89" s="4">
        <v>42.5</v>
      </c>
      <c r="C89" s="2">
        <f>Nmax00!$R$8</f>
        <v>0</v>
      </c>
      <c r="D89" s="2">
        <f>Nmax02!$R$8</f>
        <v>19.252420000000001</v>
      </c>
      <c r="E89" s="2">
        <f>Nmax04!$R$8</f>
        <v>0.96392999999999995</v>
      </c>
      <c r="F89" s="2">
        <f>Nmax06!$R$8</f>
        <v>-8.6217100000000002</v>
      </c>
      <c r="G89" s="2">
        <f>Nmax08!$R$8</f>
        <v>-14.15573</v>
      </c>
      <c r="H89" s="2">
        <f>Nmax10!$R$8</f>
        <v>-17.597249999999999</v>
      </c>
      <c r="I89" s="2">
        <f>Nmax12!$R$8</f>
        <v>-19.875800000000002</v>
      </c>
      <c r="J89" s="15">
        <f>Nmax14!$R$8</f>
        <v>0</v>
      </c>
      <c r="K89" s="13">
        <f>Nmax16!$R$8</f>
        <v>-22.61082</v>
      </c>
      <c r="L89" s="13">
        <f>Nmax18!$R$8</f>
        <v>-23.468109999999999</v>
      </c>
      <c r="M89" s="2">
        <f>Nmax20!$R$8</f>
        <v>0</v>
      </c>
      <c r="O89" s="4">
        <v>42.5</v>
      </c>
      <c r="P89" s="2">
        <f t="shared" si="18"/>
        <v>0</v>
      </c>
      <c r="Q89" s="2">
        <f t="shared" ref="Q89:Z92" si="36">D89-D20</f>
        <v>14.152470000000001</v>
      </c>
      <c r="R89" s="2">
        <f t="shared" si="36"/>
        <v>11.25803</v>
      </c>
      <c r="S89" s="2">
        <f t="shared" si="36"/>
        <v>9.5377399999999994</v>
      </c>
      <c r="T89" s="2">
        <f t="shared" si="36"/>
        <v>8.4966300000000015</v>
      </c>
      <c r="U89" s="2">
        <f t="shared" si="36"/>
        <v>7.8235899999999994</v>
      </c>
      <c r="V89" s="2">
        <f t="shared" si="36"/>
        <v>7.3480899999999991</v>
      </c>
      <c r="W89" s="2">
        <f t="shared" si="36"/>
        <v>28.447900000000001</v>
      </c>
      <c r="X89" s="13">
        <f t="shared" si="36"/>
        <v>6.694700000000001</v>
      </c>
      <c r="Y89" s="13">
        <f t="shared" si="36"/>
        <v>6.4535699999999991</v>
      </c>
      <c r="Z89" s="2">
        <f t="shared" si="36"/>
        <v>0</v>
      </c>
    </row>
    <row r="90" spans="2:26" x14ac:dyDescent="0.3">
      <c r="B90" s="4">
        <v>45</v>
      </c>
      <c r="C90" s="2">
        <f>Nmax00!$S$8</f>
        <v>0</v>
      </c>
      <c r="D90" s="2">
        <f>Nmax02!$S$8</f>
        <v>26.100079999999998</v>
      </c>
      <c r="E90" s="2">
        <f>Nmax04!$S$8</f>
        <v>5.4861199999999997</v>
      </c>
      <c r="F90" s="2">
        <f>Nmax06!$S$8</f>
        <v>-5.51654</v>
      </c>
      <c r="G90" s="2">
        <f>Nmax08!$S$8</f>
        <v>-11.954090000000001</v>
      </c>
      <c r="H90" s="2">
        <f>Nmax10!$S$8</f>
        <v>-15.98118</v>
      </c>
      <c r="I90" s="2">
        <f>Nmax12!$S$8</f>
        <v>-18.647950000000002</v>
      </c>
      <c r="J90" s="15">
        <f>Nmax14!$S$8</f>
        <v>0</v>
      </c>
      <c r="K90" s="13">
        <f>Nmax16!$S$8</f>
        <v>-21.83972</v>
      </c>
      <c r="L90" s="13">
        <f>Nmax18!$S$8</f>
        <v>-22.837730000000001</v>
      </c>
      <c r="M90" s="2">
        <f>Nmax20!$S$8</f>
        <v>0</v>
      </c>
      <c r="O90" s="4">
        <v>45</v>
      </c>
      <c r="P90" s="2">
        <f t="shared" si="18"/>
        <v>0</v>
      </c>
      <c r="Q90" s="2">
        <f t="shared" si="36"/>
        <v>14.898139999999998</v>
      </c>
      <c r="R90" s="2">
        <f t="shared" si="36"/>
        <v>11.93187</v>
      </c>
      <c r="S90" s="2">
        <f t="shared" si="36"/>
        <v>10.068470000000001</v>
      </c>
      <c r="T90" s="2">
        <f t="shared" si="36"/>
        <v>8.8984699999999997</v>
      </c>
      <c r="U90" s="2">
        <f t="shared" si="36"/>
        <v>8.1360800000000015</v>
      </c>
      <c r="V90" s="2">
        <f t="shared" si="36"/>
        <v>7.6043500000000002</v>
      </c>
      <c r="W90" s="2">
        <f t="shared" si="36"/>
        <v>27.706900000000001</v>
      </c>
      <c r="X90" s="13">
        <f t="shared" si="36"/>
        <v>6.8907300000000014</v>
      </c>
      <c r="Y90" s="13">
        <f t="shared" si="36"/>
        <v>6.631260000000001</v>
      </c>
      <c r="Z90" s="2">
        <f t="shared" si="36"/>
        <v>0</v>
      </c>
    </row>
    <row r="91" spans="2:26" x14ac:dyDescent="0.3">
      <c r="B91" s="4">
        <v>47.5</v>
      </c>
      <c r="C91" s="2">
        <f>Nmax00!$T$8</f>
        <v>0</v>
      </c>
      <c r="D91" s="2">
        <f>Nmax02!$T$8</f>
        <v>33.341299999999997</v>
      </c>
      <c r="E91" s="2">
        <f>Nmax04!$T$8</f>
        <v>10.33925</v>
      </c>
      <c r="F91" s="2">
        <f>Nmax06!$T$8</f>
        <v>-2.1355499999999998</v>
      </c>
      <c r="G91" s="2">
        <f>Nmax08!$T$8</f>
        <v>-9.5321999999999996</v>
      </c>
      <c r="H91" s="2">
        <f>Nmax10!$T$8</f>
        <v>-14.19557</v>
      </c>
      <c r="I91" s="2">
        <f>Nmax12!$T$8</f>
        <v>-17.291039999999999</v>
      </c>
      <c r="J91" s="15">
        <f>Nmax14!$T$8</f>
        <v>0</v>
      </c>
      <c r="K91" s="13">
        <f>Nmax16!$T$8</f>
        <v>-20.990290000000002</v>
      </c>
      <c r="L91" s="13">
        <f>Nmax18!$T$8</f>
        <v>-22.144169999999999</v>
      </c>
      <c r="M91" s="2">
        <f>Nmax20!$T$8</f>
        <v>0</v>
      </c>
      <c r="O91" s="4">
        <v>47.5</v>
      </c>
      <c r="P91" s="2">
        <f t="shared" si="18"/>
        <v>0</v>
      </c>
      <c r="Q91" s="2">
        <f t="shared" si="36"/>
        <v>15.601039999999998</v>
      </c>
      <c r="R91" s="2">
        <f t="shared" si="36"/>
        <v>12.59557</v>
      </c>
      <c r="S91" s="2">
        <f t="shared" si="36"/>
        <v>10.61628</v>
      </c>
      <c r="T91" s="2">
        <f t="shared" si="36"/>
        <v>9.3246700000000011</v>
      </c>
      <c r="U91" s="2">
        <f t="shared" si="36"/>
        <v>8.4686500000000002</v>
      </c>
      <c r="V91" s="2">
        <f t="shared" si="36"/>
        <v>7.8739100000000022</v>
      </c>
      <c r="W91" s="2">
        <f t="shared" si="36"/>
        <v>26.874700000000001</v>
      </c>
      <c r="X91" s="13">
        <f t="shared" si="36"/>
        <v>7.0916999999999994</v>
      </c>
      <c r="Y91" s="13">
        <f t="shared" si="36"/>
        <v>6.8122400000000027</v>
      </c>
      <c r="Z91" s="2">
        <f t="shared" si="36"/>
        <v>0</v>
      </c>
    </row>
    <row r="92" spans="2:26" x14ac:dyDescent="0.3">
      <c r="B92" s="4">
        <v>50</v>
      </c>
      <c r="C92" s="2">
        <f>Nmax00!$U$8</f>
        <v>0</v>
      </c>
      <c r="D92" s="2">
        <f>Nmax02!$U$8</f>
        <v>40.949210000000001</v>
      </c>
      <c r="E92" s="2">
        <f>Nmax04!$U$8</f>
        <v>15.50441</v>
      </c>
      <c r="F92" s="2">
        <f>Nmax06!$U$8</f>
        <v>1.5102500000000001</v>
      </c>
      <c r="G92" s="2">
        <f>Nmax08!$U$8</f>
        <v>-6.8925299999999998</v>
      </c>
      <c r="H92" s="2">
        <f>Nmax10!$U$8</f>
        <v>-12.23729</v>
      </c>
      <c r="I92" s="2">
        <f>Nmax12!$U$8</f>
        <v>-15.799989999999999</v>
      </c>
      <c r="J92" s="15">
        <f>Nmax14!$U$8</f>
        <v>0</v>
      </c>
      <c r="K92" s="13">
        <f>Nmax16!$U$8</f>
        <v>-20.05846</v>
      </c>
      <c r="L92" s="13">
        <f>Nmax18!$U$8</f>
        <v>-21.384309999999999</v>
      </c>
      <c r="M92" s="2">
        <f>Nmax20!$U$8</f>
        <v>0</v>
      </c>
      <c r="O92" s="4">
        <v>50</v>
      </c>
      <c r="P92" s="2">
        <f t="shared" si="18"/>
        <v>0</v>
      </c>
      <c r="Q92" s="2">
        <f t="shared" si="36"/>
        <v>16.264189999999999</v>
      </c>
      <c r="R92" s="2">
        <f t="shared" si="36"/>
        <v>13.242319999999999</v>
      </c>
      <c r="S92" s="2">
        <f t="shared" si="36"/>
        <v>11.173020000000001</v>
      </c>
      <c r="T92" s="2">
        <f t="shared" si="36"/>
        <v>9.7712599999999981</v>
      </c>
      <c r="U92" s="2">
        <f t="shared" si="36"/>
        <v>8.8211400000000015</v>
      </c>
      <c r="V92" s="2">
        <f t="shared" si="36"/>
        <v>8.158240000000001</v>
      </c>
      <c r="W92" s="2">
        <f t="shared" si="36"/>
        <v>25.947800000000001</v>
      </c>
      <c r="X92" s="13">
        <f t="shared" si="36"/>
        <v>7.2987000000000002</v>
      </c>
      <c r="Y92" s="13">
        <f t="shared" si="36"/>
        <v>6.99709</v>
      </c>
      <c r="Z92" s="2">
        <f t="shared" si="36"/>
        <v>0</v>
      </c>
    </row>
    <row r="94" spans="2:26" ht="20.100000000000001" customHeight="1" x14ac:dyDescent="0.3">
      <c r="D94" s="6"/>
      <c r="G94" s="16" t="s">
        <v>6</v>
      </c>
      <c r="H94" s="16"/>
      <c r="I94" s="16"/>
      <c r="O94" s="1"/>
      <c r="Q94" s="6"/>
      <c r="R94" s="6"/>
      <c r="T94" s="16" t="s">
        <v>7</v>
      </c>
      <c r="U94" s="16"/>
      <c r="V94" s="16"/>
      <c r="Z94" s="7">
        <v>5.3659999999999997</v>
      </c>
    </row>
    <row r="95" spans="2:26" x14ac:dyDescent="0.3">
      <c r="O95" s="1"/>
    </row>
    <row r="96" spans="2:26" x14ac:dyDescent="0.3">
      <c r="C96" s="5">
        <v>0</v>
      </c>
      <c r="D96" s="5">
        <v>2</v>
      </c>
      <c r="E96" s="5">
        <v>4</v>
      </c>
      <c r="F96" s="5">
        <v>6</v>
      </c>
      <c r="G96" s="5">
        <v>8</v>
      </c>
      <c r="H96" s="5">
        <v>10</v>
      </c>
      <c r="I96" s="5">
        <v>12</v>
      </c>
      <c r="J96" s="5">
        <v>14</v>
      </c>
      <c r="K96" s="5">
        <v>16</v>
      </c>
      <c r="L96" s="5">
        <v>18</v>
      </c>
      <c r="M96" s="5">
        <v>20</v>
      </c>
      <c r="O96" s="1"/>
      <c r="P96" s="5">
        <v>0</v>
      </c>
      <c r="Q96" s="5">
        <v>2</v>
      </c>
      <c r="R96" s="5">
        <v>4</v>
      </c>
      <c r="S96" s="5">
        <v>6</v>
      </c>
      <c r="T96" s="5">
        <v>8</v>
      </c>
      <c r="U96" s="5">
        <v>10</v>
      </c>
      <c r="V96" s="5">
        <v>12</v>
      </c>
      <c r="W96" s="5">
        <v>14</v>
      </c>
      <c r="X96" s="5">
        <v>16</v>
      </c>
      <c r="Y96" s="5">
        <v>18</v>
      </c>
      <c r="Z96" s="5">
        <v>20</v>
      </c>
    </row>
    <row r="97" spans="2:26" x14ac:dyDescent="0.3">
      <c r="B97" s="4">
        <v>8</v>
      </c>
      <c r="C97" s="2">
        <f>Nmax00!$C$9</f>
        <v>0</v>
      </c>
      <c r="D97" s="2">
        <f>Nmax02!$C$9</f>
        <v>-11.540520000000001</v>
      </c>
      <c r="E97" s="2">
        <f>Nmax04!$C$9</f>
        <v>-16.956189999999999</v>
      </c>
      <c r="F97" s="2">
        <f>Nmax06!$C$9</f>
        <v>-20.434470000000001</v>
      </c>
      <c r="G97" s="2">
        <f>Nmax08!$C$9</f>
        <v>-22.8809</v>
      </c>
      <c r="H97" s="2">
        <f>Nmax10!$C$9</f>
        <v>-24.43365</v>
      </c>
      <c r="I97" s="2">
        <f>Nmax12!$C$9</f>
        <v>-25.402239999999999</v>
      </c>
      <c r="J97" s="2">
        <f>Nmax14!$C$9</f>
        <v>-25.976859999999999</v>
      </c>
      <c r="K97" s="13">
        <f>Nmax16!$C$9</f>
        <v>-26.313839999999999</v>
      </c>
      <c r="L97" s="2">
        <f>Nmax18!$C$9</f>
        <v>0</v>
      </c>
      <c r="M97" s="2">
        <f>Nmax20!$C$9</f>
        <v>0</v>
      </c>
      <c r="O97" s="4">
        <v>8</v>
      </c>
      <c r="P97" s="2">
        <f t="shared" ref="P97:P115" si="37">C97-C5</f>
        <v>0</v>
      </c>
      <c r="Q97" s="2">
        <f t="shared" ref="Q97:Z97" si="38">D97-D5</f>
        <v>5.0347699999999982</v>
      </c>
      <c r="R97" s="2">
        <f t="shared" si="38"/>
        <v>5.1162600000000005</v>
      </c>
      <c r="S97" s="2">
        <f t="shared" si="38"/>
        <v>5.3259399999999992</v>
      </c>
      <c r="T97" s="2">
        <f t="shared" si="38"/>
        <v>5.3860700000000001</v>
      </c>
      <c r="U97" s="2">
        <f t="shared" si="38"/>
        <v>5.4224600000000009</v>
      </c>
      <c r="V97" s="2">
        <f t="shared" si="38"/>
        <v>5.418490000000002</v>
      </c>
      <c r="W97" s="2">
        <f t="shared" si="38"/>
        <v>5.3996000000000031</v>
      </c>
      <c r="X97" s="13">
        <f t="shared" si="38"/>
        <v>5.3701100000000004</v>
      </c>
      <c r="Y97" s="2">
        <f t="shared" si="38"/>
        <v>31.847899999999999</v>
      </c>
      <c r="Z97" s="2">
        <f t="shared" si="38"/>
        <v>0</v>
      </c>
    </row>
    <row r="98" spans="2:26" x14ac:dyDescent="0.3">
      <c r="B98" s="4">
        <v>9</v>
      </c>
      <c r="C98" s="2">
        <f>Nmax00!$D$9</f>
        <v>0</v>
      </c>
      <c r="D98" s="2">
        <f>Nmax02!$D$9</f>
        <v>-13.49905</v>
      </c>
      <c r="E98" s="2">
        <f>Nmax04!$D$9</f>
        <v>-18.907160000000001</v>
      </c>
      <c r="F98" s="2">
        <f>Nmax06!$D$9</f>
        <v>-22.06793</v>
      </c>
      <c r="G98" s="2">
        <f>Nmax08!$D$9</f>
        <v>-24.103429999999999</v>
      </c>
      <c r="H98" s="2">
        <f>Nmax10!$D$9</f>
        <v>-25.260819999999999</v>
      </c>
      <c r="I98" s="2">
        <f>Nmax12!$D$9</f>
        <v>-25.91799</v>
      </c>
      <c r="J98" s="2">
        <f>Nmax14!$D$9</f>
        <v>-26.276499999999999</v>
      </c>
      <c r="K98" s="13">
        <f>Nmax16!$D$9</f>
        <v>-26.477540000000001</v>
      </c>
      <c r="L98" s="2">
        <f>Nmax18!$D$9</f>
        <v>0</v>
      </c>
      <c r="M98" s="2">
        <f>Nmax20!$D$9</f>
        <v>0</v>
      </c>
      <c r="O98" s="4">
        <v>9</v>
      </c>
      <c r="P98" s="2">
        <f t="shared" si="37"/>
        <v>0</v>
      </c>
      <c r="Q98" s="2">
        <f t="shared" ref="Q98:Q110" si="39">D98-D6</f>
        <v>5.266490000000001</v>
      </c>
      <c r="R98" s="2">
        <f t="shared" ref="R98:R110" si="40">E98-E6</f>
        <v>5.3038600000000002</v>
      </c>
      <c r="S98" s="2">
        <f t="shared" ref="S98:S110" si="41">F98-F6</f>
        <v>5.4752399999999994</v>
      </c>
      <c r="T98" s="2">
        <f t="shared" ref="T98:T110" si="42">G98-G6</f>
        <v>5.4942799999999998</v>
      </c>
      <c r="U98" s="2">
        <f t="shared" ref="U98:U110" si="43">H98-H6</f>
        <v>5.4979600000000026</v>
      </c>
      <c r="V98" s="2">
        <f t="shared" ref="V98:V110" si="44">I98-I6</f>
        <v>5.467690000000001</v>
      </c>
      <c r="W98" s="2">
        <f t="shared" ref="W98:Y110" si="45">J98-J6</f>
        <v>5.4302799999999998</v>
      </c>
      <c r="X98" s="13">
        <f t="shared" ref="X98:Z110" si="46">K98-K6</f>
        <v>5.3891600000000004</v>
      </c>
      <c r="Y98" s="2">
        <f t="shared" si="45"/>
        <v>31.94453</v>
      </c>
      <c r="Z98" s="2">
        <f t="shared" si="46"/>
        <v>0</v>
      </c>
    </row>
    <row r="99" spans="2:26" x14ac:dyDescent="0.3">
      <c r="B99" s="4">
        <v>10</v>
      </c>
      <c r="C99" s="2">
        <f>Nmax00!$E$9</f>
        <v>0</v>
      </c>
      <c r="D99" s="2">
        <f>Nmax02!$E$9</f>
        <v>-15.206989999999999</v>
      </c>
      <c r="E99" s="2">
        <f>Nmax04!$E$9</f>
        <v>-20.47418</v>
      </c>
      <c r="F99" s="2">
        <f>Nmax06!$E$9</f>
        <v>-23.248799999999999</v>
      </c>
      <c r="G99" s="2">
        <f>Nmax08!$E$9</f>
        <v>-24.881160000000001</v>
      </c>
      <c r="H99" s="2">
        <f>Nmax10!$E$9</f>
        <v>-25.71772</v>
      </c>
      <c r="I99" s="2">
        <f>Nmax12!$E$9</f>
        <v>-26.162310000000002</v>
      </c>
      <c r="J99" s="2">
        <f>Nmax14!$E$9</f>
        <v>-26.396899999999999</v>
      </c>
      <c r="K99" s="2">
        <f>Nmax16!$E$9</f>
        <v>-26.53069</v>
      </c>
      <c r="L99" s="2">
        <f>Nmax18!$E$9</f>
        <v>0</v>
      </c>
      <c r="M99" s="2">
        <f>Nmax20!$E$9</f>
        <v>0</v>
      </c>
      <c r="O99" s="4">
        <v>10</v>
      </c>
      <c r="P99" s="2">
        <f t="shared" si="37"/>
        <v>0</v>
      </c>
      <c r="Q99" s="2">
        <f t="shared" si="39"/>
        <v>5.4216400000000018</v>
      </c>
      <c r="R99" s="2">
        <f t="shared" si="40"/>
        <v>5.43</v>
      </c>
      <c r="S99" s="2">
        <f t="shared" si="41"/>
        <v>5.5700700000000012</v>
      </c>
      <c r="T99" s="2">
        <f t="shared" si="42"/>
        <v>5.5598499999999973</v>
      </c>
      <c r="U99" s="2">
        <f t="shared" si="43"/>
        <v>5.5414199999999987</v>
      </c>
      <c r="V99" s="2">
        <f t="shared" si="44"/>
        <v>5.4956099999999992</v>
      </c>
      <c r="W99" s="2">
        <f t="shared" si="45"/>
        <v>5.4481900000000003</v>
      </c>
      <c r="X99" s="2">
        <f t="shared" si="46"/>
        <v>5.4023000000000003</v>
      </c>
      <c r="Y99" s="2">
        <f t="shared" si="45"/>
        <v>31.97466</v>
      </c>
      <c r="Z99" s="2">
        <f t="shared" si="46"/>
        <v>0</v>
      </c>
    </row>
    <row r="100" spans="2:26" x14ac:dyDescent="0.3">
      <c r="B100" s="4">
        <v>12.5</v>
      </c>
      <c r="C100" s="2">
        <f>Nmax00!$F$9</f>
        <v>0</v>
      </c>
      <c r="D100" s="2">
        <f>Nmax02!$F$9</f>
        <v>-18.33764</v>
      </c>
      <c r="E100" s="2">
        <f>Nmax04!$F$9</f>
        <v>-22.931100000000001</v>
      </c>
      <c r="F100" s="2">
        <f>Nmax06!$F$9</f>
        <v>-24.743970000000001</v>
      </c>
      <c r="G100" s="2">
        <f>Nmax08!$F$9</f>
        <v>-25.651789999999998</v>
      </c>
      <c r="H100" s="2">
        <f>Nmax10!$F$9</f>
        <v>-26.06803</v>
      </c>
      <c r="I100" s="2">
        <f>Nmax12!$F$9</f>
        <v>-26.29101</v>
      </c>
      <c r="J100" s="2">
        <f>Nmax14!$F$9</f>
        <v>-26.424209999999999</v>
      </c>
      <c r="K100" s="2">
        <f>Nmax16!$F$9</f>
        <v>-26.512</v>
      </c>
      <c r="L100" s="2">
        <f>Nmax18!$F$9</f>
        <v>0</v>
      </c>
      <c r="M100" s="2">
        <f>Nmax20!$F$9</f>
        <v>0</v>
      </c>
      <c r="O100" s="4">
        <v>12.5</v>
      </c>
      <c r="P100" s="2">
        <f t="shared" si="37"/>
        <v>0</v>
      </c>
      <c r="Q100" s="2">
        <f t="shared" si="39"/>
        <v>5.5838800000000006</v>
      </c>
      <c r="R100" s="2">
        <f t="shared" si="40"/>
        <v>5.5815899999999985</v>
      </c>
      <c r="S100" s="2">
        <f t="shared" si="41"/>
        <v>5.7014899999999997</v>
      </c>
      <c r="T100" s="2">
        <f t="shared" si="42"/>
        <v>5.6573000000000029</v>
      </c>
      <c r="U100" s="2">
        <f t="shared" si="43"/>
        <v>5.6068800000000003</v>
      </c>
      <c r="V100" s="2">
        <f t="shared" si="44"/>
        <v>5.5463899999999988</v>
      </c>
      <c r="W100" s="2">
        <f t="shared" si="45"/>
        <v>5.4900599999999997</v>
      </c>
      <c r="X100" s="2">
        <f t="shared" si="46"/>
        <v>5.4423700000000004</v>
      </c>
      <c r="Y100" s="2">
        <f t="shared" si="45"/>
        <v>31.97709</v>
      </c>
      <c r="Z100" s="2">
        <f t="shared" si="46"/>
        <v>0</v>
      </c>
    </row>
    <row r="101" spans="2:26" x14ac:dyDescent="0.3">
      <c r="B101" s="4">
        <v>15</v>
      </c>
      <c r="C101" s="2">
        <f>Nmax00!$G$9</f>
        <v>0</v>
      </c>
      <c r="D101" s="2">
        <f>Nmax02!$G$9</f>
        <v>-19.983260000000001</v>
      </c>
      <c r="E101" s="2">
        <f>Nmax04!$G$9</f>
        <v>-23.819600000000001</v>
      </c>
      <c r="F101" s="2">
        <f>Nmax06!$G$9</f>
        <v>-25.074670000000001</v>
      </c>
      <c r="G101" s="2">
        <f>Nmax08!$G$9</f>
        <v>-25.701540000000001</v>
      </c>
      <c r="H101" s="2">
        <f>Nmax10!$G$9</f>
        <v>-26.022960000000001</v>
      </c>
      <c r="I101" s="2">
        <f>Nmax12!$G$9</f>
        <v>-26.211580000000001</v>
      </c>
      <c r="J101" s="2">
        <f>Nmax14!$G$9</f>
        <v>-26.33907</v>
      </c>
      <c r="K101" s="2">
        <f>Nmax16!$G$9</f>
        <v>-26.430060000000001</v>
      </c>
      <c r="L101" s="2">
        <f>Nmax18!$G$9</f>
        <v>-26.498830000000002</v>
      </c>
      <c r="M101" s="2">
        <f>Nmax20!$G$9</f>
        <v>0</v>
      </c>
      <c r="O101" s="4">
        <v>15</v>
      </c>
      <c r="P101" s="2">
        <f t="shared" si="37"/>
        <v>0</v>
      </c>
      <c r="Q101" s="2">
        <f t="shared" si="39"/>
        <v>5.5943699999999978</v>
      </c>
      <c r="R101" s="2">
        <f t="shared" si="40"/>
        <v>5.6806699999999992</v>
      </c>
      <c r="S101" s="2">
        <f t="shared" si="41"/>
        <v>5.7891499999999994</v>
      </c>
      <c r="T101" s="2">
        <f t="shared" si="42"/>
        <v>5.7328699999999984</v>
      </c>
      <c r="U101" s="2">
        <f t="shared" si="43"/>
        <v>5.6652299999999975</v>
      </c>
      <c r="V101" s="2">
        <f t="shared" si="44"/>
        <v>5.6026600000000002</v>
      </c>
      <c r="W101" s="2">
        <f t="shared" si="45"/>
        <v>5.5450900000000019</v>
      </c>
      <c r="X101" s="2">
        <f t="shared" si="46"/>
        <v>5.4966299999999997</v>
      </c>
      <c r="Y101" s="2">
        <f t="shared" si="45"/>
        <v>5.4551599999999993</v>
      </c>
      <c r="Z101" s="2">
        <f t="shared" si="46"/>
        <v>0</v>
      </c>
    </row>
    <row r="102" spans="2:26" x14ac:dyDescent="0.3">
      <c r="B102" s="4">
        <v>17.5</v>
      </c>
      <c r="C102" s="2">
        <f>Nmax00!$H$9</f>
        <v>0</v>
      </c>
      <c r="D102" s="2">
        <f>Nmax02!$H$9</f>
        <v>-20.506799999999998</v>
      </c>
      <c r="E102" s="2">
        <f>Nmax04!$H$9</f>
        <v>-23.81026</v>
      </c>
      <c r="F102" s="2">
        <f>Nmax06!$H$9</f>
        <v>-24.955649999999999</v>
      </c>
      <c r="G102" s="2">
        <f>Nmax08!$H$9</f>
        <v>-25.520499999999998</v>
      </c>
      <c r="H102" s="2">
        <f>Nmax10!$H$9</f>
        <v>-25.85529</v>
      </c>
      <c r="I102" s="2">
        <f>Nmax12!$H$9</f>
        <v>-26.065809999999999</v>
      </c>
      <c r="J102" s="2">
        <f>Nmax14!$H$9</f>
        <v>-26.21236</v>
      </c>
      <c r="K102" s="2">
        <f>Nmax16!$H$9</f>
        <v>-26.31962</v>
      </c>
      <c r="L102" s="2">
        <f>Nmax18!$H$9</f>
        <v>-26.401430000000001</v>
      </c>
      <c r="M102" s="2">
        <f>Nmax20!$H$9</f>
        <v>0</v>
      </c>
      <c r="O102" s="4">
        <v>17.5</v>
      </c>
      <c r="P102" s="2">
        <f t="shared" si="37"/>
        <v>0</v>
      </c>
      <c r="Q102" s="2">
        <f t="shared" si="39"/>
        <v>5.5518100000000032</v>
      </c>
      <c r="R102" s="2">
        <f t="shared" si="40"/>
        <v>5.7673500000000004</v>
      </c>
      <c r="S102" s="2">
        <f t="shared" si="41"/>
        <v>5.8307400000000023</v>
      </c>
      <c r="T102" s="2">
        <f t="shared" si="42"/>
        <v>5.7998200000000004</v>
      </c>
      <c r="U102" s="2">
        <f t="shared" si="43"/>
        <v>5.7291199999999982</v>
      </c>
      <c r="V102" s="2">
        <f t="shared" si="44"/>
        <v>5.666050000000002</v>
      </c>
      <c r="W102" s="2">
        <f t="shared" si="45"/>
        <v>5.6082800000000006</v>
      </c>
      <c r="X102" s="2">
        <f t="shared" si="46"/>
        <v>5.5580700000000007</v>
      </c>
      <c r="Y102" s="2">
        <f t="shared" si="45"/>
        <v>5.5145999999999979</v>
      </c>
      <c r="Z102" s="2">
        <f t="shared" si="46"/>
        <v>0</v>
      </c>
    </row>
    <row r="103" spans="2:26" x14ac:dyDescent="0.3">
      <c r="B103" s="4">
        <v>20</v>
      </c>
      <c r="C103" s="2">
        <f>Nmax00!$I$9</f>
        <v>0</v>
      </c>
      <c r="D103" s="2">
        <f>Nmax02!$I$9</f>
        <v>-20.258880000000001</v>
      </c>
      <c r="E103" s="2">
        <f>Nmax04!$I$9</f>
        <v>-23.330169999999999</v>
      </c>
      <c r="F103" s="2">
        <f>Nmax06!$I$9</f>
        <v>-24.586690000000001</v>
      </c>
      <c r="G103" s="2">
        <f>Nmax08!$I$9</f>
        <v>-25.242439999999998</v>
      </c>
      <c r="H103" s="2">
        <f>Nmax10!$I$9</f>
        <v>-25.615629999999999</v>
      </c>
      <c r="I103" s="2">
        <f>Nmax12!$I$9</f>
        <v>-25.87283</v>
      </c>
      <c r="J103" s="2">
        <f>Nmax14!$I$9</f>
        <v>-26.052499999999998</v>
      </c>
      <c r="K103" s="2">
        <f>Nmax16!$I$9</f>
        <v>-26.184419999999999</v>
      </c>
      <c r="L103" s="2">
        <f>Nmax18!$I$9</f>
        <v>-26.284980000000001</v>
      </c>
      <c r="M103" s="2">
        <f>Nmax20!$I$9</f>
        <v>0</v>
      </c>
      <c r="O103" s="4">
        <v>20</v>
      </c>
      <c r="P103" s="2">
        <f t="shared" si="37"/>
        <v>0</v>
      </c>
      <c r="Q103" s="2">
        <f t="shared" si="39"/>
        <v>5.4455199999999984</v>
      </c>
      <c r="R103" s="2">
        <f t="shared" si="40"/>
        <v>5.812380000000001</v>
      </c>
      <c r="S103" s="2">
        <f t="shared" si="41"/>
        <v>5.8683599999999991</v>
      </c>
      <c r="T103" s="2">
        <f t="shared" si="42"/>
        <v>5.8355200000000025</v>
      </c>
      <c r="U103" s="2">
        <f t="shared" si="43"/>
        <v>5.7932300000000012</v>
      </c>
      <c r="V103" s="2">
        <f t="shared" si="44"/>
        <v>5.7310799999999986</v>
      </c>
      <c r="W103" s="2">
        <f t="shared" si="45"/>
        <v>5.6734500000000025</v>
      </c>
      <c r="X103" s="2">
        <f t="shared" si="46"/>
        <v>5.6217800000000011</v>
      </c>
      <c r="Y103" s="2">
        <f t="shared" si="45"/>
        <v>5.5760799999999975</v>
      </c>
      <c r="Z103" s="2">
        <f t="shared" si="46"/>
        <v>0</v>
      </c>
    </row>
    <row r="104" spans="2:26" x14ac:dyDescent="0.3">
      <c r="B104" s="4">
        <v>22.5</v>
      </c>
      <c r="C104" s="2">
        <f>Nmax00!$J$9</f>
        <v>0</v>
      </c>
      <c r="D104" s="2">
        <f>Nmax02!$J$9</f>
        <v>-19.437460000000002</v>
      </c>
      <c r="E104" s="2">
        <f>Nmax04!$J$9</f>
        <v>-22.570679999999999</v>
      </c>
      <c r="F104" s="2">
        <f>Nmax06!$J$9</f>
        <v>-24.046099999999999</v>
      </c>
      <c r="G104" s="2">
        <f>Nmax08!$J$9</f>
        <v>-24.833259999999999</v>
      </c>
      <c r="H104" s="2">
        <f>Nmax10!$J$9</f>
        <v>-25.307269999999999</v>
      </c>
      <c r="I104" s="2">
        <f>Nmax12!$J$9</f>
        <v>-25.63317</v>
      </c>
      <c r="J104" s="2">
        <f>Nmax14!$J$9</f>
        <v>-25.858529999999998</v>
      </c>
      <c r="K104" s="2">
        <f>Nmax16!$J$9</f>
        <v>-26.023350000000001</v>
      </c>
      <c r="L104" s="2">
        <f>Nmax18!$J$9</f>
        <v>-26.148309999999999</v>
      </c>
      <c r="M104" s="2">
        <f>Nmax20!$J$9</f>
        <v>0</v>
      </c>
      <c r="O104" s="4">
        <v>22.5</v>
      </c>
      <c r="P104" s="2">
        <f t="shared" si="37"/>
        <v>0</v>
      </c>
      <c r="Q104" s="2">
        <f t="shared" si="39"/>
        <v>5.2353999999999985</v>
      </c>
      <c r="R104" s="2">
        <f t="shared" si="40"/>
        <v>5.7900799999999997</v>
      </c>
      <c r="S104" s="2">
        <f t="shared" si="41"/>
        <v>5.8849000000000018</v>
      </c>
      <c r="T104" s="2">
        <f t="shared" si="42"/>
        <v>5.8883499999999991</v>
      </c>
      <c r="U104" s="2">
        <f t="shared" si="43"/>
        <v>5.8536900000000003</v>
      </c>
      <c r="V104" s="2">
        <f t="shared" si="44"/>
        <v>5.7928500000000014</v>
      </c>
      <c r="W104" s="2">
        <f t="shared" si="45"/>
        <v>5.7367000000000026</v>
      </c>
      <c r="X104" s="2">
        <f t="shared" si="46"/>
        <v>5.6846099999999993</v>
      </c>
      <c r="Y104" s="2">
        <f t="shared" si="45"/>
        <v>5.6373300000000022</v>
      </c>
      <c r="Z104" s="2">
        <f t="shared" si="46"/>
        <v>0</v>
      </c>
    </row>
    <row r="105" spans="2:26" x14ac:dyDescent="0.3">
      <c r="B105" s="4">
        <v>25</v>
      </c>
      <c r="C105" s="2">
        <f>Nmax00!$K$9</f>
        <v>0</v>
      </c>
      <c r="D105" s="2">
        <f>Nmax02!$K$9</f>
        <v>-18.1005</v>
      </c>
      <c r="E105" s="2">
        <f>Nmax04!$K$9</f>
        <v>-21.58869</v>
      </c>
      <c r="F105" s="2">
        <f>Nmax06!$K$9</f>
        <v>-23.351230000000001</v>
      </c>
      <c r="G105" s="2">
        <f>Nmax08!$K$9</f>
        <v>-24.336089999999999</v>
      </c>
      <c r="H105" s="2">
        <f>Nmax10!$K$9</f>
        <v>-24.9453</v>
      </c>
      <c r="I105" s="2">
        <f>Nmax12!$K$9</f>
        <v>-25.340779999999999</v>
      </c>
      <c r="J105" s="2">
        <f>Nmax14!$K$9</f>
        <v>-25.626740000000002</v>
      </c>
      <c r="K105" s="2">
        <f>Nmax16!$K$9</f>
        <v>-25.833359999999999</v>
      </c>
      <c r="L105" s="2">
        <f>Nmax18!$K$9</f>
        <v>-25.989139999999999</v>
      </c>
      <c r="M105" s="2">
        <f>Nmax20!$K$9</f>
        <v>0</v>
      </c>
      <c r="O105" s="4">
        <v>25</v>
      </c>
      <c r="P105" s="2">
        <f t="shared" si="37"/>
        <v>0</v>
      </c>
      <c r="Q105" s="2">
        <f t="shared" si="39"/>
        <v>4.910540000000001</v>
      </c>
      <c r="R105" s="2">
        <f t="shared" si="40"/>
        <v>5.689230000000002</v>
      </c>
      <c r="S105" s="2">
        <f t="shared" si="41"/>
        <v>5.8715499999999992</v>
      </c>
      <c r="T105" s="2">
        <f t="shared" si="42"/>
        <v>5.9084099999999999</v>
      </c>
      <c r="U105" s="2">
        <f t="shared" si="43"/>
        <v>5.8853000000000009</v>
      </c>
      <c r="V105" s="2">
        <f t="shared" si="44"/>
        <v>5.8490800000000007</v>
      </c>
      <c r="W105" s="2">
        <f t="shared" si="45"/>
        <v>5.7950499999999998</v>
      </c>
      <c r="X105" s="2">
        <f t="shared" si="46"/>
        <v>5.7441800000000001</v>
      </c>
      <c r="Y105" s="2">
        <f t="shared" si="45"/>
        <v>5.69651</v>
      </c>
      <c r="Z105" s="2">
        <f t="shared" si="46"/>
        <v>0</v>
      </c>
    </row>
    <row r="106" spans="2:26" x14ac:dyDescent="0.3">
      <c r="B106" s="4">
        <v>27.5</v>
      </c>
      <c r="C106" s="2">
        <f>Nmax00!$L$9</f>
        <v>0</v>
      </c>
      <c r="D106" s="2">
        <f>Nmax02!$L$9</f>
        <v>-16.240829999999999</v>
      </c>
      <c r="E106" s="2">
        <f>Nmax04!$L$9</f>
        <v>-20.381810000000002</v>
      </c>
      <c r="F106" s="2">
        <f>Nmax06!$L$9</f>
        <v>-22.506589999999999</v>
      </c>
      <c r="G106" s="2">
        <f>Nmax08!$L$9</f>
        <v>-23.732240000000001</v>
      </c>
      <c r="H106" s="2">
        <f>Nmax10!$L$9</f>
        <v>-24.496200000000002</v>
      </c>
      <c r="I106" s="2">
        <f>Nmax12!$L$9</f>
        <v>-25.005240000000001</v>
      </c>
      <c r="J106" s="2">
        <f>Nmax14!$L$9</f>
        <v>-25.350909999999999</v>
      </c>
      <c r="K106" s="2">
        <f>Nmax16!$L$9</f>
        <v>-25.610969999999998</v>
      </c>
      <c r="L106" s="2">
        <f>Nmax18!$L$9</f>
        <v>-25.804659999999998</v>
      </c>
      <c r="M106" s="2">
        <f>Nmax20!$L$9</f>
        <v>0</v>
      </c>
      <c r="O106" s="4">
        <v>27.5</v>
      </c>
      <c r="P106" s="2">
        <f t="shared" si="37"/>
        <v>0</v>
      </c>
      <c r="Q106" s="2">
        <f t="shared" si="39"/>
        <v>4.4894700000000007</v>
      </c>
      <c r="R106" s="2">
        <f t="shared" si="40"/>
        <v>5.5076099999999997</v>
      </c>
      <c r="S106" s="2">
        <f t="shared" si="41"/>
        <v>5.8164300000000004</v>
      </c>
      <c r="T106" s="2">
        <f t="shared" si="42"/>
        <v>5.9038900000000005</v>
      </c>
      <c r="U106" s="2">
        <f t="shared" si="43"/>
        <v>5.9106699999999996</v>
      </c>
      <c r="V106" s="2">
        <f t="shared" si="44"/>
        <v>5.8809699999999978</v>
      </c>
      <c r="W106" s="2">
        <f t="shared" si="45"/>
        <v>5.8475099999999998</v>
      </c>
      <c r="X106" s="2">
        <f t="shared" si="46"/>
        <v>5.7985300000000031</v>
      </c>
      <c r="Y106" s="2">
        <f t="shared" si="45"/>
        <v>5.7520100000000021</v>
      </c>
      <c r="Z106" s="2">
        <f t="shared" si="46"/>
        <v>0</v>
      </c>
    </row>
    <row r="107" spans="2:26" x14ac:dyDescent="0.3">
      <c r="B107" s="4">
        <v>30</v>
      </c>
      <c r="C107" s="2">
        <f>Nmax00!$M$9</f>
        <v>0</v>
      </c>
      <c r="D107" s="2">
        <f>Nmax02!$M$9</f>
        <v>-13.838570000000001</v>
      </c>
      <c r="E107" s="2">
        <f>Nmax04!$M$9</f>
        <v>-18.925619999999999</v>
      </c>
      <c r="F107" s="2">
        <f>Nmax06!$M$9</f>
        <v>-21.507480000000001</v>
      </c>
      <c r="G107" s="2">
        <f>Nmax08!$M$9</f>
        <v>-23.015809999999998</v>
      </c>
      <c r="H107" s="2">
        <f>Nmax10!$M$9</f>
        <v>-23.96546</v>
      </c>
      <c r="I107" s="2">
        <f>Nmax12!$M$9</f>
        <v>-24.597470000000001</v>
      </c>
      <c r="J107" s="2">
        <f>Nmax14!$M$9</f>
        <v>-25.040590000000002</v>
      </c>
      <c r="K107" s="2">
        <f>Nmax16!$M$9</f>
        <v>-25.350480000000001</v>
      </c>
      <c r="L107" s="2">
        <f>Nmax18!$M$9</f>
        <v>-25.591529999999999</v>
      </c>
      <c r="M107" s="2">
        <f>Nmax20!$M$9</f>
        <v>0</v>
      </c>
      <c r="O107" s="4">
        <v>30</v>
      </c>
      <c r="P107" s="2">
        <f t="shared" si="37"/>
        <v>0</v>
      </c>
      <c r="Q107" s="2">
        <f t="shared" si="39"/>
        <v>4.0007599999999996</v>
      </c>
      <c r="R107" s="2">
        <f t="shared" si="40"/>
        <v>5.2501500000000014</v>
      </c>
      <c r="S107" s="2">
        <f t="shared" si="41"/>
        <v>5.7108099999999986</v>
      </c>
      <c r="T107" s="2">
        <f t="shared" si="42"/>
        <v>5.8698700000000024</v>
      </c>
      <c r="U107" s="2">
        <f t="shared" si="43"/>
        <v>5.9143800000000013</v>
      </c>
      <c r="V107" s="2">
        <f t="shared" si="44"/>
        <v>5.9087299999999985</v>
      </c>
      <c r="W107" s="2">
        <f t="shared" si="45"/>
        <v>5.8771999999999984</v>
      </c>
      <c r="X107" s="2">
        <f t="shared" si="46"/>
        <v>5.8473399999999991</v>
      </c>
      <c r="Y107" s="2">
        <f t="shared" si="45"/>
        <v>5.8024200000000015</v>
      </c>
      <c r="Z107" s="2">
        <f t="shared" si="46"/>
        <v>0</v>
      </c>
    </row>
    <row r="108" spans="2:26" x14ac:dyDescent="0.3">
      <c r="B108" s="4">
        <v>32.5</v>
      </c>
      <c r="C108" s="2">
        <f>Nmax00!$N$9</f>
        <v>0</v>
      </c>
      <c r="D108" s="2">
        <f>Nmax02!$N$9</f>
        <v>-10.882149999999999</v>
      </c>
      <c r="E108" s="2">
        <f>Nmax04!$N$9</f>
        <v>-17.19117</v>
      </c>
      <c r="F108" s="2">
        <f>Nmax06!$N$9</f>
        <v>-20.34262</v>
      </c>
      <c r="G108" s="2">
        <f>Nmax08!$N$9</f>
        <v>-22.181550000000001</v>
      </c>
      <c r="H108" s="2">
        <f>Nmax10!$N$9</f>
        <v>-23.34675</v>
      </c>
      <c r="I108" s="2">
        <f>Nmax12!$N$9</f>
        <v>-24.124849999999999</v>
      </c>
      <c r="J108" s="2">
        <f>Nmax14!$N$9</f>
        <v>-24.667560000000002</v>
      </c>
      <c r="K108" s="2">
        <f>Nmax16!$N$9</f>
        <v>-25.062850000000001</v>
      </c>
      <c r="L108" s="13">
        <f>Nmax18!$N$9</f>
        <v>-25.344940000000001</v>
      </c>
      <c r="M108" s="2">
        <f>Nmax20!$N$9</f>
        <v>0</v>
      </c>
      <c r="O108" s="4">
        <v>32.5</v>
      </c>
      <c r="P108" s="2">
        <f t="shared" si="37"/>
        <v>0</v>
      </c>
      <c r="Q108" s="2">
        <f t="shared" si="39"/>
        <v>3.4704200000000007</v>
      </c>
      <c r="R108" s="2">
        <f t="shared" si="40"/>
        <v>4.9274200000000015</v>
      </c>
      <c r="S108" s="2">
        <f t="shared" si="41"/>
        <v>5.5510699999999993</v>
      </c>
      <c r="T108" s="2">
        <f t="shared" si="42"/>
        <v>5.8012099999999975</v>
      </c>
      <c r="U108" s="2">
        <f t="shared" si="43"/>
        <v>5.8943900000000014</v>
      </c>
      <c r="V108" s="2">
        <f t="shared" si="44"/>
        <v>5.9174600000000019</v>
      </c>
      <c r="W108" s="2">
        <f t="shared" si="45"/>
        <v>5.9058399999999978</v>
      </c>
      <c r="X108" s="2">
        <f t="shared" si="46"/>
        <v>5.8741699999999994</v>
      </c>
      <c r="Y108" s="13">
        <f t="shared" si="45"/>
        <v>5.8478899999999996</v>
      </c>
      <c r="Z108" s="2">
        <f t="shared" si="46"/>
        <v>0</v>
      </c>
    </row>
    <row r="109" spans="2:26" x14ac:dyDescent="0.3">
      <c r="B109" s="4">
        <v>35</v>
      </c>
      <c r="C109" s="2">
        <f>Nmax00!$O$9</f>
        <v>0</v>
      </c>
      <c r="D109" s="2">
        <f>Nmax02!$O$9</f>
        <v>-7.3719000000000001</v>
      </c>
      <c r="E109" s="2">
        <f>Nmax04!$O$9</f>
        <v>-15.15245</v>
      </c>
      <c r="F109" s="2">
        <f>Nmax06!$O$9</f>
        <v>-18.996700000000001</v>
      </c>
      <c r="G109" s="2">
        <f>Nmax08!$O$9</f>
        <v>-21.22287</v>
      </c>
      <c r="H109" s="2">
        <f>Nmax10!$O$9</f>
        <v>-22.635120000000001</v>
      </c>
      <c r="I109" s="2">
        <f>Nmax12!$O$9</f>
        <v>-23.581320000000002</v>
      </c>
      <c r="J109" s="2">
        <f>Nmax14!$O$9</f>
        <v>-24.24173</v>
      </c>
      <c r="K109" s="2">
        <f>Nmax16!$O$9</f>
        <v>-24.71904</v>
      </c>
      <c r="L109" s="13">
        <f>Nmax18!$O$9</f>
        <v>-25.077439999999999</v>
      </c>
      <c r="M109" s="2">
        <f>Nmax20!$O$9</f>
        <v>0</v>
      </c>
      <c r="O109" s="4">
        <v>35</v>
      </c>
      <c r="P109" s="2">
        <f t="shared" si="37"/>
        <v>0</v>
      </c>
      <c r="Q109" s="2">
        <f t="shared" si="39"/>
        <v>2.9179899999999996</v>
      </c>
      <c r="R109" s="2">
        <f t="shared" si="40"/>
        <v>4.5528600000000008</v>
      </c>
      <c r="S109" s="2">
        <f t="shared" si="41"/>
        <v>5.3385299999999987</v>
      </c>
      <c r="T109" s="2">
        <f t="shared" si="42"/>
        <v>5.6942099999999982</v>
      </c>
      <c r="U109" s="2">
        <f t="shared" si="43"/>
        <v>5.8478899999999996</v>
      </c>
      <c r="V109" s="2">
        <f t="shared" si="44"/>
        <v>5.906609999999997</v>
      </c>
      <c r="W109" s="2">
        <f t="shared" si="45"/>
        <v>5.9175599999999982</v>
      </c>
      <c r="X109" s="2">
        <f t="shared" si="46"/>
        <v>5.9029200000000017</v>
      </c>
      <c r="Y109" s="13">
        <f t="shared" si="45"/>
        <v>5.87181</v>
      </c>
      <c r="Z109" s="2">
        <f t="shared" si="46"/>
        <v>0</v>
      </c>
    </row>
    <row r="110" spans="2:26" x14ac:dyDescent="0.3">
      <c r="B110" s="4">
        <v>37.5</v>
      </c>
      <c r="C110" s="2">
        <f>Nmax00!$P$9</f>
        <v>0</v>
      </c>
      <c r="D110" s="2">
        <f>Nmax02!$P$9</f>
        <v>-3.3184100000000001</v>
      </c>
      <c r="E110" s="2">
        <f>Nmax04!$P$9</f>
        <v>-12.7897</v>
      </c>
      <c r="F110" s="2">
        <f>Nmax06!$P$9</f>
        <v>-17.453230000000001</v>
      </c>
      <c r="G110" s="2">
        <f>Nmax08!$P$9</f>
        <v>-20.13139</v>
      </c>
      <c r="H110" s="2">
        <f>Nmax10!$P$9</f>
        <v>-21.825569999999999</v>
      </c>
      <c r="I110" s="2">
        <f>Nmax12!$P$9</f>
        <v>-22.962430000000001</v>
      </c>
      <c r="J110" s="2">
        <f>Nmax14!$P$9</f>
        <v>-23.757200000000001</v>
      </c>
      <c r="K110" s="2">
        <f>Nmax16!$P$9</f>
        <v>-24.331309999999998</v>
      </c>
      <c r="L110" s="13">
        <f>Nmax18!$P$9</f>
        <v>-24.758179999999999</v>
      </c>
      <c r="M110" s="2">
        <f>Nmax20!$P$9</f>
        <v>0</v>
      </c>
      <c r="O110" s="4">
        <v>37.5</v>
      </c>
      <c r="P110" s="2">
        <f t="shared" si="37"/>
        <v>0</v>
      </c>
      <c r="Q110" s="2">
        <f t="shared" si="39"/>
        <v>2.3568800000000003</v>
      </c>
      <c r="R110" s="2">
        <f t="shared" si="40"/>
        <v>4.1399900000000009</v>
      </c>
      <c r="S110" s="2">
        <f t="shared" si="41"/>
        <v>5.0782099999999986</v>
      </c>
      <c r="T110" s="2">
        <f t="shared" si="42"/>
        <v>5.54739</v>
      </c>
      <c r="U110" s="2">
        <f t="shared" si="43"/>
        <v>5.7724100000000007</v>
      </c>
      <c r="V110" s="2">
        <f t="shared" si="44"/>
        <v>5.8744799999999984</v>
      </c>
      <c r="W110" s="2">
        <f t="shared" si="45"/>
        <v>5.9128100000000003</v>
      </c>
      <c r="X110" s="2">
        <f t="shared" si="46"/>
        <v>5.9164100000000026</v>
      </c>
      <c r="Y110" s="13">
        <f t="shared" si="45"/>
        <v>5.9002800000000022</v>
      </c>
      <c r="Z110" s="2">
        <f t="shared" si="46"/>
        <v>0</v>
      </c>
    </row>
    <row r="111" spans="2:26" x14ac:dyDescent="0.3">
      <c r="B111" s="4">
        <v>40</v>
      </c>
      <c r="C111" s="2">
        <f>Nmax00!$Q$9</f>
        <v>0</v>
      </c>
      <c r="D111" s="2">
        <f>Nmax02!$Q$9</f>
        <v>1.2601899999999999</v>
      </c>
      <c r="E111" s="2">
        <f>Nmax04!$Q$9</f>
        <v>-10.09036</v>
      </c>
      <c r="F111" s="2">
        <f>Nmax06!$Q$9</f>
        <v>-15.697050000000001</v>
      </c>
      <c r="G111" s="2">
        <f>Nmax08!$Q$9</f>
        <v>-18.897670000000002</v>
      </c>
      <c r="H111" s="2">
        <f>Nmax10!$Q$9</f>
        <v>-20.912870000000002</v>
      </c>
      <c r="I111" s="2">
        <f>Nmax12!$Q$9</f>
        <v>-22.264410000000002</v>
      </c>
      <c r="J111" s="2">
        <f>Nmax14!$Q$9</f>
        <v>-23.210419999999999</v>
      </c>
      <c r="K111" s="2">
        <f>Nmax16!$Q$9</f>
        <v>-23.89434</v>
      </c>
      <c r="L111" s="13">
        <f>Nmax18!$Q$9</f>
        <v>-24.402259999999998</v>
      </c>
      <c r="M111" s="2">
        <f>Nmax20!$Q$9</f>
        <v>0</v>
      </c>
      <c r="O111" s="4">
        <v>40</v>
      </c>
      <c r="P111" s="2">
        <f t="shared" si="37"/>
        <v>0</v>
      </c>
      <c r="Q111" s="2">
        <f t="shared" ref="Q111" si="47">D111-D19</f>
        <v>1.7959099999999999</v>
      </c>
      <c r="R111" s="2">
        <f t="shared" ref="R111" si="48">E111-E19</f>
        <v>3.7008899999999993</v>
      </c>
      <c r="S111" s="2">
        <f t="shared" ref="S111" si="49">F111-F19</f>
        <v>4.7773099999999999</v>
      </c>
      <c r="T111" s="2">
        <f t="shared" ref="T111" si="50">G111-G19</f>
        <v>5.3617799999999995</v>
      </c>
      <c r="U111" s="2">
        <f t="shared" ref="U111" si="51">H111-H19</f>
        <v>5.6664199999999987</v>
      </c>
      <c r="V111" s="2">
        <f t="shared" ref="V111" si="52">I111-I19</f>
        <v>5.8194599999999994</v>
      </c>
      <c r="W111" s="2">
        <f t="shared" ref="W111:Y111" si="53">J111-J19</f>
        <v>5.8905300000000018</v>
      </c>
      <c r="X111" s="2">
        <f t="shared" ref="X111:Z111" si="54">K111-K19</f>
        <v>5.9158599999999986</v>
      </c>
      <c r="Y111" s="13">
        <f t="shared" si="53"/>
        <v>5.91479</v>
      </c>
      <c r="Z111" s="2">
        <f t="shared" si="54"/>
        <v>0</v>
      </c>
    </row>
    <row r="112" spans="2:26" x14ac:dyDescent="0.3">
      <c r="B112" s="4">
        <v>42.5</v>
      </c>
      <c r="C112" s="2">
        <f>Nmax00!$R$9</f>
        <v>0</v>
      </c>
      <c r="D112" s="2">
        <f>Nmax02!$R$9</f>
        <v>6.3406500000000001</v>
      </c>
      <c r="E112" s="2">
        <f>Nmax04!$R$9</f>
        <v>-7.0487799999999998</v>
      </c>
      <c r="F112" s="2">
        <f>Nmax06!$R$9</f>
        <v>-13.715669999999999</v>
      </c>
      <c r="G112" s="2">
        <f>Nmax08!$R$9</f>
        <v>-17.512149999999998</v>
      </c>
      <c r="H112" s="2">
        <f>Nmax10!$R$9</f>
        <v>-19.89132</v>
      </c>
      <c r="I112" s="2">
        <f>Nmax12!$R$9</f>
        <v>-21.483599999999999</v>
      </c>
      <c r="J112" s="13">
        <f>Nmax14!$R$9</f>
        <v>-22.598310000000001</v>
      </c>
      <c r="K112" s="13">
        <f>Nmax16!$R$9</f>
        <v>-23.404949999999999</v>
      </c>
      <c r="L112" s="13">
        <f>Nmax18!$R$9</f>
        <v>-24.0045</v>
      </c>
      <c r="M112" s="2">
        <f>Nmax20!$R$9</f>
        <v>0</v>
      </c>
      <c r="O112" s="4">
        <v>42.5</v>
      </c>
      <c r="P112" s="2">
        <f t="shared" si="37"/>
        <v>0</v>
      </c>
      <c r="Q112" s="2">
        <f t="shared" ref="Q112:Z115" si="55">D112-D20</f>
        <v>1.2407000000000004</v>
      </c>
      <c r="R112" s="2">
        <f t="shared" si="55"/>
        <v>3.2453200000000004</v>
      </c>
      <c r="S112" s="2">
        <f t="shared" si="55"/>
        <v>4.4437800000000003</v>
      </c>
      <c r="T112" s="2">
        <f t="shared" si="55"/>
        <v>5.1402100000000033</v>
      </c>
      <c r="U112" s="2">
        <f t="shared" si="55"/>
        <v>5.529519999999998</v>
      </c>
      <c r="V112" s="2">
        <f t="shared" si="55"/>
        <v>5.7402900000000017</v>
      </c>
      <c r="W112" s="13">
        <f t="shared" si="55"/>
        <v>5.8495899999999992</v>
      </c>
      <c r="X112" s="13">
        <f t="shared" si="55"/>
        <v>5.9005700000000019</v>
      </c>
      <c r="Y112" s="13">
        <f t="shared" si="55"/>
        <v>5.9171799999999983</v>
      </c>
      <c r="Z112" s="2">
        <f t="shared" si="55"/>
        <v>0</v>
      </c>
    </row>
    <row r="113" spans="2:26" x14ac:dyDescent="0.3">
      <c r="B113" s="4">
        <v>45</v>
      </c>
      <c r="C113" s="2">
        <f>Nmax00!$S$9</f>
        <v>0</v>
      </c>
      <c r="D113" s="2">
        <f>Nmax02!$S$9</f>
        <v>11.896990000000001</v>
      </c>
      <c r="E113" s="2">
        <f>Nmax04!$S$9</f>
        <v>-3.6649099999999999</v>
      </c>
      <c r="F113" s="2">
        <f>Nmax06!$S$9</f>
        <v>-11.49967</v>
      </c>
      <c r="G113" s="2">
        <f>Nmax08!$S$9</f>
        <v>-15.965579999999999</v>
      </c>
      <c r="H113" s="2">
        <f>Nmax10!$S$9</f>
        <v>-18.754629999999999</v>
      </c>
      <c r="I113" s="2">
        <f>Nmax12!$S$9</f>
        <v>-20.616009999999999</v>
      </c>
      <c r="J113" s="13">
        <f>Nmax14!$S$9</f>
        <v>-21.91798</v>
      </c>
      <c r="K113" s="13">
        <f>Nmax16!$S$9</f>
        <v>-22.860790000000001</v>
      </c>
      <c r="L113" s="13">
        <f>Nmax18!$S$9</f>
        <v>-23.562059999999999</v>
      </c>
      <c r="M113" s="2">
        <f>Nmax20!$S$9</f>
        <v>0</v>
      </c>
      <c r="O113" s="4">
        <v>45</v>
      </c>
      <c r="P113" s="2">
        <f t="shared" si="37"/>
        <v>0</v>
      </c>
      <c r="Q113" s="2">
        <f t="shared" si="55"/>
        <v>0.69505000000000017</v>
      </c>
      <c r="R113" s="2">
        <f t="shared" si="55"/>
        <v>2.7808400000000004</v>
      </c>
      <c r="S113" s="2">
        <f t="shared" si="55"/>
        <v>4.0853400000000004</v>
      </c>
      <c r="T113" s="2">
        <f t="shared" si="55"/>
        <v>4.8869800000000012</v>
      </c>
      <c r="U113" s="2">
        <f t="shared" si="55"/>
        <v>5.3626300000000029</v>
      </c>
      <c r="V113" s="2">
        <f t="shared" si="55"/>
        <v>5.6362900000000025</v>
      </c>
      <c r="W113" s="13">
        <f t="shared" si="55"/>
        <v>5.788920000000001</v>
      </c>
      <c r="X113" s="13">
        <f t="shared" si="55"/>
        <v>5.8696599999999997</v>
      </c>
      <c r="Y113" s="13">
        <f t="shared" si="55"/>
        <v>5.9069300000000027</v>
      </c>
      <c r="Z113" s="2">
        <f t="shared" si="55"/>
        <v>0</v>
      </c>
    </row>
    <row r="114" spans="2:26" x14ac:dyDescent="0.3">
      <c r="B114" s="4">
        <v>47.5</v>
      </c>
      <c r="C114" s="2">
        <f>Nmax00!$T$9</f>
        <v>0</v>
      </c>
      <c r="D114" s="2">
        <f>Nmax02!$T$9</f>
        <v>17.901779999999999</v>
      </c>
      <c r="E114" s="2">
        <f>Nmax04!$T$9</f>
        <v>5.6820000000000002E-2</v>
      </c>
      <c r="F114" s="2">
        <f>Nmax06!$T$9</f>
        <v>-9.0428800000000003</v>
      </c>
      <c r="G114" s="2">
        <f>Nmax08!$T$9</f>
        <v>-14.24986</v>
      </c>
      <c r="H114" s="2">
        <f>Nmax10!$T$9</f>
        <v>-17.49644</v>
      </c>
      <c r="I114" s="2">
        <f>Nmax12!$T$9</f>
        <v>-19.65738</v>
      </c>
      <c r="J114" s="13">
        <f>Nmax14!$T$9</f>
        <v>-21.166630000000001</v>
      </c>
      <c r="K114" s="13">
        <f>Nmax16!$T$9</f>
        <v>-22.259550000000001</v>
      </c>
      <c r="L114" s="13">
        <f>Nmax18!$T$9</f>
        <v>-23.072929999999999</v>
      </c>
      <c r="M114" s="2">
        <f>Nmax20!$T$9</f>
        <v>0</v>
      </c>
      <c r="O114" s="4">
        <v>47.5</v>
      </c>
      <c r="P114" s="2">
        <f t="shared" si="37"/>
        <v>0</v>
      </c>
      <c r="Q114" s="2">
        <f t="shared" si="55"/>
        <v>0.16151999999999944</v>
      </c>
      <c r="R114" s="2">
        <f t="shared" si="55"/>
        <v>2.3131400000000002</v>
      </c>
      <c r="S114" s="2">
        <f t="shared" si="55"/>
        <v>3.7089499999999997</v>
      </c>
      <c r="T114" s="2">
        <f t="shared" si="55"/>
        <v>4.6070100000000007</v>
      </c>
      <c r="U114" s="2">
        <f t="shared" si="55"/>
        <v>5.1677800000000005</v>
      </c>
      <c r="V114" s="2">
        <f t="shared" si="55"/>
        <v>5.5075700000000012</v>
      </c>
      <c r="W114" s="13">
        <f t="shared" si="55"/>
        <v>5.7080699999999993</v>
      </c>
      <c r="X114" s="13">
        <f t="shared" si="55"/>
        <v>5.8224400000000003</v>
      </c>
      <c r="Y114" s="13">
        <f t="shared" si="55"/>
        <v>5.8834800000000023</v>
      </c>
      <c r="Z114" s="2">
        <f t="shared" si="55"/>
        <v>0</v>
      </c>
    </row>
    <row r="115" spans="2:26" x14ac:dyDescent="0.3">
      <c r="B115" s="4">
        <v>50</v>
      </c>
      <c r="C115" s="2">
        <f>Nmax00!$U$9</f>
        <v>0</v>
      </c>
      <c r="D115" s="2">
        <f>Nmax02!$U$9</f>
        <v>24.327000000000002</v>
      </c>
      <c r="E115" s="2">
        <f>Nmax04!$U$9</f>
        <v>4.10846</v>
      </c>
      <c r="F115" s="2">
        <f>Nmax06!$U$9</f>
        <v>-6.3423100000000003</v>
      </c>
      <c r="G115" s="2">
        <f>Nmax08!$U$9</f>
        <v>-12.35844</v>
      </c>
      <c r="H115" s="2">
        <f>Nmax10!$U$9</f>
        <v>-16.110720000000001</v>
      </c>
      <c r="I115" s="2">
        <f>Nmax12!$U$9</f>
        <v>-18.60331</v>
      </c>
      <c r="J115" s="13">
        <f>Nmax14!$U$9</f>
        <v>-20.341090000000001</v>
      </c>
      <c r="K115" s="13">
        <f>Nmax16!$U$9</f>
        <v>-21.59883</v>
      </c>
      <c r="L115" s="13">
        <f>Nmax18!$U$9</f>
        <v>-22.535229999999999</v>
      </c>
      <c r="M115" s="2">
        <f>Nmax20!$U$9</f>
        <v>0</v>
      </c>
      <c r="O115" s="4">
        <v>50</v>
      </c>
      <c r="P115" s="2">
        <f t="shared" si="37"/>
        <v>0</v>
      </c>
      <c r="Q115" s="2">
        <f t="shared" si="55"/>
        <v>-0.35801999999999978</v>
      </c>
      <c r="R115" s="2">
        <f t="shared" si="55"/>
        <v>1.8463699999999998</v>
      </c>
      <c r="S115" s="2">
        <f t="shared" si="55"/>
        <v>3.3204599999999997</v>
      </c>
      <c r="T115" s="2">
        <f t="shared" si="55"/>
        <v>4.3053499999999989</v>
      </c>
      <c r="U115" s="2">
        <f t="shared" si="55"/>
        <v>4.9477100000000007</v>
      </c>
      <c r="V115" s="2">
        <f t="shared" si="55"/>
        <v>5.3549199999999999</v>
      </c>
      <c r="W115" s="13">
        <f t="shared" si="55"/>
        <v>5.6067099999999996</v>
      </c>
      <c r="X115" s="13">
        <f t="shared" si="55"/>
        <v>5.7583300000000008</v>
      </c>
      <c r="Y115" s="13">
        <f t="shared" si="55"/>
        <v>5.8461700000000008</v>
      </c>
      <c r="Z115" s="2">
        <f t="shared" si="55"/>
        <v>0</v>
      </c>
    </row>
    <row r="117" spans="2:26" ht="20.100000000000001" customHeight="1" x14ac:dyDescent="0.3">
      <c r="D117" s="6"/>
      <c r="G117" s="16" t="s">
        <v>8</v>
      </c>
      <c r="H117" s="16"/>
      <c r="I117" s="16"/>
      <c r="O117" s="1"/>
      <c r="Q117" s="6"/>
      <c r="T117" s="16" t="s">
        <v>8</v>
      </c>
      <c r="U117" s="16"/>
      <c r="V117" s="16"/>
      <c r="Z117" s="7">
        <v>5.65</v>
      </c>
    </row>
    <row r="118" spans="2:26" x14ac:dyDescent="0.3">
      <c r="O118" s="1"/>
    </row>
    <row r="119" spans="2:26" x14ac:dyDescent="0.3">
      <c r="C119" s="5">
        <v>0</v>
      </c>
      <c r="D119" s="5">
        <v>2</v>
      </c>
      <c r="E119" s="5">
        <v>4</v>
      </c>
      <c r="F119" s="5">
        <v>6</v>
      </c>
      <c r="G119" s="5">
        <v>8</v>
      </c>
      <c r="H119" s="5">
        <v>10</v>
      </c>
      <c r="I119" s="5">
        <v>12</v>
      </c>
      <c r="J119" s="5">
        <v>14</v>
      </c>
      <c r="K119" s="5">
        <v>16</v>
      </c>
      <c r="L119" s="5">
        <v>18</v>
      </c>
      <c r="M119" s="5">
        <v>20</v>
      </c>
      <c r="O119" s="1"/>
      <c r="P119" s="5">
        <v>0</v>
      </c>
      <c r="Q119" s="5">
        <v>2</v>
      </c>
      <c r="R119" s="5">
        <v>4</v>
      </c>
      <c r="S119" s="5">
        <v>6</v>
      </c>
      <c r="T119" s="5">
        <v>8</v>
      </c>
      <c r="U119" s="5">
        <v>10</v>
      </c>
      <c r="V119" s="5">
        <v>12</v>
      </c>
      <c r="W119" s="5">
        <v>14</v>
      </c>
      <c r="X119" s="5">
        <v>16</v>
      </c>
      <c r="Y119" s="5">
        <v>18</v>
      </c>
      <c r="Z119" s="5">
        <v>20</v>
      </c>
    </row>
    <row r="120" spans="2:26" x14ac:dyDescent="0.3">
      <c r="B120" s="4">
        <v>8</v>
      </c>
      <c r="C120" s="2">
        <f>Nmax00!$C$10</f>
        <v>0</v>
      </c>
      <c r="D120" s="2">
        <f>Nmax02!$C$10</f>
        <v>-11.340669999999999</v>
      </c>
      <c r="E120" s="2">
        <f>Nmax04!$C$10</f>
        <v>-16.459710000000001</v>
      </c>
      <c r="F120" s="2">
        <f>Nmax06!$C$10</f>
        <v>-19.992570000000001</v>
      </c>
      <c r="G120" s="2">
        <f>Nmax08!$C$10</f>
        <v>-22.437609999999999</v>
      </c>
      <c r="H120" s="2">
        <f>Nmax10!$C$10</f>
        <v>-24.078880000000002</v>
      </c>
      <c r="I120" s="2">
        <f>Nmax12!$C$10</f>
        <v>-25.166640000000001</v>
      </c>
      <c r="J120" s="2">
        <f>Nmax14!$C$10</f>
        <v>-25.90146</v>
      </c>
      <c r="K120" s="2">
        <f>Nmax16!$C$10</f>
        <v>0</v>
      </c>
      <c r="L120" s="2">
        <f>Nmax18!$C$10</f>
        <v>0</v>
      </c>
      <c r="M120" s="2">
        <f>Nmax20!$C$10</f>
        <v>0</v>
      </c>
      <c r="O120" s="4">
        <v>8</v>
      </c>
      <c r="P120" s="2">
        <f t="shared" ref="P120:P138" si="56">C120-C5</f>
        <v>0</v>
      </c>
      <c r="Q120" s="2">
        <f t="shared" ref="Q120:Z120" si="57">D120-D5</f>
        <v>5.2346199999999996</v>
      </c>
      <c r="R120" s="2">
        <f t="shared" si="57"/>
        <v>5.6127399999999987</v>
      </c>
      <c r="S120" s="2">
        <f t="shared" si="57"/>
        <v>5.7678399999999996</v>
      </c>
      <c r="T120" s="2">
        <f t="shared" si="57"/>
        <v>5.8293600000000012</v>
      </c>
      <c r="U120" s="2">
        <f t="shared" si="57"/>
        <v>5.7772299999999994</v>
      </c>
      <c r="V120" s="2">
        <f t="shared" si="57"/>
        <v>5.6540900000000001</v>
      </c>
      <c r="W120" s="2">
        <f t="shared" si="57"/>
        <v>5.4750000000000014</v>
      </c>
      <c r="X120" s="2">
        <f t="shared" si="57"/>
        <v>31.683949999999999</v>
      </c>
      <c r="Y120" s="2">
        <f t="shared" si="57"/>
        <v>31.847899999999999</v>
      </c>
      <c r="Z120" s="2">
        <f t="shared" si="57"/>
        <v>0</v>
      </c>
    </row>
    <row r="121" spans="2:26" x14ac:dyDescent="0.3">
      <c r="B121" s="4">
        <v>9</v>
      </c>
      <c r="C121" s="2">
        <f>Nmax00!$D$10</f>
        <v>0</v>
      </c>
      <c r="D121" s="2">
        <f>Nmax02!$D$10</f>
        <v>-12.90279</v>
      </c>
      <c r="E121" s="2">
        <f>Nmax04!$D$10</f>
        <v>-18.006589999999999</v>
      </c>
      <c r="F121" s="2">
        <f>Nmax06!$D$10</f>
        <v>-21.31617</v>
      </c>
      <c r="G121" s="2">
        <f>Nmax08!$D$10</f>
        <v>-23.428139999999999</v>
      </c>
      <c r="H121" s="2">
        <f>Nmax10!$D$10</f>
        <v>-24.759139999999999</v>
      </c>
      <c r="I121" s="2">
        <f>Nmax12!$D$10</f>
        <v>-25.59751</v>
      </c>
      <c r="J121" s="2">
        <f>Nmax14!$D$10</f>
        <v>-26.15663</v>
      </c>
      <c r="K121" s="2">
        <f>Nmax16!$D$10</f>
        <v>0</v>
      </c>
      <c r="L121" s="2">
        <f>Nmax18!$D$10</f>
        <v>0</v>
      </c>
      <c r="M121" s="2">
        <f>Nmax20!$D$10</f>
        <v>0</v>
      </c>
      <c r="O121" s="4">
        <v>9</v>
      </c>
      <c r="P121" s="2">
        <f t="shared" si="56"/>
        <v>0</v>
      </c>
      <c r="Q121" s="2">
        <f t="shared" ref="Q121:Q133" si="58">D121-D6</f>
        <v>5.8627500000000019</v>
      </c>
      <c r="R121" s="2">
        <f t="shared" ref="R121:R133" si="59">E121-E6</f>
        <v>6.2044300000000021</v>
      </c>
      <c r="S121" s="2">
        <f t="shared" ref="S121:S133" si="60">F121-F6</f>
        <v>6.2270000000000003</v>
      </c>
      <c r="T121" s="2">
        <f t="shared" ref="T121:T133" si="61">G121-G6</f>
        <v>6.1695700000000002</v>
      </c>
      <c r="U121" s="2">
        <f t="shared" ref="U121:U133" si="62">H121-H6</f>
        <v>5.999640000000003</v>
      </c>
      <c r="V121" s="2">
        <f t="shared" ref="V121:V133" si="63">I121-I6</f>
        <v>5.7881700000000009</v>
      </c>
      <c r="W121" s="2">
        <f t="shared" ref="W121:Y133" si="64">J121-J6</f>
        <v>5.5501499999999986</v>
      </c>
      <c r="X121" s="2">
        <f t="shared" ref="X121:Z133" si="65">K121-K6</f>
        <v>31.866700000000002</v>
      </c>
      <c r="Y121" s="2">
        <f t="shared" si="64"/>
        <v>31.94453</v>
      </c>
      <c r="Z121" s="2">
        <f t="shared" si="65"/>
        <v>0</v>
      </c>
    </row>
    <row r="122" spans="2:26" x14ac:dyDescent="0.3">
      <c r="B122" s="4">
        <v>10</v>
      </c>
      <c r="C122" s="2">
        <f>Nmax00!$E$10</f>
        <v>0</v>
      </c>
      <c r="D122" s="2">
        <f>Nmax02!$E$10</f>
        <v>-14.186820000000001</v>
      </c>
      <c r="E122" s="2">
        <f>Nmax04!$E$10</f>
        <v>-19.188659999999999</v>
      </c>
      <c r="F122" s="2">
        <f>Nmax06!$E$10</f>
        <v>-22.244440000000001</v>
      </c>
      <c r="G122" s="2">
        <f>Nmax08!$E$10</f>
        <v>-24.044979999999999</v>
      </c>
      <c r="H122" s="2">
        <f>Nmax10!$E$10</f>
        <v>-25.129339999999999</v>
      </c>
      <c r="I122" s="2">
        <f>Nmax12!$E$10</f>
        <v>-25.794270000000001</v>
      </c>
      <c r="J122" s="2">
        <f>Nmax14!$E$10</f>
        <v>-26.244019999999999</v>
      </c>
      <c r="K122" s="2">
        <f>Nmax16!$E$10</f>
        <v>-26.578150000000001</v>
      </c>
      <c r="L122" s="2">
        <f>Nmax18!$E$10</f>
        <v>-26.872019999999999</v>
      </c>
      <c r="M122" s="2">
        <f>Nmax20!$E$10</f>
        <v>0</v>
      </c>
      <c r="O122" s="4">
        <v>10</v>
      </c>
      <c r="P122" s="2">
        <f t="shared" si="56"/>
        <v>0</v>
      </c>
      <c r="Q122" s="2">
        <f t="shared" si="58"/>
        <v>6.4418100000000003</v>
      </c>
      <c r="R122" s="2">
        <f t="shared" si="59"/>
        <v>6.7155200000000015</v>
      </c>
      <c r="S122" s="2">
        <f t="shared" si="60"/>
        <v>6.5744299999999996</v>
      </c>
      <c r="T122" s="2">
        <f t="shared" si="61"/>
        <v>6.3960299999999997</v>
      </c>
      <c r="U122" s="2">
        <f t="shared" si="62"/>
        <v>6.1297999999999995</v>
      </c>
      <c r="V122" s="2">
        <f t="shared" si="63"/>
        <v>5.8636499999999998</v>
      </c>
      <c r="W122" s="2">
        <f t="shared" si="64"/>
        <v>5.60107</v>
      </c>
      <c r="X122" s="2">
        <f t="shared" si="65"/>
        <v>5.3548399999999994</v>
      </c>
      <c r="Y122" s="2">
        <f t="shared" si="64"/>
        <v>5.102640000000001</v>
      </c>
      <c r="Z122" s="2">
        <f t="shared" si="65"/>
        <v>0</v>
      </c>
    </row>
    <row r="123" spans="2:26" x14ac:dyDescent="0.3">
      <c r="B123" s="4">
        <v>12.5</v>
      </c>
      <c r="C123" s="2">
        <f>Nmax00!$F$10</f>
        <v>0</v>
      </c>
      <c r="D123" s="2">
        <f>Nmax02!$F$10</f>
        <v>-16.27535</v>
      </c>
      <c r="E123" s="2">
        <f>Nmax04!$F$10</f>
        <v>-20.868200000000002</v>
      </c>
      <c r="F123" s="2">
        <f>Nmax06!$F$10</f>
        <v>-23.35323</v>
      </c>
      <c r="G123" s="2">
        <f>Nmax08!$F$10</f>
        <v>-24.607250000000001</v>
      </c>
      <c r="H123" s="2">
        <f>Nmax10!$F$10</f>
        <v>-25.346779999999999</v>
      </c>
      <c r="I123" s="2">
        <f>Nmax12!$F$10</f>
        <v>-25.8127</v>
      </c>
      <c r="J123" s="2">
        <f>Nmax14!$F$10</f>
        <v>-26.149719999999999</v>
      </c>
      <c r="K123" s="2">
        <f>Nmax16!$F$10</f>
        <v>-26.41478</v>
      </c>
      <c r="L123" s="2">
        <f>Nmax18!$F$10</f>
        <v>-26.639500000000002</v>
      </c>
      <c r="M123" s="2">
        <f>Nmax20!$F$10</f>
        <v>0</v>
      </c>
      <c r="O123" s="4">
        <v>12.5</v>
      </c>
      <c r="P123" s="2">
        <f t="shared" si="56"/>
        <v>0</v>
      </c>
      <c r="Q123" s="2">
        <f t="shared" si="58"/>
        <v>7.6461700000000015</v>
      </c>
      <c r="R123" s="2">
        <f t="shared" si="59"/>
        <v>7.6444899999999976</v>
      </c>
      <c r="S123" s="2">
        <f t="shared" si="60"/>
        <v>7.0922300000000007</v>
      </c>
      <c r="T123" s="2">
        <f t="shared" si="61"/>
        <v>6.7018400000000007</v>
      </c>
      <c r="U123" s="2">
        <f t="shared" si="62"/>
        <v>6.3281300000000016</v>
      </c>
      <c r="V123" s="2">
        <f t="shared" si="63"/>
        <v>6.0246999999999993</v>
      </c>
      <c r="W123" s="2">
        <f t="shared" si="64"/>
        <v>5.7645499999999998</v>
      </c>
      <c r="X123" s="2">
        <f t="shared" si="65"/>
        <v>5.5395900000000005</v>
      </c>
      <c r="Y123" s="2">
        <f t="shared" si="64"/>
        <v>5.3375899999999987</v>
      </c>
      <c r="Z123" s="2">
        <f t="shared" si="65"/>
        <v>0</v>
      </c>
    </row>
    <row r="124" spans="2:26" x14ac:dyDescent="0.3">
      <c r="B124" s="4">
        <v>15</v>
      </c>
      <c r="C124" s="2">
        <f>Nmax00!$G$10</f>
        <v>0</v>
      </c>
      <c r="D124" s="2">
        <f>Nmax02!$G$10</f>
        <v>-17.041910000000001</v>
      </c>
      <c r="E124" s="2">
        <f>Nmax04!$G$10</f>
        <v>-21.29157</v>
      </c>
      <c r="F124" s="2">
        <f>Nmax06!$G$10</f>
        <v>-23.439920000000001</v>
      </c>
      <c r="G124" s="2">
        <f>Nmax08!$G$10</f>
        <v>-24.491209999999999</v>
      </c>
      <c r="H124" s="2">
        <f>Nmax10!$G$10</f>
        <v>-25.134740000000001</v>
      </c>
      <c r="I124" s="2">
        <f>Nmax12!$G$10</f>
        <v>-25.567740000000001</v>
      </c>
      <c r="J124" s="2">
        <f>Nmax14!$G$10</f>
        <v>-25.889710000000001</v>
      </c>
      <c r="K124" s="2">
        <f>Nmax16!$G$10</f>
        <v>-26.14622</v>
      </c>
      <c r="L124" s="2">
        <f>Nmax18!$G$10</f>
        <v>0</v>
      </c>
      <c r="M124" s="2">
        <f>Nmax20!$G$10</f>
        <v>0</v>
      </c>
      <c r="O124" s="4">
        <v>15</v>
      </c>
      <c r="P124" s="2">
        <f t="shared" si="56"/>
        <v>0</v>
      </c>
      <c r="Q124" s="2">
        <f t="shared" si="58"/>
        <v>8.5357199999999978</v>
      </c>
      <c r="R124" s="2">
        <f t="shared" si="59"/>
        <v>8.2087000000000003</v>
      </c>
      <c r="S124" s="2">
        <f t="shared" si="60"/>
        <v>7.4238999999999997</v>
      </c>
      <c r="T124" s="2">
        <f t="shared" si="61"/>
        <v>6.9432000000000009</v>
      </c>
      <c r="U124" s="2">
        <f t="shared" si="62"/>
        <v>6.553449999999998</v>
      </c>
      <c r="V124" s="2">
        <f t="shared" si="63"/>
        <v>6.2465000000000011</v>
      </c>
      <c r="W124" s="2">
        <f t="shared" si="64"/>
        <v>5.9944500000000005</v>
      </c>
      <c r="X124" s="2">
        <f t="shared" si="65"/>
        <v>5.7804700000000011</v>
      </c>
      <c r="Y124" s="2">
        <f t="shared" si="64"/>
        <v>31.953990000000001</v>
      </c>
      <c r="Z124" s="2">
        <f t="shared" si="65"/>
        <v>0</v>
      </c>
    </row>
    <row r="125" spans="2:26" x14ac:dyDescent="0.3">
      <c r="B125" s="4">
        <v>17.5</v>
      </c>
      <c r="C125" s="2">
        <f>Nmax00!$H$10</f>
        <v>0</v>
      </c>
      <c r="D125" s="2">
        <f>Nmax02!$H$10</f>
        <v>-16.788350000000001</v>
      </c>
      <c r="E125" s="2">
        <f>Nmax04!$H$10</f>
        <v>-20.947710000000001</v>
      </c>
      <c r="F125" s="2">
        <f>Nmax06!$H$10</f>
        <v>-23.00592</v>
      </c>
      <c r="G125" s="2">
        <f>Nmax08!$H$10</f>
        <v>-24.080010000000001</v>
      </c>
      <c r="H125" s="2">
        <f>Nmax10!$H$10</f>
        <v>-24.74973</v>
      </c>
      <c r="I125" s="2">
        <f>Nmax12!$H$10</f>
        <v>-25.215199999999999</v>
      </c>
      <c r="J125" s="2">
        <f>Nmax14!$H$10</f>
        <v>-25.562460000000002</v>
      </c>
      <c r="K125" s="2">
        <f>Nmax16!$H$10</f>
        <v>-25.836690000000001</v>
      </c>
      <c r="L125" s="2">
        <f>Nmax18!$H$10</f>
        <v>0</v>
      </c>
      <c r="M125" s="2">
        <f>Nmax20!$H$10</f>
        <v>0</v>
      </c>
      <c r="O125" s="4">
        <v>17.5</v>
      </c>
      <c r="P125" s="2">
        <f t="shared" si="56"/>
        <v>0</v>
      </c>
      <c r="Q125" s="2">
        <f t="shared" si="58"/>
        <v>9.2702600000000004</v>
      </c>
      <c r="R125" s="2">
        <f t="shared" si="59"/>
        <v>8.6298999999999992</v>
      </c>
      <c r="S125" s="2">
        <f t="shared" si="60"/>
        <v>7.7804700000000011</v>
      </c>
      <c r="T125" s="2">
        <f t="shared" si="61"/>
        <v>7.2403099999999974</v>
      </c>
      <c r="U125" s="2">
        <f t="shared" si="62"/>
        <v>6.8346799999999988</v>
      </c>
      <c r="V125" s="2">
        <f t="shared" si="63"/>
        <v>6.5166600000000017</v>
      </c>
      <c r="W125" s="2">
        <f t="shared" si="64"/>
        <v>6.2581799999999994</v>
      </c>
      <c r="X125" s="2">
        <f t="shared" si="65"/>
        <v>6.0410000000000004</v>
      </c>
      <c r="Y125" s="2">
        <f t="shared" si="64"/>
        <v>31.916029999999999</v>
      </c>
      <c r="Z125" s="2">
        <f t="shared" si="65"/>
        <v>0</v>
      </c>
    </row>
    <row r="126" spans="2:26" x14ac:dyDescent="0.3">
      <c r="B126" s="4">
        <v>20</v>
      </c>
      <c r="C126" s="2">
        <f>Nmax00!$I$10</f>
        <v>0</v>
      </c>
      <c r="D126" s="2">
        <f>Nmax02!$I$10</f>
        <v>-15.68153</v>
      </c>
      <c r="E126" s="2">
        <f>Nmax04!$I$10</f>
        <v>-20.086490000000001</v>
      </c>
      <c r="F126" s="2">
        <f>Nmax06!$I$10</f>
        <v>-22.264759999999999</v>
      </c>
      <c r="G126" s="2">
        <f>Nmax08!$I$10</f>
        <v>-23.484549999999999</v>
      </c>
      <c r="H126" s="2">
        <f>Nmax10!$I$10</f>
        <v>-24.253260000000001</v>
      </c>
      <c r="I126" s="2">
        <f>Nmax12!$I$10</f>
        <v>-24.788709999999998</v>
      </c>
      <c r="J126" s="2">
        <f>Nmax14!$I$10</f>
        <v>-25.186419999999998</v>
      </c>
      <c r="K126" s="2">
        <f>Nmax16!$I$10</f>
        <v>-25.496600000000001</v>
      </c>
      <c r="L126" s="2">
        <f>Nmax18!$I$10</f>
        <v>0</v>
      </c>
      <c r="M126" s="2">
        <f>Nmax20!$I$10</f>
        <v>0</v>
      </c>
      <c r="O126" s="4">
        <v>20</v>
      </c>
      <c r="P126" s="2">
        <f t="shared" si="56"/>
        <v>0</v>
      </c>
      <c r="Q126" s="2">
        <f t="shared" si="58"/>
        <v>10.022869999999999</v>
      </c>
      <c r="R126" s="2">
        <f t="shared" si="59"/>
        <v>9.0560599999999987</v>
      </c>
      <c r="S126" s="2">
        <f t="shared" si="60"/>
        <v>8.190290000000001</v>
      </c>
      <c r="T126" s="2">
        <f t="shared" si="61"/>
        <v>7.5934100000000022</v>
      </c>
      <c r="U126" s="2">
        <f t="shared" si="62"/>
        <v>7.1555999999999997</v>
      </c>
      <c r="V126" s="2">
        <f t="shared" si="63"/>
        <v>6.8152000000000008</v>
      </c>
      <c r="W126" s="2">
        <f t="shared" si="64"/>
        <v>6.5395300000000027</v>
      </c>
      <c r="X126" s="2">
        <f t="shared" si="65"/>
        <v>6.3095999999999997</v>
      </c>
      <c r="Y126" s="2">
        <f t="shared" si="64"/>
        <v>31.861059999999998</v>
      </c>
      <c r="Z126" s="2">
        <f t="shared" si="65"/>
        <v>0</v>
      </c>
    </row>
    <row r="127" spans="2:26" x14ac:dyDescent="0.3">
      <c r="B127" s="4">
        <v>22.5</v>
      </c>
      <c r="C127" s="2">
        <f>Nmax00!$J$10</f>
        <v>0</v>
      </c>
      <c r="D127" s="2">
        <f>Nmax02!$J$10</f>
        <v>-13.794370000000001</v>
      </c>
      <c r="E127" s="2">
        <f>Nmax04!$J$10</f>
        <v>-18.808679999999999</v>
      </c>
      <c r="F127" s="2">
        <f>Nmax06!$J$10</f>
        <v>-21.290949999999999</v>
      </c>
      <c r="G127" s="2">
        <f>Nmax08!$J$10</f>
        <v>-22.73432</v>
      </c>
      <c r="H127" s="2">
        <f>Nmax10!$J$10</f>
        <v>-23.655329999999999</v>
      </c>
      <c r="I127" s="2">
        <f>Nmax12!$J$10</f>
        <v>-24.292870000000001</v>
      </c>
      <c r="J127" s="2">
        <f>Nmax14!$J$10</f>
        <v>-24.762129999999999</v>
      </c>
      <c r="K127" s="2">
        <f>Nmax16!$J$10</f>
        <v>-25.123750000000001</v>
      </c>
      <c r="L127" s="2">
        <f>Nmax18!$J$10</f>
        <v>0</v>
      </c>
      <c r="M127" s="2">
        <f>Nmax20!$J$10</f>
        <v>0</v>
      </c>
      <c r="O127" s="4">
        <v>22.5</v>
      </c>
      <c r="P127" s="2">
        <f t="shared" si="56"/>
        <v>0</v>
      </c>
      <c r="Q127" s="2">
        <f t="shared" si="58"/>
        <v>10.878489999999999</v>
      </c>
      <c r="R127" s="2">
        <f t="shared" si="59"/>
        <v>9.5520800000000001</v>
      </c>
      <c r="S127" s="2">
        <f t="shared" si="60"/>
        <v>8.6400500000000022</v>
      </c>
      <c r="T127" s="2">
        <f t="shared" si="61"/>
        <v>7.987289999999998</v>
      </c>
      <c r="U127" s="2">
        <f t="shared" si="62"/>
        <v>7.50563</v>
      </c>
      <c r="V127" s="2">
        <f t="shared" si="63"/>
        <v>7.1331500000000005</v>
      </c>
      <c r="W127" s="2">
        <f t="shared" si="64"/>
        <v>6.8331000000000017</v>
      </c>
      <c r="X127" s="2">
        <f t="shared" si="65"/>
        <v>6.5842099999999988</v>
      </c>
      <c r="Y127" s="2">
        <f t="shared" si="64"/>
        <v>31.785640000000001</v>
      </c>
      <c r="Z127" s="2">
        <f t="shared" si="65"/>
        <v>0</v>
      </c>
    </row>
    <row r="128" spans="2:26" x14ac:dyDescent="0.3">
      <c r="B128" s="4">
        <v>25</v>
      </c>
      <c r="C128" s="2">
        <f>Nmax00!$K$10</f>
        <v>0</v>
      </c>
      <c r="D128" s="2">
        <f>Nmax02!$K$10</f>
        <v>-11.15864</v>
      </c>
      <c r="E128" s="2">
        <f>Nmax04!$K$10</f>
        <v>-17.140920000000001</v>
      </c>
      <c r="F128" s="2">
        <f>Nmax06!$K$10</f>
        <v>-20.098030000000001</v>
      </c>
      <c r="G128" s="2">
        <f>Nmax08!$K$10</f>
        <v>-21.834299999999999</v>
      </c>
      <c r="H128" s="2">
        <f>Nmax10!$K$10</f>
        <v>-22.952220000000001</v>
      </c>
      <c r="I128" s="2">
        <f>Nmax12!$K$10</f>
        <v>-23.722809999999999</v>
      </c>
      <c r="J128" s="2">
        <f>Nmax14!$K$10</f>
        <v>-24.284500000000001</v>
      </c>
      <c r="K128" s="2">
        <f>Nmax16!$K$10</f>
        <v>-24.71245</v>
      </c>
      <c r="L128" s="2">
        <f>Nmax18!$K$10</f>
        <v>0</v>
      </c>
      <c r="M128" s="2">
        <f>Nmax20!$K$10</f>
        <v>0</v>
      </c>
      <c r="O128" s="4">
        <v>25</v>
      </c>
      <c r="P128" s="2">
        <f t="shared" si="56"/>
        <v>0</v>
      </c>
      <c r="Q128" s="2">
        <f t="shared" si="58"/>
        <v>11.852400000000001</v>
      </c>
      <c r="R128" s="2">
        <f t="shared" si="59"/>
        <v>10.137</v>
      </c>
      <c r="S128" s="2">
        <f t="shared" si="60"/>
        <v>9.1247499999999988</v>
      </c>
      <c r="T128" s="2">
        <f t="shared" si="61"/>
        <v>8.4101999999999997</v>
      </c>
      <c r="U128" s="2">
        <f t="shared" si="62"/>
        <v>7.8783799999999999</v>
      </c>
      <c r="V128" s="2">
        <f t="shared" si="63"/>
        <v>7.4670500000000004</v>
      </c>
      <c r="W128" s="2">
        <f t="shared" si="64"/>
        <v>7.1372900000000001</v>
      </c>
      <c r="X128" s="2">
        <f t="shared" si="65"/>
        <v>6.8650899999999986</v>
      </c>
      <c r="Y128" s="2">
        <f t="shared" si="64"/>
        <v>31.685649999999999</v>
      </c>
      <c r="Z128" s="2">
        <f t="shared" si="65"/>
        <v>0</v>
      </c>
    </row>
    <row r="129" spans="2:26" x14ac:dyDescent="0.3">
      <c r="B129" s="4">
        <v>27.5</v>
      </c>
      <c r="C129" s="2">
        <f>Nmax00!$L$10</f>
        <v>0</v>
      </c>
      <c r="D129" s="2">
        <f>Nmax02!$L$10</f>
        <v>-7.7990700000000004</v>
      </c>
      <c r="E129" s="2">
        <f>Nmax04!$L$10</f>
        <v>-15.081340000000001</v>
      </c>
      <c r="F129" s="2">
        <f>Nmax06!$L$10</f>
        <v>-18.67624</v>
      </c>
      <c r="G129" s="2">
        <f>Nmax08!$L$10</f>
        <v>-20.779869999999999</v>
      </c>
      <c r="H129" s="2">
        <f>Nmax10!$L$10</f>
        <v>-22.137370000000001</v>
      </c>
      <c r="I129" s="2">
        <f>Nmax12!$L$10</f>
        <v>-23.071200000000001</v>
      </c>
      <c r="J129" s="2">
        <f>Nmax14!$L$10</f>
        <v>-23.746880000000001</v>
      </c>
      <c r="K129" s="2">
        <f>Nmax16!$L$10</f>
        <v>-24.256740000000001</v>
      </c>
      <c r="L129" s="2">
        <f>Nmax18!$L$10</f>
        <v>0</v>
      </c>
      <c r="M129" s="2">
        <f>Nmax20!$L$10</f>
        <v>0</v>
      </c>
      <c r="O129" s="4">
        <v>27.5</v>
      </c>
      <c r="P129" s="2">
        <f t="shared" si="56"/>
        <v>0</v>
      </c>
      <c r="Q129" s="2">
        <f t="shared" si="58"/>
        <v>12.931229999999999</v>
      </c>
      <c r="R129" s="2">
        <f t="shared" si="59"/>
        <v>10.80808</v>
      </c>
      <c r="S129" s="2">
        <f t="shared" si="60"/>
        <v>9.6467799999999997</v>
      </c>
      <c r="T129" s="2">
        <f t="shared" si="61"/>
        <v>8.8562600000000025</v>
      </c>
      <c r="U129" s="2">
        <f t="shared" si="62"/>
        <v>8.2695000000000007</v>
      </c>
      <c r="V129" s="2">
        <f t="shared" si="63"/>
        <v>7.8150099999999973</v>
      </c>
      <c r="W129" s="2">
        <f t="shared" si="64"/>
        <v>7.4515399999999978</v>
      </c>
      <c r="X129" s="2">
        <f t="shared" si="65"/>
        <v>7.1527600000000007</v>
      </c>
      <c r="Y129" s="2">
        <f t="shared" si="64"/>
        <v>31.55667</v>
      </c>
      <c r="Z129" s="2">
        <f t="shared" si="65"/>
        <v>0</v>
      </c>
    </row>
    <row r="130" spans="2:26" x14ac:dyDescent="0.3">
      <c r="B130" s="4">
        <v>30</v>
      </c>
      <c r="C130" s="2">
        <f>Nmax00!$M$10</f>
        <v>0</v>
      </c>
      <c r="D130" s="2">
        <f>Nmax02!$M$10</f>
        <v>-3.7479300000000002</v>
      </c>
      <c r="E130" s="2">
        <f>Nmax04!$M$10</f>
        <v>-12.620290000000001</v>
      </c>
      <c r="F130" s="2">
        <f>Nmax06!$M$10</f>
        <v>-17.009329999999999</v>
      </c>
      <c r="G130" s="2">
        <f>Nmax08!$M$10</f>
        <v>-19.56138</v>
      </c>
      <c r="H130" s="2">
        <f>Nmax10!$M$10</f>
        <v>-21.203389999999999</v>
      </c>
      <c r="I130" s="2">
        <f>Nmax12!$M$10</f>
        <v>-22.330590000000001</v>
      </c>
      <c r="J130" s="2">
        <f>Nmax14!$M$10</f>
        <v>-23.14226</v>
      </c>
      <c r="K130" s="2">
        <f>Nmax16!$M$10</f>
        <v>-23.750240000000002</v>
      </c>
      <c r="L130" s="2">
        <f>Nmax18!$M$10</f>
        <v>0</v>
      </c>
      <c r="M130" s="2">
        <f>Nmax20!$M$10</f>
        <v>0</v>
      </c>
      <c r="O130" s="4">
        <v>30</v>
      </c>
      <c r="P130" s="2">
        <f t="shared" si="56"/>
        <v>0</v>
      </c>
      <c r="Q130" s="2">
        <f t="shared" si="58"/>
        <v>14.0914</v>
      </c>
      <c r="R130" s="2">
        <f t="shared" si="59"/>
        <v>11.555479999999999</v>
      </c>
      <c r="S130" s="2">
        <f t="shared" si="60"/>
        <v>10.208960000000001</v>
      </c>
      <c r="T130" s="2">
        <f t="shared" si="61"/>
        <v>9.3243000000000009</v>
      </c>
      <c r="U130" s="2">
        <f t="shared" si="62"/>
        <v>8.6764500000000027</v>
      </c>
      <c r="V130" s="2">
        <f t="shared" si="63"/>
        <v>8.1756099999999989</v>
      </c>
      <c r="W130" s="2">
        <f t="shared" si="64"/>
        <v>7.7755299999999998</v>
      </c>
      <c r="X130" s="2">
        <f t="shared" si="65"/>
        <v>7.4475799999999985</v>
      </c>
      <c r="Y130" s="2">
        <f t="shared" si="64"/>
        <v>31.39395</v>
      </c>
      <c r="Z130" s="2">
        <f t="shared" si="65"/>
        <v>0</v>
      </c>
    </row>
    <row r="131" spans="2:26" x14ac:dyDescent="0.3">
      <c r="B131" s="4">
        <v>32.5</v>
      </c>
      <c r="C131" s="2">
        <f>Nmax00!$N$10</f>
        <v>0</v>
      </c>
      <c r="D131" s="2">
        <f>Nmax02!$N$10</f>
        <v>0.95374000000000003</v>
      </c>
      <c r="E131" s="2">
        <f>Nmax04!$N$10</f>
        <v>-9.7496500000000008</v>
      </c>
      <c r="F131" s="2">
        <f>Nmax06!$N$10</f>
        <v>-15.081799999999999</v>
      </c>
      <c r="G131" s="2">
        <f>Nmax08!$N$10</f>
        <v>-18.167459999999998</v>
      </c>
      <c r="H131" s="2">
        <f>Nmax10!$N$10</f>
        <v>-20.142749999999999</v>
      </c>
      <c r="I131" s="2">
        <f>Nmax12!$N$10</f>
        <v>-21.49456</v>
      </c>
      <c r="J131" s="2">
        <f>Nmax14!$N$10</f>
        <v>-22.46461</v>
      </c>
      <c r="K131" s="2">
        <f>Nmax16!$N$10</f>
        <v>-23.187360000000002</v>
      </c>
      <c r="L131" s="2">
        <f>Nmax18!$N$10</f>
        <v>0</v>
      </c>
      <c r="M131" s="2">
        <f>Nmax20!$N$10</f>
        <v>0</v>
      </c>
      <c r="O131" s="4">
        <v>32.5</v>
      </c>
      <c r="P131" s="2">
        <f t="shared" si="56"/>
        <v>0</v>
      </c>
      <c r="Q131" s="2">
        <f t="shared" si="58"/>
        <v>15.30631</v>
      </c>
      <c r="R131" s="2">
        <f t="shared" si="59"/>
        <v>12.36894</v>
      </c>
      <c r="S131" s="2">
        <f t="shared" si="60"/>
        <v>10.81189</v>
      </c>
      <c r="T131" s="2">
        <f t="shared" si="61"/>
        <v>9.8153000000000006</v>
      </c>
      <c r="U131" s="2">
        <f t="shared" si="62"/>
        <v>9.098390000000002</v>
      </c>
      <c r="V131" s="2">
        <f t="shared" si="63"/>
        <v>8.5477500000000006</v>
      </c>
      <c r="W131" s="2">
        <f t="shared" si="64"/>
        <v>8.1087899999999991</v>
      </c>
      <c r="X131" s="2">
        <f t="shared" si="65"/>
        <v>7.7496599999999987</v>
      </c>
      <c r="Y131" s="2">
        <f t="shared" si="64"/>
        <v>31.192830000000001</v>
      </c>
      <c r="Z131" s="2">
        <f t="shared" si="65"/>
        <v>0</v>
      </c>
    </row>
    <row r="132" spans="2:26" x14ac:dyDescent="0.3">
      <c r="B132" s="4">
        <v>35</v>
      </c>
      <c r="C132" s="2">
        <f>Nmax00!$O$10</f>
        <v>0</v>
      </c>
      <c r="D132" s="2">
        <f>Nmax02!$O$10</f>
        <v>6.2605599999999999</v>
      </c>
      <c r="E132" s="2">
        <f>Nmax04!$O$10</f>
        <v>-6.4665499999999998</v>
      </c>
      <c r="F132" s="2">
        <f>Nmax06!$O$10</f>
        <v>-12.88067</v>
      </c>
      <c r="G132" s="2">
        <f>Nmax08!$O$10</f>
        <v>-16.58653</v>
      </c>
      <c r="H132" s="2">
        <f>Nmax10!$O$10</f>
        <v>-18.947399999999998</v>
      </c>
      <c r="I132" s="2">
        <f>Nmax12!$O$10</f>
        <v>-20.556940000000001</v>
      </c>
      <c r="J132" s="2">
        <f>Nmax14!$O$10</f>
        <v>-21.708400000000001</v>
      </c>
      <c r="K132" s="2">
        <f>Nmax16!$O$10</f>
        <v>-22.56307</v>
      </c>
      <c r="L132" s="2">
        <f>Nmax18!$O$10</f>
        <v>0</v>
      </c>
      <c r="M132" s="2">
        <f>Nmax20!$O$10</f>
        <v>0</v>
      </c>
      <c r="O132" s="4">
        <v>35</v>
      </c>
      <c r="P132" s="2">
        <f t="shared" si="56"/>
        <v>0</v>
      </c>
      <c r="Q132" s="2">
        <f t="shared" si="58"/>
        <v>16.550449999999998</v>
      </c>
      <c r="R132" s="2">
        <f t="shared" si="59"/>
        <v>13.238760000000001</v>
      </c>
      <c r="S132" s="2">
        <f t="shared" si="60"/>
        <v>11.454559999999999</v>
      </c>
      <c r="T132" s="2">
        <f t="shared" si="61"/>
        <v>10.330549999999999</v>
      </c>
      <c r="U132" s="2">
        <f t="shared" si="62"/>
        <v>9.5356100000000019</v>
      </c>
      <c r="V132" s="2">
        <f t="shared" si="63"/>
        <v>8.9309899999999978</v>
      </c>
      <c r="W132" s="2">
        <f t="shared" si="64"/>
        <v>8.4508899999999976</v>
      </c>
      <c r="X132" s="2">
        <f t="shared" si="65"/>
        <v>8.0588900000000017</v>
      </c>
      <c r="Y132" s="2">
        <f t="shared" si="64"/>
        <v>30.949249999999999</v>
      </c>
      <c r="Z132" s="2">
        <f t="shared" si="65"/>
        <v>0</v>
      </c>
    </row>
    <row r="133" spans="2:26" x14ac:dyDescent="0.3">
      <c r="B133" s="4">
        <v>37.5</v>
      </c>
      <c r="C133" s="2">
        <f>Nmax00!$P$10</f>
        <v>0</v>
      </c>
      <c r="D133" s="2">
        <f>Nmax02!$P$10</f>
        <v>12.126810000000001</v>
      </c>
      <c r="E133" s="2">
        <f>Nmax04!$P$10</f>
        <v>-2.7746499999999998</v>
      </c>
      <c r="F133" s="2">
        <f>Nmax06!$P$10</f>
        <v>-10.39616</v>
      </c>
      <c r="G133" s="2">
        <f>Nmax08!$P$10</f>
        <v>-14.807829999999999</v>
      </c>
      <c r="H133" s="2">
        <f>Nmax10!$P$10</f>
        <v>-17.609000000000002</v>
      </c>
      <c r="I133" s="2">
        <f>Nmax12!$P$10</f>
        <v>-19.511469999999999</v>
      </c>
      <c r="J133" s="2">
        <f>Nmax14!$P$10</f>
        <v>-20.86835</v>
      </c>
      <c r="K133" s="2">
        <f>Nmax16!$P$10</f>
        <v>-21.872520000000002</v>
      </c>
      <c r="L133" s="2">
        <f>Nmax18!$P$10</f>
        <v>0</v>
      </c>
      <c r="M133" s="2">
        <f>Nmax20!$P$10</f>
        <v>0</v>
      </c>
      <c r="O133" s="4">
        <v>37.5</v>
      </c>
      <c r="P133" s="2">
        <f t="shared" si="56"/>
        <v>0</v>
      </c>
      <c r="Q133" s="2">
        <f t="shared" si="58"/>
        <v>17.802100000000003</v>
      </c>
      <c r="R133" s="2">
        <f t="shared" si="59"/>
        <v>14.155040000000001</v>
      </c>
      <c r="S133" s="2">
        <f t="shared" si="60"/>
        <v>12.13528</v>
      </c>
      <c r="T133" s="2">
        <f t="shared" si="61"/>
        <v>10.870950000000001</v>
      </c>
      <c r="U133" s="2">
        <f t="shared" si="62"/>
        <v>9.988979999999998</v>
      </c>
      <c r="V133" s="2">
        <f t="shared" si="63"/>
        <v>9.3254400000000004</v>
      </c>
      <c r="W133" s="2">
        <f t="shared" si="64"/>
        <v>8.8016600000000018</v>
      </c>
      <c r="X133" s="2">
        <f t="shared" si="65"/>
        <v>8.3751999999999995</v>
      </c>
      <c r="Y133" s="2">
        <f t="shared" si="64"/>
        <v>30.658460000000002</v>
      </c>
      <c r="Z133" s="2">
        <f t="shared" si="65"/>
        <v>0</v>
      </c>
    </row>
    <row r="134" spans="2:26" x14ac:dyDescent="0.3">
      <c r="B134" s="4">
        <v>40</v>
      </c>
      <c r="C134" s="2">
        <f>Nmax00!$Q$10</f>
        <v>0</v>
      </c>
      <c r="D134" s="2">
        <f>Nmax02!$Q$10</f>
        <v>18.50872</v>
      </c>
      <c r="E134" s="2">
        <f>Nmax04!$Q$10</f>
        <v>1.3160000000000001</v>
      </c>
      <c r="F134" s="2">
        <f>Nmax06!$Q$10</f>
        <v>-7.6226799999999999</v>
      </c>
      <c r="G134" s="2">
        <f>Nmax08!$Q$10</f>
        <v>-12.8226</v>
      </c>
      <c r="H134" s="2">
        <f>Nmax10!$Q$10</f>
        <v>-16.119859999999999</v>
      </c>
      <c r="I134" s="2">
        <f>Nmax12!$Q$10</f>
        <v>-18.35229</v>
      </c>
      <c r="J134" s="2">
        <f>Nmax14!$Q$10</f>
        <v>-19.93985</v>
      </c>
      <c r="K134" s="2">
        <f>Nmax16!$Q$10</f>
        <v>-21.111750000000001</v>
      </c>
      <c r="L134" s="2">
        <f>Nmax18!$Q$10</f>
        <v>0</v>
      </c>
      <c r="M134" s="2">
        <f>Nmax20!$Q$10</f>
        <v>0</v>
      </c>
      <c r="O134" s="4">
        <v>40</v>
      </c>
      <c r="P134" s="2">
        <f t="shared" si="56"/>
        <v>0</v>
      </c>
      <c r="Q134" s="2">
        <f t="shared" ref="Q134" si="66">D134-D19</f>
        <v>19.044440000000002</v>
      </c>
      <c r="R134" s="2">
        <f t="shared" ref="R134" si="67">E134-E19</f>
        <v>15.107250000000001</v>
      </c>
      <c r="S134" s="2">
        <f t="shared" ref="S134" si="68">F134-F19</f>
        <v>12.851680000000002</v>
      </c>
      <c r="T134" s="2">
        <f t="shared" ref="T134" si="69">G134-G19</f>
        <v>11.436850000000002</v>
      </c>
      <c r="U134" s="2">
        <f t="shared" ref="U134" si="70">H134-H19</f>
        <v>10.459430000000001</v>
      </c>
      <c r="V134" s="2">
        <f t="shared" ref="V134" si="71">I134-I19</f>
        <v>9.731580000000001</v>
      </c>
      <c r="W134" s="2">
        <f t="shared" ref="W134:Y134" si="72">J134-J19</f>
        <v>9.1611000000000011</v>
      </c>
      <c r="X134" s="2">
        <f t="shared" ref="X134:Z134" si="73">K134-K19</f>
        <v>8.6984499999999976</v>
      </c>
      <c r="Y134" s="2">
        <f t="shared" si="72"/>
        <v>30.317049999999998</v>
      </c>
      <c r="Z134" s="2">
        <f t="shared" si="73"/>
        <v>0</v>
      </c>
    </row>
    <row r="135" spans="2:26" x14ac:dyDescent="0.3">
      <c r="B135" s="4">
        <v>42.5</v>
      </c>
      <c r="C135" s="2">
        <f>Nmax00!$R$10</f>
        <v>0</v>
      </c>
      <c r="D135" s="2">
        <f>Nmax02!$R$10</f>
        <v>25.365469999999998</v>
      </c>
      <c r="E135" s="2">
        <f>Nmax04!$R$10</f>
        <v>5.7905899999999999</v>
      </c>
      <c r="F135" s="2">
        <f>Nmax06!$R$10</f>
        <v>-4.5586399999999996</v>
      </c>
      <c r="G135" s="2">
        <f>Nmax08!$R$10</f>
        <v>-10.624140000000001</v>
      </c>
      <c r="H135" s="2">
        <f>Nmax10!$R$10</f>
        <v>-14.473140000000001</v>
      </c>
      <c r="I135" s="2">
        <f>Nmax12!$R$10</f>
        <v>-17.073799999999999</v>
      </c>
      <c r="J135" s="2">
        <f>Nmax14!$U$7</f>
        <v>-22.697500000000002</v>
      </c>
      <c r="K135" s="2">
        <f>Nmax16!$R$10</f>
        <v>0</v>
      </c>
      <c r="L135" s="2">
        <f>Nmax18!$R$10</f>
        <v>0</v>
      </c>
      <c r="M135" s="2">
        <f>Nmax20!$R$10</f>
        <v>0</v>
      </c>
      <c r="O135" s="4">
        <v>42.5</v>
      </c>
      <c r="P135" s="2">
        <f t="shared" si="56"/>
        <v>0</v>
      </c>
      <c r="Q135" s="2">
        <f t="shared" ref="Q135:Z138" si="74">D135-D20</f>
        <v>20.265519999999999</v>
      </c>
      <c r="R135" s="2">
        <f t="shared" si="74"/>
        <v>16.084690000000002</v>
      </c>
      <c r="S135" s="2">
        <f t="shared" si="74"/>
        <v>13.600809999999999</v>
      </c>
      <c r="T135" s="2">
        <f t="shared" si="74"/>
        <v>12.028220000000001</v>
      </c>
      <c r="U135" s="2">
        <f t="shared" si="74"/>
        <v>10.947699999999998</v>
      </c>
      <c r="V135" s="2">
        <f t="shared" si="74"/>
        <v>10.150090000000002</v>
      </c>
      <c r="W135" s="2">
        <f t="shared" si="74"/>
        <v>5.7503999999999991</v>
      </c>
      <c r="X135" s="2">
        <f t="shared" si="74"/>
        <v>29.305520000000001</v>
      </c>
      <c r="Y135" s="2">
        <f t="shared" si="74"/>
        <v>29.921679999999999</v>
      </c>
      <c r="Z135" s="2">
        <f t="shared" si="74"/>
        <v>0</v>
      </c>
    </row>
    <row r="136" spans="2:26" x14ac:dyDescent="0.3">
      <c r="B136" s="4">
        <v>45</v>
      </c>
      <c r="C136" s="2">
        <f>Nmax00!$S$10</f>
        <v>0</v>
      </c>
      <c r="D136" s="2">
        <f>Nmax02!$S$10</f>
        <v>32.659469999999999</v>
      </c>
      <c r="E136" s="2">
        <f>Nmax04!$S$10</f>
        <v>10.63128</v>
      </c>
      <c r="F136" s="2">
        <f>Nmax06!$S$10</f>
        <v>-1.20638</v>
      </c>
      <c r="G136" s="2">
        <f>Nmax08!$S$10</f>
        <v>-8.2079599999999999</v>
      </c>
      <c r="H136" s="2">
        <f>Nmax10!$S$10</f>
        <v>-12.662940000000001</v>
      </c>
      <c r="I136" s="2">
        <f>Nmax12!$S$10</f>
        <v>-15.670669999999999</v>
      </c>
      <c r="J136" s="2">
        <f>Nmax14!$S$10</f>
        <v>0</v>
      </c>
      <c r="K136" s="2">
        <f>Nmax16!$S$10</f>
        <v>0</v>
      </c>
      <c r="L136" s="2">
        <f>Nmax18!$S$10</f>
        <v>0</v>
      </c>
      <c r="M136" s="2">
        <f>Nmax20!$S$10</f>
        <v>0</v>
      </c>
      <c r="O136" s="4">
        <v>45</v>
      </c>
      <c r="P136" s="2">
        <f t="shared" si="56"/>
        <v>0</v>
      </c>
      <c r="Q136" s="2">
        <f t="shared" si="74"/>
        <v>21.457529999999998</v>
      </c>
      <c r="R136" s="2">
        <f t="shared" si="74"/>
        <v>17.077030000000001</v>
      </c>
      <c r="S136" s="2">
        <f t="shared" si="74"/>
        <v>14.378630000000001</v>
      </c>
      <c r="T136" s="2">
        <f t="shared" si="74"/>
        <v>12.644600000000001</v>
      </c>
      <c r="U136" s="2">
        <f t="shared" si="74"/>
        <v>11.454320000000001</v>
      </c>
      <c r="V136" s="2">
        <f t="shared" si="74"/>
        <v>10.581630000000002</v>
      </c>
      <c r="W136" s="2">
        <f t="shared" si="74"/>
        <v>27.706900000000001</v>
      </c>
      <c r="X136" s="2">
        <f t="shared" si="74"/>
        <v>28.730450000000001</v>
      </c>
      <c r="Y136" s="2">
        <f t="shared" si="74"/>
        <v>29.468990000000002</v>
      </c>
      <c r="Z136" s="2">
        <f t="shared" si="74"/>
        <v>0</v>
      </c>
    </row>
    <row r="137" spans="2:26" x14ac:dyDescent="0.3">
      <c r="B137" s="4">
        <v>47.5</v>
      </c>
      <c r="C137" s="2">
        <f>Nmax00!$T$10</f>
        <v>0</v>
      </c>
      <c r="D137" s="2">
        <f>Nmax02!$T$10</f>
        <v>40.356090000000002</v>
      </c>
      <c r="E137" s="2">
        <f>Nmax04!$T$10</f>
        <v>15.818680000000001</v>
      </c>
      <c r="F137" s="2">
        <f>Nmax06!$T$10</f>
        <v>2.4285199999999998</v>
      </c>
      <c r="G137" s="2">
        <f>Nmax08!$T$10</f>
        <v>-5.5719599999999998</v>
      </c>
      <c r="H137" s="2">
        <f>Nmax10!$T$10</f>
        <v>-10.68463</v>
      </c>
      <c r="I137" s="2">
        <f>Nmax12!$T$10</f>
        <v>-14.13815</v>
      </c>
      <c r="J137" s="2">
        <f>Nmax14!$T$10</f>
        <v>0</v>
      </c>
      <c r="K137" s="2">
        <f>Nmax16!$T$10</f>
        <v>0</v>
      </c>
      <c r="L137" s="2">
        <f>Nmax18!$T$10</f>
        <v>0</v>
      </c>
      <c r="M137" s="2">
        <f>Nmax20!$T$10</f>
        <v>0</v>
      </c>
      <c r="O137" s="4">
        <v>47.5</v>
      </c>
      <c r="P137" s="2">
        <f t="shared" si="56"/>
        <v>0</v>
      </c>
      <c r="Q137" s="2">
        <f t="shared" si="74"/>
        <v>22.615830000000003</v>
      </c>
      <c r="R137" s="2">
        <f t="shared" si="74"/>
        <v>18.074999999999999</v>
      </c>
      <c r="S137" s="2">
        <f t="shared" si="74"/>
        <v>15.180350000000001</v>
      </c>
      <c r="T137" s="2">
        <f t="shared" si="74"/>
        <v>13.28491</v>
      </c>
      <c r="U137" s="2">
        <f t="shared" si="74"/>
        <v>11.97959</v>
      </c>
      <c r="V137" s="2">
        <f t="shared" si="74"/>
        <v>11.026800000000001</v>
      </c>
      <c r="W137" s="2">
        <f t="shared" si="74"/>
        <v>26.874700000000001</v>
      </c>
      <c r="X137" s="2">
        <f t="shared" si="74"/>
        <v>28.081990000000001</v>
      </c>
      <c r="Y137" s="2">
        <f t="shared" si="74"/>
        <v>28.956410000000002</v>
      </c>
      <c r="Z137" s="2">
        <f t="shared" si="74"/>
        <v>0</v>
      </c>
    </row>
    <row r="138" spans="2:26" x14ac:dyDescent="0.3">
      <c r="B138" s="4">
        <v>50</v>
      </c>
      <c r="C138" s="2">
        <f>Nmax00!$U$10</f>
        <v>0</v>
      </c>
      <c r="D138" s="2">
        <f>Nmax02!$U$10</f>
        <v>48.42315</v>
      </c>
      <c r="E138" s="2">
        <f>Nmax04!$U$10</f>
        <v>21.33278</v>
      </c>
      <c r="F138" s="2">
        <f>Nmax06!$U$10</f>
        <v>6.3377800000000004</v>
      </c>
      <c r="G138" s="2">
        <f>Nmax08!$U$10</f>
        <v>-2.7163200000000001</v>
      </c>
      <c r="H138" s="2">
        <f>Nmax10!$U$10</f>
        <v>-8.53491</v>
      </c>
      <c r="I138" s="2">
        <f>Nmax12!$U$10</f>
        <v>-12.472149999999999</v>
      </c>
      <c r="J138" s="2">
        <f>Nmax14!$U$10</f>
        <v>0</v>
      </c>
      <c r="K138" s="2">
        <f>Nmax16!$U$10</f>
        <v>0</v>
      </c>
      <c r="L138" s="2">
        <f>Nmax18!$U$10</f>
        <v>0</v>
      </c>
      <c r="M138" s="2">
        <f>Nmax20!$U$10</f>
        <v>0</v>
      </c>
      <c r="O138" s="4">
        <v>50</v>
      </c>
      <c r="P138" s="2">
        <f t="shared" si="56"/>
        <v>0</v>
      </c>
      <c r="Q138" s="2">
        <f t="shared" si="74"/>
        <v>23.738129999999998</v>
      </c>
      <c r="R138" s="2">
        <f t="shared" si="74"/>
        <v>19.070689999999999</v>
      </c>
      <c r="S138" s="2">
        <f t="shared" si="74"/>
        <v>16.00055</v>
      </c>
      <c r="T138" s="2">
        <f t="shared" si="74"/>
        <v>13.947469999999999</v>
      </c>
      <c r="U138" s="2">
        <f t="shared" si="74"/>
        <v>12.523520000000001</v>
      </c>
      <c r="V138" s="2">
        <f t="shared" si="74"/>
        <v>11.486080000000001</v>
      </c>
      <c r="W138" s="2">
        <f t="shared" si="74"/>
        <v>25.947800000000001</v>
      </c>
      <c r="X138" s="2">
        <f t="shared" si="74"/>
        <v>27.35716</v>
      </c>
      <c r="Y138" s="2">
        <f t="shared" si="74"/>
        <v>28.381399999999999</v>
      </c>
      <c r="Z138" s="2">
        <f t="shared" si="74"/>
        <v>0</v>
      </c>
    </row>
  </sheetData>
  <mergeCells count="11">
    <mergeCell ref="G71:I71"/>
    <mergeCell ref="G94:I94"/>
    <mergeCell ref="G117:I117"/>
    <mergeCell ref="T117:V117"/>
    <mergeCell ref="T94:V94"/>
    <mergeCell ref="T71:V71"/>
    <mergeCell ref="G2:I2"/>
    <mergeCell ref="G25:I25"/>
    <mergeCell ref="G48:I48"/>
    <mergeCell ref="T48:V48"/>
    <mergeCell ref="T25:V2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32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-28.266970000000001</v>
      </c>
      <c r="D5" s="2">
        <v>-29.597709999999999</v>
      </c>
      <c r="E5" s="2">
        <v>-30.441009999999999</v>
      </c>
      <c r="F5" s="2">
        <v>-31.309090000000001</v>
      </c>
      <c r="G5" s="2">
        <v>-31.43441</v>
      </c>
      <c r="H5" s="2">
        <v>-31.320319999999999</v>
      </c>
      <c r="I5" s="2">
        <v>-31.077960000000001</v>
      </c>
      <c r="J5" s="2">
        <v>-30.721609999999998</v>
      </c>
      <c r="K5" s="2">
        <v>-30.244499999999999</v>
      </c>
      <c r="L5" s="2">
        <v>-29.636130000000001</v>
      </c>
      <c r="M5" s="2">
        <v>-28.885680000000001</v>
      </c>
      <c r="N5" s="2">
        <v>-27.982759999999999</v>
      </c>
      <c r="O5" s="2">
        <v>-26.917079999999999</v>
      </c>
      <c r="P5" s="2">
        <v>-25.67878</v>
      </c>
      <c r="Q5" s="2">
        <v>-24.259450000000001</v>
      </c>
      <c r="R5" s="2">
        <v>-22.652360000000002</v>
      </c>
      <c r="S5" s="2">
        <v>-20.85256</v>
      </c>
      <c r="T5" s="2">
        <v>-18.856870000000001</v>
      </c>
      <c r="U5" s="2">
        <v>-16.663789999999999</v>
      </c>
    </row>
    <row r="6" spans="2:21" x14ac:dyDescent="0.3">
      <c r="B6" s="3" t="s">
        <v>12</v>
      </c>
      <c r="C6" s="2">
        <v>-26.09225</v>
      </c>
      <c r="D6" s="2">
        <v>-27.532509999999998</v>
      </c>
      <c r="E6" s="2">
        <v>-28.466390000000001</v>
      </c>
      <c r="F6" s="2">
        <v>-29.44642</v>
      </c>
      <c r="G6" s="2">
        <v>-29.603439999999999</v>
      </c>
      <c r="H6" s="2">
        <v>-29.519939999999998</v>
      </c>
      <c r="I6" s="2">
        <v>-29.326779999999999</v>
      </c>
      <c r="J6" s="2">
        <v>-29.042269999999998</v>
      </c>
      <c r="K6" s="2">
        <v>-28.660329999999998</v>
      </c>
      <c r="L6" s="2">
        <v>-28.17117</v>
      </c>
      <c r="M6" s="2">
        <v>-27.566549999999999</v>
      </c>
      <c r="N6" s="2">
        <v>-26.839590000000001</v>
      </c>
      <c r="O6" s="2">
        <v>-25.982679999999998</v>
      </c>
      <c r="P6" s="2">
        <v>-24.986789999999999</v>
      </c>
      <c r="Q6" s="2">
        <v>-23.84197</v>
      </c>
      <c r="R6" s="2">
        <v>-22.53819</v>
      </c>
      <c r="S6" s="2">
        <v>-21.065829999999998</v>
      </c>
      <c r="T6" s="2">
        <v>-19.416550000000001</v>
      </c>
      <c r="U6" s="2">
        <v>-17.583749999999998</v>
      </c>
    </row>
    <row r="7" spans="2:21" x14ac:dyDescent="0.3">
      <c r="B7" s="3" t="s">
        <v>13</v>
      </c>
      <c r="C7" s="2">
        <v>-25.027940000000001</v>
      </c>
      <c r="D7" s="2">
        <v>-26.27589</v>
      </c>
      <c r="E7" s="2">
        <v>-27.053930000000001</v>
      </c>
      <c r="F7" s="2">
        <v>-27.815329999999999</v>
      </c>
      <c r="G7" s="2">
        <v>-27.89508</v>
      </c>
      <c r="H7" s="2">
        <v>-27.764489999999999</v>
      </c>
      <c r="I7" s="2">
        <v>-27.51857</v>
      </c>
      <c r="J7" s="2">
        <v>-27.169799999999999</v>
      </c>
      <c r="K7" s="2">
        <v>-26.713229999999999</v>
      </c>
      <c r="L7" s="2">
        <v>-26.140160000000002</v>
      </c>
      <c r="M7" s="2">
        <v>-25.44106</v>
      </c>
      <c r="N7" s="2">
        <v>-24.606010000000001</v>
      </c>
      <c r="O7" s="2">
        <v>-23.624220000000001</v>
      </c>
      <c r="P7" s="2">
        <v>-22.484439999999999</v>
      </c>
      <c r="Q7" s="2">
        <v>-21.176010000000002</v>
      </c>
      <c r="R7" s="2">
        <v>-19.689499999999999</v>
      </c>
      <c r="S7" s="2">
        <v>-18.016950000000001</v>
      </c>
      <c r="T7" s="2">
        <v>-16.152270000000001</v>
      </c>
      <c r="U7" s="2">
        <v>-14.09132</v>
      </c>
    </row>
    <row r="8" spans="2:21" x14ac:dyDescent="0.3">
      <c r="B8" s="3" t="s">
        <v>14</v>
      </c>
      <c r="C8" s="2">
        <v>-23.451429999999998</v>
      </c>
      <c r="D8" s="2">
        <v>-24.549810000000001</v>
      </c>
      <c r="E8" s="2">
        <v>-25.247299999999999</v>
      </c>
      <c r="F8" s="2">
        <v>-25.94434</v>
      </c>
      <c r="G8" s="2">
        <v>-25.942830000000001</v>
      </c>
      <c r="H8" s="2">
        <v>-25.665949999999999</v>
      </c>
      <c r="I8" s="8">
        <v>-25.204170000000001</v>
      </c>
      <c r="J8" s="2">
        <v>-24.631920000000001</v>
      </c>
      <c r="K8" s="2">
        <v>-23.906169999999999</v>
      </c>
      <c r="L8" s="2">
        <v>-23.036570000000001</v>
      </c>
      <c r="M8" s="2">
        <v>-22.01519</v>
      </c>
      <c r="N8" s="2">
        <v>-20.82948</v>
      </c>
      <c r="O8" s="2">
        <v>-19.464259999999999</v>
      </c>
      <c r="P8" s="2">
        <v>-17.904450000000001</v>
      </c>
      <c r="Q8" s="2">
        <v>-16.137740000000001</v>
      </c>
      <c r="R8" s="2">
        <v>-14.15573</v>
      </c>
      <c r="S8" s="2">
        <v>-11.954090000000001</v>
      </c>
      <c r="T8" s="2">
        <v>-9.5321999999999996</v>
      </c>
      <c r="U8" s="2">
        <v>-6.8925299999999998</v>
      </c>
    </row>
    <row r="9" spans="2:21" x14ac:dyDescent="0.3">
      <c r="B9" s="3" t="s">
        <v>15</v>
      </c>
      <c r="C9" s="2">
        <v>-22.8809</v>
      </c>
      <c r="D9" s="2">
        <v>-24.103429999999999</v>
      </c>
      <c r="E9" s="2">
        <v>-24.881160000000001</v>
      </c>
      <c r="F9" s="2">
        <v>-25.651789999999998</v>
      </c>
      <c r="G9" s="2">
        <v>-25.701540000000001</v>
      </c>
      <c r="H9" s="2">
        <v>-25.520499999999998</v>
      </c>
      <c r="I9" s="8">
        <v>-25.242439999999998</v>
      </c>
      <c r="J9" s="2">
        <v>-24.833259999999999</v>
      </c>
      <c r="K9" s="2">
        <v>-24.336089999999999</v>
      </c>
      <c r="L9" s="2">
        <v>-23.732240000000001</v>
      </c>
      <c r="M9" s="2">
        <v>-23.015809999999998</v>
      </c>
      <c r="N9" s="2">
        <v>-22.181550000000001</v>
      </c>
      <c r="O9" s="2">
        <v>-21.22287</v>
      </c>
      <c r="P9" s="2">
        <v>-20.13139</v>
      </c>
      <c r="Q9" s="2">
        <v>-18.897670000000002</v>
      </c>
      <c r="R9" s="2">
        <v>-17.512149999999998</v>
      </c>
      <c r="S9" s="2">
        <v>-15.965579999999999</v>
      </c>
      <c r="T9" s="2">
        <v>-14.24986</v>
      </c>
      <c r="U9" s="2">
        <v>-12.35844</v>
      </c>
    </row>
    <row r="10" spans="2:21" x14ac:dyDescent="0.3">
      <c r="B10" s="3" t="s">
        <v>11</v>
      </c>
      <c r="C10" s="2">
        <v>-22.437609999999999</v>
      </c>
      <c r="D10" s="2">
        <v>-23.428139999999999</v>
      </c>
      <c r="E10" s="2">
        <v>-24.044979999999999</v>
      </c>
      <c r="F10" s="2">
        <v>-24.607250000000001</v>
      </c>
      <c r="G10" s="2">
        <v>-24.491209999999999</v>
      </c>
      <c r="H10" s="2">
        <v>-24.080010000000001</v>
      </c>
      <c r="I10" s="2">
        <v>-23.484549999999999</v>
      </c>
      <c r="J10" s="2">
        <v>-22.73432</v>
      </c>
      <c r="K10" s="2">
        <v>-21.834299999999999</v>
      </c>
      <c r="L10" s="2">
        <v>-20.779869999999999</v>
      </c>
      <c r="M10" s="2">
        <v>-19.56138</v>
      </c>
      <c r="N10" s="2">
        <v>-18.167459999999998</v>
      </c>
      <c r="O10" s="2">
        <v>-16.58653</v>
      </c>
      <c r="P10" s="2">
        <v>-14.807829999999999</v>
      </c>
      <c r="Q10" s="2">
        <v>-12.8226</v>
      </c>
      <c r="R10" s="2">
        <v>-10.624140000000001</v>
      </c>
      <c r="S10" s="2">
        <v>-8.2079599999999999</v>
      </c>
      <c r="T10" s="2">
        <v>-5.5719599999999998</v>
      </c>
      <c r="U10" s="2">
        <v>-2.7163200000000001</v>
      </c>
    </row>
    <row r="11" spans="2:21" x14ac:dyDescent="0.3">
      <c r="B11" s="3" t="s">
        <v>15</v>
      </c>
      <c r="C11" s="2">
        <v>-20.148890000000002</v>
      </c>
      <c r="D11" s="2">
        <v>-21.069400000000002</v>
      </c>
      <c r="E11" s="2">
        <v>-21.629670000000001</v>
      </c>
      <c r="F11" s="2">
        <v>-22.083169999999999</v>
      </c>
      <c r="G11" s="2">
        <v>-21.882259999999999</v>
      </c>
      <c r="H11" s="2">
        <v>-21.404350000000001</v>
      </c>
      <c r="I11" s="2">
        <v>-20.761500000000002</v>
      </c>
      <c r="J11" s="2">
        <v>-19.98255</v>
      </c>
      <c r="K11" s="2">
        <v>-19.072420000000001</v>
      </c>
      <c r="L11" s="2">
        <v>-18.02909</v>
      </c>
      <c r="M11" s="2">
        <v>-16.84648</v>
      </c>
      <c r="N11" s="2">
        <v>-15.515750000000001</v>
      </c>
      <c r="O11" s="2">
        <v>-14.02563</v>
      </c>
      <c r="P11" s="2">
        <v>-12.363849999999999</v>
      </c>
      <c r="Q11" s="2">
        <v>-10.518969999999999</v>
      </c>
      <c r="R11" s="2">
        <v>-8.4815100000000001</v>
      </c>
      <c r="S11" s="2">
        <v>-6.2443999999999997</v>
      </c>
      <c r="T11" s="2">
        <v>-3.8033199999999998</v>
      </c>
      <c r="U11" s="2">
        <v>-1.1565700000000001</v>
      </c>
    </row>
    <row r="12" spans="2:21" x14ac:dyDescent="0.3">
      <c r="B12" s="3" t="s">
        <v>16</v>
      </c>
      <c r="C12" s="2">
        <v>-19.452629999999999</v>
      </c>
      <c r="D12" s="2">
        <v>-20.3155</v>
      </c>
      <c r="E12" s="2">
        <v>-20.835509999999999</v>
      </c>
      <c r="F12" s="2">
        <v>-21.208500000000001</v>
      </c>
      <c r="G12" s="2">
        <v>-20.913309999999999</v>
      </c>
      <c r="H12" s="2">
        <v>-20.318909999999999</v>
      </c>
      <c r="I12" s="2">
        <v>-19.5428</v>
      </c>
      <c r="J12" s="2">
        <v>-18.619479999999999</v>
      </c>
      <c r="K12" s="2">
        <v>-17.55865</v>
      </c>
      <c r="L12" s="2">
        <v>-16.361190000000001</v>
      </c>
      <c r="M12" s="2">
        <v>-15.02223</v>
      </c>
      <c r="N12" s="2">
        <v>-13.532819999999999</v>
      </c>
      <c r="O12" s="2">
        <v>-11.881069999999999</v>
      </c>
      <c r="P12" s="2">
        <v>-10.054180000000001</v>
      </c>
      <c r="Q12" s="2">
        <v>-8.0406499999999994</v>
      </c>
      <c r="R12" s="2">
        <v>-5.8313300000000003</v>
      </c>
      <c r="S12" s="2">
        <v>-3.41981</v>
      </c>
      <c r="T12" s="2">
        <v>-0.80252999999999997</v>
      </c>
      <c r="U12" s="2">
        <v>2.0213700000000001</v>
      </c>
    </row>
    <row r="13" spans="2:21" x14ac:dyDescent="0.3">
      <c r="B13" s="3" t="s">
        <v>11</v>
      </c>
      <c r="C13" s="2">
        <v>-19.18591</v>
      </c>
      <c r="D13" s="2">
        <v>-20.09517</v>
      </c>
      <c r="E13" s="2">
        <v>-20.632349999999999</v>
      </c>
      <c r="F13" s="2">
        <v>-20.888570000000001</v>
      </c>
      <c r="G13" s="2">
        <v>-20.373539999999998</v>
      </c>
      <c r="H13" s="2">
        <v>-19.541720000000002</v>
      </c>
      <c r="I13" s="2">
        <v>-18.507760000000001</v>
      </c>
      <c r="J13" s="2">
        <v>-17.29982</v>
      </c>
      <c r="K13" s="2">
        <v>-15.921950000000001</v>
      </c>
      <c r="L13" s="2">
        <v>-14.365019999999999</v>
      </c>
      <c r="M13" s="2">
        <v>-12.61074</v>
      </c>
      <c r="N13" s="2">
        <v>-10.63721</v>
      </c>
      <c r="O13" s="2">
        <v>-8.4233899999999995</v>
      </c>
      <c r="P13" s="2">
        <v>-5.9525600000000001</v>
      </c>
      <c r="Q13" s="2">
        <v>-3.2147100000000002</v>
      </c>
      <c r="R13" s="2">
        <v>-0.20635999999999999</v>
      </c>
      <c r="S13" s="2">
        <v>3.0701800000000001</v>
      </c>
      <c r="T13" s="2">
        <v>6.6080899999999998</v>
      </c>
      <c r="U13" s="2">
        <v>10.397399999999999</v>
      </c>
    </row>
    <row r="14" spans="2:21" x14ac:dyDescent="0.3">
      <c r="B14" s="3" t="s">
        <v>13</v>
      </c>
      <c r="C14" s="2"/>
      <c r="D14" s="2"/>
      <c r="E14" s="2"/>
      <c r="F14" s="2"/>
      <c r="G14" s="2">
        <v>-18.442070000000001</v>
      </c>
      <c r="H14" s="2">
        <v>-17.517330000000001</v>
      </c>
      <c r="I14" s="2">
        <v>-16.359310000000001</v>
      </c>
      <c r="J14" s="2">
        <v>-15.007630000000001</v>
      </c>
      <c r="K14" s="2">
        <v>-13.47031</v>
      </c>
      <c r="L14" s="2">
        <v>-11.73812</v>
      </c>
      <c r="M14" s="2">
        <v>-9.7929499999999994</v>
      </c>
      <c r="N14" s="2">
        <v>-7.6149699999999996</v>
      </c>
      <c r="O14" s="2">
        <v>-5.1867000000000001</v>
      </c>
      <c r="P14" s="2">
        <v>-2.4954100000000001</v>
      </c>
      <c r="Q14" s="2">
        <v>0.46525</v>
      </c>
      <c r="R14" s="2">
        <v>3.6958600000000001</v>
      </c>
      <c r="S14" s="2">
        <v>7.1920900000000003</v>
      </c>
      <c r="T14" s="2">
        <v>10.945740000000001</v>
      </c>
      <c r="U14" s="2">
        <v>14.94589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33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-22.918959999999998</v>
      </c>
      <c r="D5" s="2">
        <v>-23.733219999999999</v>
      </c>
      <c r="E5" s="2">
        <v>-24.182490000000001</v>
      </c>
      <c r="F5" s="2">
        <v>-24.361370000000001</v>
      </c>
      <c r="G5" s="2">
        <v>-23.84948</v>
      </c>
      <c r="H5" s="2">
        <v>-22.98197</v>
      </c>
      <c r="I5" s="2">
        <v>-21.868379999999998</v>
      </c>
      <c r="J5" s="2">
        <v>-20.548719999999999</v>
      </c>
      <c r="K5" s="2">
        <v>-19.036809999999999</v>
      </c>
      <c r="L5" s="2">
        <v>-17.334430000000001</v>
      </c>
      <c r="M5" s="2">
        <v>-15.436970000000001</v>
      </c>
      <c r="N5" s="2">
        <v>-13.33778</v>
      </c>
      <c r="O5" s="2">
        <v>-11.029820000000001</v>
      </c>
      <c r="P5" s="2">
        <v>-8.5072600000000005</v>
      </c>
      <c r="Q5" s="2">
        <v>-5.7667599999999997</v>
      </c>
      <c r="R5" s="2">
        <v>-2.8075899999999998</v>
      </c>
      <c r="S5" s="2">
        <v>0.36896000000000001</v>
      </c>
      <c r="T5" s="2">
        <v>3.7595200000000002</v>
      </c>
      <c r="U5" s="2">
        <v>7.3593099999999998</v>
      </c>
    </row>
    <row r="6" spans="2:21" x14ac:dyDescent="0.3">
      <c r="B6" s="3" t="s">
        <v>19</v>
      </c>
      <c r="C6" s="2">
        <v>-22.599620000000002</v>
      </c>
      <c r="D6" s="2">
        <v>-23.410080000000001</v>
      </c>
      <c r="E6" s="2">
        <v>-23.859059999999999</v>
      </c>
      <c r="F6" s="2">
        <v>-24.027370000000001</v>
      </c>
      <c r="G6" s="2">
        <v>-23.483509999999999</v>
      </c>
      <c r="H6" s="2">
        <v>-22.567830000000001</v>
      </c>
      <c r="I6" s="2">
        <v>-21.39376</v>
      </c>
      <c r="J6" s="2">
        <v>-20.00311</v>
      </c>
      <c r="K6" s="2">
        <v>-18.408809999999999</v>
      </c>
      <c r="L6" s="2">
        <v>-16.609290000000001</v>
      </c>
      <c r="M6" s="2">
        <v>-14.595560000000001</v>
      </c>
      <c r="N6" s="2">
        <v>-12.357189999999999</v>
      </c>
      <c r="O6" s="2">
        <v>-9.8850700000000007</v>
      </c>
      <c r="P6" s="2">
        <v>-7.17333</v>
      </c>
      <c r="Q6" s="2">
        <v>-4.2205199999999996</v>
      </c>
      <c r="R6" s="2">
        <v>-1.0293099999999999</v>
      </c>
      <c r="S6" s="2">
        <v>2.3940100000000002</v>
      </c>
      <c r="T6" s="2">
        <v>6.0390600000000001</v>
      </c>
      <c r="U6" s="2">
        <v>9.8895400000000002</v>
      </c>
    </row>
    <row r="7" spans="2:21" x14ac:dyDescent="0.3">
      <c r="B7" s="3" t="s">
        <v>20</v>
      </c>
      <c r="C7" s="2">
        <v>-21.96546</v>
      </c>
      <c r="D7" s="2">
        <v>-22.709949999999999</v>
      </c>
      <c r="E7" s="2">
        <v>-23.102</v>
      </c>
      <c r="F7" s="2">
        <v>-23.115069999999999</v>
      </c>
      <c r="G7" s="2">
        <v>-22.351430000000001</v>
      </c>
      <c r="H7" s="2">
        <v>-21.147349999999999</v>
      </c>
      <c r="I7" s="2">
        <v>-19.626899999999999</v>
      </c>
      <c r="J7" s="2">
        <v>-17.83991</v>
      </c>
      <c r="K7" s="2">
        <v>-15.805400000000001</v>
      </c>
      <c r="L7" s="2">
        <v>-13.528460000000001</v>
      </c>
      <c r="M7" s="2">
        <v>-11.00794</v>
      </c>
      <c r="N7" s="2">
        <v>-8.2421699999999998</v>
      </c>
      <c r="O7" s="2">
        <v>-5.2310600000000003</v>
      </c>
      <c r="P7" s="2">
        <v>-1.9774799999999999</v>
      </c>
      <c r="Q7" s="2">
        <v>1.51169</v>
      </c>
      <c r="R7" s="2">
        <v>5.2257999999999996</v>
      </c>
      <c r="S7" s="2"/>
      <c r="T7" s="2"/>
      <c r="U7" s="2"/>
    </row>
    <row r="8" spans="2:21" x14ac:dyDescent="0.3">
      <c r="B8" s="3" t="s">
        <v>21</v>
      </c>
      <c r="C8" s="2">
        <v>-20.442710000000002</v>
      </c>
      <c r="D8" s="2">
        <v>-21.163930000000001</v>
      </c>
      <c r="E8" s="2">
        <v>-21.544429999999998</v>
      </c>
      <c r="F8" s="2">
        <v>-21.592269999999999</v>
      </c>
      <c r="G8" s="2">
        <v>-20.95579</v>
      </c>
      <c r="H8" s="2">
        <v>-19.95552</v>
      </c>
      <c r="I8" s="2">
        <v>-18.703060000000001</v>
      </c>
      <c r="J8" s="2">
        <v>-17.243569999999998</v>
      </c>
      <c r="K8" s="2">
        <v>-15.59775</v>
      </c>
      <c r="L8" s="2">
        <v>-13.775600000000001</v>
      </c>
      <c r="M8" s="2">
        <v>-11.78065</v>
      </c>
      <c r="N8" s="2">
        <v>-9.6126100000000001</v>
      </c>
      <c r="O8" s="2">
        <v>-7.2681699999999996</v>
      </c>
      <c r="P8" s="2">
        <v>-4.7425199999999998</v>
      </c>
      <c r="Q8" s="2">
        <v>-2.0310000000000001</v>
      </c>
      <c r="R8" s="2">
        <v>0.87017</v>
      </c>
      <c r="S8" s="2">
        <v>3.9638</v>
      </c>
      <c r="T8" s="2">
        <v>7.2511299999999999</v>
      </c>
      <c r="U8" s="2">
        <v>10.73199</v>
      </c>
    </row>
    <row r="9" spans="2:21" x14ac:dyDescent="0.3">
      <c r="B9" s="3" t="s">
        <v>22</v>
      </c>
      <c r="C9" s="2">
        <v>-19.614730000000002</v>
      </c>
      <c r="D9" s="2">
        <v>-20.367249999999999</v>
      </c>
      <c r="E9" s="2">
        <v>-20.773230000000002</v>
      </c>
      <c r="F9" s="2">
        <v>-20.851189999999999</v>
      </c>
      <c r="G9" s="2">
        <v>-20.215150000000001</v>
      </c>
      <c r="H9" s="2">
        <v>-19.21022</v>
      </c>
      <c r="I9" s="2">
        <v>-17.955760000000001</v>
      </c>
      <c r="J9" s="2">
        <v>-16.496420000000001</v>
      </c>
      <c r="K9" s="2">
        <v>-14.852359999999999</v>
      </c>
      <c r="L9" s="2">
        <v>-13.03463</v>
      </c>
      <c r="M9" s="2">
        <v>-11.048579999999999</v>
      </c>
      <c r="N9" s="2">
        <v>-8.8957099999999993</v>
      </c>
      <c r="O9" s="2">
        <v>-6.5745500000000003</v>
      </c>
      <c r="P9" s="2">
        <v>-4.0827400000000003</v>
      </c>
      <c r="Q9" s="2">
        <v>-1.4194800000000001</v>
      </c>
      <c r="R9" s="2">
        <v>1.4127099999999999</v>
      </c>
      <c r="S9" s="2">
        <v>4.4072300000000002</v>
      </c>
      <c r="T9" s="2">
        <v>7.5529599999999997</v>
      </c>
      <c r="U9" s="2">
        <v>10.83525</v>
      </c>
    </row>
    <row r="10" spans="2:21" x14ac:dyDescent="0.3">
      <c r="B10" s="3" t="s">
        <v>19</v>
      </c>
      <c r="C10" s="2">
        <v>-19.024940000000001</v>
      </c>
      <c r="D10" s="2">
        <v>-19.775539999999999</v>
      </c>
      <c r="E10" s="2">
        <v>-20.182220000000001</v>
      </c>
      <c r="F10" s="2">
        <v>-20.2546</v>
      </c>
      <c r="G10" s="2">
        <v>-19.601150000000001</v>
      </c>
      <c r="H10" s="2">
        <v>-18.57424</v>
      </c>
      <c r="I10" s="2">
        <v>-17.302230000000002</v>
      </c>
      <c r="J10" s="2">
        <v>-15.836650000000001</v>
      </c>
      <c r="K10" s="2">
        <v>-14.19938</v>
      </c>
      <c r="L10" s="2">
        <v>-12.39908</v>
      </c>
      <c r="M10" s="2">
        <v>-10.43731</v>
      </c>
      <c r="N10" s="2">
        <v>-8.3121899999999993</v>
      </c>
      <c r="O10" s="2">
        <v>-6.0194099999999997</v>
      </c>
      <c r="P10" s="2">
        <v>-3.5535199999999998</v>
      </c>
      <c r="Q10" s="2">
        <v>-0.90925999999999996</v>
      </c>
      <c r="R10" s="2">
        <v>1.9179299999999999</v>
      </c>
      <c r="S10" s="2">
        <v>4.9323300000000003</v>
      </c>
      <c r="T10" s="2">
        <v>8.1386500000000002</v>
      </c>
      <c r="U10" s="2">
        <v>11.54482</v>
      </c>
    </row>
    <row r="11" spans="2:21" x14ac:dyDescent="0.3">
      <c r="B11" s="3" t="s">
        <v>23</v>
      </c>
      <c r="C11" s="2">
        <v>-17.709219999999998</v>
      </c>
      <c r="D11" s="2">
        <v>-18.424980000000001</v>
      </c>
      <c r="E11" s="2">
        <v>-18.797049999999999</v>
      </c>
      <c r="F11" s="2">
        <v>-18.75985</v>
      </c>
      <c r="G11" s="2">
        <v>-17.962160000000001</v>
      </c>
      <c r="H11" s="2">
        <v>-16.779769999999999</v>
      </c>
      <c r="I11" s="2">
        <v>-15.359349999999999</v>
      </c>
      <c r="J11" s="2">
        <v>-13.76064</v>
      </c>
      <c r="K11" s="2">
        <v>-12.00835</v>
      </c>
      <c r="L11" s="2">
        <v>-10.111800000000001</v>
      </c>
      <c r="M11" s="2">
        <v>-8.0724400000000003</v>
      </c>
      <c r="N11" s="2">
        <v>-5.8881199999999998</v>
      </c>
      <c r="O11" s="2">
        <v>-3.55437</v>
      </c>
      <c r="P11" s="2">
        <v>-1.06569</v>
      </c>
      <c r="Q11" s="2">
        <v>1.5831200000000001</v>
      </c>
      <c r="R11" s="2">
        <v>4.3962700000000003</v>
      </c>
      <c r="S11" s="2">
        <v>7.3769499999999999</v>
      </c>
      <c r="T11" s="2">
        <v>10.52711</v>
      </c>
      <c r="U11" s="2">
        <v>13.84782</v>
      </c>
    </row>
    <row r="12" spans="2:21" x14ac:dyDescent="0.3">
      <c r="B12" s="3" t="s">
        <v>24</v>
      </c>
      <c r="C12" s="2">
        <v>-17.597989999999999</v>
      </c>
      <c r="D12" s="2">
        <v>-18.3127</v>
      </c>
      <c r="E12" s="2">
        <v>-18.677980000000002</v>
      </c>
      <c r="F12" s="2">
        <v>-18.62171</v>
      </c>
      <c r="G12" s="2">
        <v>-17.824570000000001</v>
      </c>
      <c r="H12" s="2">
        <v>-16.67793</v>
      </c>
      <c r="I12" s="2">
        <v>-15.34099</v>
      </c>
      <c r="J12" s="2">
        <v>-13.879009999999999</v>
      </c>
      <c r="K12" s="2">
        <v>-12.31456</v>
      </c>
      <c r="L12" s="2">
        <v>-10.6511</v>
      </c>
      <c r="M12" s="2">
        <v>-8.8843700000000005</v>
      </c>
      <c r="N12" s="2">
        <v>-7.0080999999999998</v>
      </c>
      <c r="O12" s="2">
        <v>-5.0149100000000004</v>
      </c>
      <c r="P12" s="2">
        <v>-2.89689</v>
      </c>
      <c r="Q12" s="2">
        <v>-0.64615999999999996</v>
      </c>
      <c r="R12" s="2">
        <v>1.74481</v>
      </c>
      <c r="S12" s="2">
        <v>4.2832100000000004</v>
      </c>
      <c r="T12" s="2">
        <v>6.9752299999999998</v>
      </c>
      <c r="U12" s="2">
        <v>9.8258299999999998</v>
      </c>
    </row>
    <row r="13" spans="2:21" x14ac:dyDescent="0.3">
      <c r="B13" s="3" t="s">
        <v>25</v>
      </c>
      <c r="C13" s="2">
        <v>-17.54889</v>
      </c>
      <c r="D13" s="2">
        <v>-18.270209999999999</v>
      </c>
      <c r="E13" s="2">
        <v>-18.643280000000001</v>
      </c>
      <c r="F13" s="2">
        <v>-18.601929999999999</v>
      </c>
      <c r="G13" s="2">
        <v>-17.803709999999999</v>
      </c>
      <c r="H13" s="2">
        <v>-16.627859999999998</v>
      </c>
      <c r="I13" s="2">
        <v>-15.22045</v>
      </c>
      <c r="J13" s="2">
        <v>-13.63871</v>
      </c>
      <c r="K13" s="2">
        <v>-11.901870000000001</v>
      </c>
      <c r="L13" s="2">
        <v>-10.011200000000001</v>
      </c>
      <c r="M13" s="2">
        <v>-7.9589999999999996</v>
      </c>
      <c r="N13" s="2">
        <v>-5.73475</v>
      </c>
      <c r="O13" s="2">
        <v>-3.32748</v>
      </c>
      <c r="P13" s="2">
        <v>-0.72770000000000001</v>
      </c>
      <c r="Q13" s="2">
        <v>2.0711599999999999</v>
      </c>
      <c r="R13" s="2">
        <v>5.0709600000000004</v>
      </c>
      <c r="S13" s="2">
        <v>8.1402999999999999</v>
      </c>
      <c r="T13" s="2">
        <v>11.03276</v>
      </c>
      <c r="U13" s="2">
        <v>14.069750000000001</v>
      </c>
    </row>
    <row r="14" spans="2:21" x14ac:dyDescent="0.3">
      <c r="B14" s="3" t="s">
        <v>21</v>
      </c>
      <c r="C14" s="2">
        <v>-17.800170000000001</v>
      </c>
      <c r="D14" s="2">
        <v>-18.3536</v>
      </c>
      <c r="E14" s="2">
        <v>-18.602319999999999</v>
      </c>
      <c r="F14" s="2">
        <v>-18.37133</v>
      </c>
      <c r="G14" s="2">
        <v>-17.447019999999998</v>
      </c>
      <c r="H14" s="2">
        <v>-16.140799999999999</v>
      </c>
      <c r="I14" s="2">
        <v>-14.579929999999999</v>
      </c>
      <c r="J14" s="2">
        <v>-12.822430000000001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34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-29.856110000000001</v>
      </c>
      <c r="D5" s="2">
        <v>-30.758780000000002</v>
      </c>
      <c r="E5" s="2">
        <v>-31.259139999999999</v>
      </c>
      <c r="F5" s="2">
        <v>-31.674910000000001</v>
      </c>
      <c r="G5" s="2">
        <v>-31.688189999999999</v>
      </c>
      <c r="H5" s="2">
        <v>-31.584409999999998</v>
      </c>
      <c r="I5" s="2">
        <v>-31.408860000000001</v>
      </c>
      <c r="J5" s="2">
        <v>-31.160959999999999</v>
      </c>
      <c r="K5" s="2">
        <v>-30.8306</v>
      </c>
      <c r="L5" s="2">
        <v>-30.406870000000001</v>
      </c>
      <c r="M5" s="2">
        <v>-29.879840000000002</v>
      </c>
      <c r="N5" s="2">
        <v>-29.241140000000001</v>
      </c>
      <c r="O5" s="2">
        <v>-28.48301</v>
      </c>
      <c r="P5" s="2">
        <v>-27.59798</v>
      </c>
      <c r="Q5" s="2">
        <v>-26.57929</v>
      </c>
      <c r="R5" s="2">
        <v>-25.420839999999998</v>
      </c>
      <c r="S5" s="2">
        <v>-24.117260000000002</v>
      </c>
      <c r="T5" s="2">
        <v>-22.66422</v>
      </c>
      <c r="U5" s="2">
        <v>-21.058430000000001</v>
      </c>
    </row>
    <row r="6" spans="2:21" x14ac:dyDescent="0.3">
      <c r="B6" s="3" t="s">
        <v>12</v>
      </c>
      <c r="C6" s="2">
        <v>-27.751740000000002</v>
      </c>
      <c r="D6" s="2">
        <v>-28.751560000000001</v>
      </c>
      <c r="E6" s="2">
        <v>-29.31683</v>
      </c>
      <c r="F6" s="2">
        <v>-29.79175</v>
      </c>
      <c r="G6" s="2">
        <v>-29.822620000000001</v>
      </c>
      <c r="H6" s="2">
        <v>-29.73977</v>
      </c>
      <c r="I6" s="2">
        <v>-29.596119999999999</v>
      </c>
      <c r="J6" s="2">
        <v>-29.395099999999999</v>
      </c>
      <c r="K6" s="2">
        <v>-29.129259999999999</v>
      </c>
      <c r="L6" s="2">
        <v>-28.788879999999999</v>
      </c>
      <c r="M6" s="2">
        <v>-28.36497</v>
      </c>
      <c r="N6" s="2">
        <v>-27.850429999999999</v>
      </c>
      <c r="O6" s="2">
        <v>-27.23921</v>
      </c>
      <c r="P6" s="2">
        <v>-26.525590000000001</v>
      </c>
      <c r="Q6" s="2">
        <v>-25.703810000000001</v>
      </c>
      <c r="R6" s="2">
        <v>-24.767810000000001</v>
      </c>
      <c r="S6" s="2">
        <v>-23.71097</v>
      </c>
      <c r="T6" s="2">
        <v>-22.526669999999999</v>
      </c>
      <c r="U6" s="2">
        <v>-21.20862</v>
      </c>
    </row>
    <row r="7" spans="2:21" x14ac:dyDescent="0.3">
      <c r="B7" s="3" t="s">
        <v>13</v>
      </c>
      <c r="C7" s="2">
        <v>-26.525680000000001</v>
      </c>
      <c r="D7" s="2">
        <v>-27.358280000000001</v>
      </c>
      <c r="E7" s="2">
        <v>-27.808250000000001</v>
      </c>
      <c r="F7" s="2">
        <v>-28.15804</v>
      </c>
      <c r="G7" s="2">
        <v>-28.146059999999999</v>
      </c>
      <c r="H7" s="2">
        <v>-28.026949999999999</v>
      </c>
      <c r="I7" s="2">
        <v>-27.841570000000001</v>
      </c>
      <c r="J7" s="2">
        <v>-27.590920000000001</v>
      </c>
      <c r="K7" s="2">
        <v>-27.266739999999999</v>
      </c>
      <c r="L7" s="2">
        <v>-26.859670000000001</v>
      </c>
      <c r="M7" s="2">
        <v>-26.36093</v>
      </c>
      <c r="N7" s="2">
        <v>-25.762879999999999</v>
      </c>
      <c r="O7" s="2">
        <v>-25.05809</v>
      </c>
      <c r="P7" s="2">
        <v>-24.23903</v>
      </c>
      <c r="Q7" s="2">
        <v>-23.298349999999999</v>
      </c>
      <c r="R7" s="2">
        <v>-22.228919999999999</v>
      </c>
      <c r="S7" s="2">
        <v>-21.023869999999999</v>
      </c>
      <c r="T7" s="2">
        <v>-19.677050000000001</v>
      </c>
      <c r="U7" s="2">
        <v>-18.183160000000001</v>
      </c>
    </row>
    <row r="8" spans="2:21" x14ac:dyDescent="0.3">
      <c r="B8" s="3" t="s">
        <v>14</v>
      </c>
      <c r="C8" s="2">
        <v>-25.06484</v>
      </c>
      <c r="D8" s="2">
        <v>-25.820309999999999</v>
      </c>
      <c r="E8" s="2">
        <v>-26.244029999999999</v>
      </c>
      <c r="F8" s="2">
        <v>-26.56081</v>
      </c>
      <c r="G8" s="2">
        <v>-26.448730000000001</v>
      </c>
      <c r="H8" s="2">
        <v>-26.179490000000001</v>
      </c>
      <c r="I8" s="2">
        <v>-25.814520000000002</v>
      </c>
      <c r="J8" s="8">
        <v>-25.36515</v>
      </c>
      <c r="K8" s="2">
        <v>-24.80527</v>
      </c>
      <c r="L8" s="2">
        <v>-24.152940000000001</v>
      </c>
      <c r="M8" s="2">
        <v>-23.388100000000001</v>
      </c>
      <c r="N8" s="2">
        <v>-22.50433</v>
      </c>
      <c r="O8" s="2">
        <v>-21.493189999999998</v>
      </c>
      <c r="P8" s="2">
        <v>-20.344819999999999</v>
      </c>
      <c r="Q8" s="2">
        <v>-19.049240000000001</v>
      </c>
      <c r="R8" s="2">
        <v>-17.597249999999999</v>
      </c>
      <c r="S8" s="2">
        <v>-15.98118</v>
      </c>
      <c r="T8" s="2">
        <v>-14.19557</v>
      </c>
      <c r="U8" s="2">
        <v>-12.23729</v>
      </c>
    </row>
    <row r="9" spans="2:21" x14ac:dyDescent="0.3">
      <c r="B9" s="3" t="s">
        <v>15</v>
      </c>
      <c r="C9" s="2">
        <v>-24.43365</v>
      </c>
      <c r="D9" s="2">
        <v>-25.260819999999999</v>
      </c>
      <c r="E9" s="2">
        <v>-25.71772</v>
      </c>
      <c r="F9" s="2">
        <v>-26.06803</v>
      </c>
      <c r="G9" s="2">
        <v>-26.022960000000001</v>
      </c>
      <c r="H9" s="2">
        <v>-25.85529</v>
      </c>
      <c r="I9" s="2">
        <v>-25.615629999999999</v>
      </c>
      <c r="J9" s="2">
        <v>-25.307269999999999</v>
      </c>
      <c r="K9" s="2">
        <v>-24.9453</v>
      </c>
      <c r="L9" s="2">
        <v>-24.496200000000002</v>
      </c>
      <c r="M9" s="2">
        <v>-23.96546</v>
      </c>
      <c r="N9" s="2">
        <v>-23.34675</v>
      </c>
      <c r="O9" s="2">
        <v>-22.635120000000001</v>
      </c>
      <c r="P9" s="2">
        <v>-21.825569999999999</v>
      </c>
      <c r="Q9" s="2">
        <v>-20.912870000000002</v>
      </c>
      <c r="R9" s="2">
        <v>-19.89132</v>
      </c>
      <c r="S9" s="2">
        <v>-18.754629999999999</v>
      </c>
      <c r="T9" s="2">
        <v>-17.49644</v>
      </c>
      <c r="U9" s="2">
        <v>-16.110720000000001</v>
      </c>
    </row>
    <row r="10" spans="2:21" x14ac:dyDescent="0.3">
      <c r="B10" s="3" t="s">
        <v>11</v>
      </c>
      <c r="C10" s="2">
        <v>-24.078880000000002</v>
      </c>
      <c r="D10" s="2">
        <v>-24.759139999999999</v>
      </c>
      <c r="E10" s="2">
        <v>-25.129339999999999</v>
      </c>
      <c r="F10" s="2">
        <v>-25.346779999999999</v>
      </c>
      <c r="G10" s="2">
        <v>-25.134740000000001</v>
      </c>
      <c r="H10" s="2">
        <v>-24.74973</v>
      </c>
      <c r="I10" s="2">
        <v>-24.253260000000001</v>
      </c>
      <c r="J10" s="2">
        <v>-23.655329999999999</v>
      </c>
      <c r="K10" s="2">
        <v>-22.952220000000001</v>
      </c>
      <c r="L10" s="2">
        <v>-22.137370000000001</v>
      </c>
      <c r="M10" s="2">
        <v>-21.203389999999999</v>
      </c>
      <c r="N10" s="2">
        <v>-20.142749999999999</v>
      </c>
      <c r="O10" s="2">
        <v>-18.947399999999998</v>
      </c>
      <c r="P10" s="2">
        <v>-17.609000000000002</v>
      </c>
      <c r="Q10" s="2">
        <v>-16.119859999999999</v>
      </c>
      <c r="R10" s="2">
        <v>-14.473140000000001</v>
      </c>
      <c r="S10" s="2">
        <v>-12.662940000000001</v>
      </c>
      <c r="T10" s="2">
        <v>-10.68463</v>
      </c>
      <c r="U10" s="2">
        <v>-8.53491</v>
      </c>
    </row>
    <row r="11" spans="2:21" x14ac:dyDescent="0.3">
      <c r="B11" s="3" t="s">
        <v>15</v>
      </c>
      <c r="C11" s="2">
        <v>-21.78201</v>
      </c>
      <c r="D11" s="2">
        <v>-22.40399</v>
      </c>
      <c r="E11" s="2">
        <v>-22.731249999999999</v>
      </c>
      <c r="F11" s="2">
        <v>-22.872620000000001</v>
      </c>
      <c r="G11" s="2">
        <v>-22.592549999999999</v>
      </c>
      <c r="H11" s="2">
        <v>-22.138780000000001</v>
      </c>
      <c r="I11" s="2">
        <v>-21.580190000000002</v>
      </c>
      <c r="J11" s="2">
        <v>-20.933579999999999</v>
      </c>
      <c r="K11" s="2">
        <v>-20.19829</v>
      </c>
      <c r="L11" s="2">
        <v>-19.3688</v>
      </c>
      <c r="M11" s="2">
        <v>-18.438639999999999</v>
      </c>
      <c r="N11" s="2">
        <v>-17.401610000000002</v>
      </c>
      <c r="O11" s="2">
        <v>-16.250800000000002</v>
      </c>
      <c r="P11" s="2">
        <v>-14.978289999999999</v>
      </c>
      <c r="Q11" s="2">
        <v>-13.57587</v>
      </c>
      <c r="R11" s="2">
        <v>-12.03542</v>
      </c>
      <c r="S11" s="2">
        <v>-10.34937</v>
      </c>
      <c r="T11" s="2">
        <v>-8.5112900000000007</v>
      </c>
      <c r="U11" s="2">
        <v>-6.5162399999999998</v>
      </c>
    </row>
    <row r="12" spans="2:21" x14ac:dyDescent="0.3">
      <c r="B12" s="3" t="s">
        <v>16</v>
      </c>
      <c r="C12" s="2">
        <v>-21.16694</v>
      </c>
      <c r="D12" s="2">
        <v>-21.75975</v>
      </c>
      <c r="E12" s="2">
        <v>-22.065639999999998</v>
      </c>
      <c r="F12" s="2">
        <v>-22.142230000000001</v>
      </c>
      <c r="G12" s="2">
        <v>-21.79543</v>
      </c>
      <c r="H12" s="2">
        <v>-21.216390000000001</v>
      </c>
      <c r="I12" s="2">
        <v>-20.530999999999999</v>
      </c>
      <c r="J12" s="2">
        <v>-19.75131</v>
      </c>
      <c r="K12" s="2">
        <v>-18.878489999999999</v>
      </c>
      <c r="L12" s="2">
        <v>-17.908539999999999</v>
      </c>
      <c r="M12" s="2">
        <v>-16.836189999999998</v>
      </c>
      <c r="N12" s="2">
        <v>-15.655939999999999</v>
      </c>
      <c r="O12" s="2">
        <v>-14.36096</v>
      </c>
      <c r="P12" s="2">
        <v>-12.94303</v>
      </c>
      <c r="Q12" s="2">
        <v>-11.393549999999999</v>
      </c>
      <c r="R12" s="2">
        <v>-9.7040500000000005</v>
      </c>
      <c r="S12" s="2">
        <v>-7.8668699999999996</v>
      </c>
      <c r="T12" s="2">
        <v>-5.8756899999999996</v>
      </c>
      <c r="U12" s="2">
        <v>-3.7259000000000002</v>
      </c>
    </row>
    <row r="13" spans="2:21" x14ac:dyDescent="0.3">
      <c r="B13" s="3" t="s">
        <v>11</v>
      </c>
      <c r="C13" s="2">
        <v>-21.67662</v>
      </c>
      <c r="D13" s="2">
        <v>-22.36786</v>
      </c>
      <c r="E13" s="2">
        <v>-22.676829999999999</v>
      </c>
      <c r="F13" s="2">
        <v>-22.464580000000002</v>
      </c>
      <c r="G13" s="8">
        <v>-21.650700000000001</v>
      </c>
      <c r="H13" s="2">
        <v>-20.765180000000001</v>
      </c>
      <c r="I13" s="2">
        <v>-19.81521</v>
      </c>
      <c r="J13" s="2">
        <v>-18.782150000000001</v>
      </c>
      <c r="K13" s="2">
        <v>-17.645140000000001</v>
      </c>
      <c r="L13" s="2">
        <v>-16.389140000000001</v>
      </c>
      <c r="M13" s="2">
        <v>-15.00032</v>
      </c>
      <c r="N13" s="2">
        <v>-13.464399999999999</v>
      </c>
      <c r="O13" s="2">
        <v>-11.76582</v>
      </c>
      <c r="P13" s="2">
        <v>-9.8888800000000003</v>
      </c>
      <c r="Q13" s="2">
        <v>-7.82</v>
      </c>
      <c r="R13" s="2">
        <v>-5.5486700000000004</v>
      </c>
      <c r="S13" s="2">
        <v>-3.0681500000000002</v>
      </c>
      <c r="T13" s="2">
        <v>-0.37569000000000002</v>
      </c>
      <c r="U13" s="2">
        <v>2.5279600000000002</v>
      </c>
    </row>
    <row r="14" spans="2:21" x14ac:dyDescent="0.3">
      <c r="B14" s="3" t="s">
        <v>13</v>
      </c>
      <c r="C14" s="2"/>
      <c r="D14" s="2"/>
      <c r="E14" s="2"/>
      <c r="F14" s="2"/>
      <c r="G14" s="2"/>
      <c r="H14" s="2">
        <v>-18.784520000000001</v>
      </c>
      <c r="I14" s="2">
        <v>-17.772739999999999</v>
      </c>
      <c r="J14" s="2">
        <v>-16.635059999999999</v>
      </c>
      <c r="K14" s="2">
        <v>-15.369910000000001</v>
      </c>
      <c r="L14" s="2">
        <v>-13.97</v>
      </c>
      <c r="M14" s="2">
        <v>-12.42441</v>
      </c>
      <c r="N14" s="2">
        <v>-10.72006</v>
      </c>
      <c r="O14" s="2">
        <v>-8.8425399999999996</v>
      </c>
      <c r="P14" s="2">
        <v>-6.7778700000000001</v>
      </c>
      <c r="Q14" s="2">
        <v>-4.5147399999999998</v>
      </c>
      <c r="R14" s="2">
        <v>-2.0451299999999999</v>
      </c>
      <c r="S14" s="2">
        <v>0.63537999999999994</v>
      </c>
      <c r="T14" s="2">
        <v>3.5275799999999999</v>
      </c>
      <c r="U14" s="2">
        <v>6.6291900000000004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35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-24.699919999999999</v>
      </c>
      <c r="D5" s="2">
        <v>-25.23714</v>
      </c>
      <c r="E5" s="2">
        <v>-25.483170000000001</v>
      </c>
      <c r="F5" s="2">
        <v>-25.420449999999999</v>
      </c>
      <c r="G5" s="2">
        <v>-24.890689999999999</v>
      </c>
      <c r="H5" s="2">
        <v>-24.120280000000001</v>
      </c>
      <c r="I5" s="2">
        <v>-23.176819999999999</v>
      </c>
      <c r="J5" s="2">
        <v>-22.082270000000001</v>
      </c>
      <c r="K5" s="2">
        <v>-20.842839999999999</v>
      </c>
      <c r="L5" s="2">
        <v>-19.458919999999999</v>
      </c>
      <c r="M5" s="2">
        <v>-17.927790000000002</v>
      </c>
      <c r="N5" s="2">
        <v>-16.245519999999999</v>
      </c>
      <c r="O5" s="2">
        <v>-14.40701</v>
      </c>
      <c r="P5" s="2">
        <v>-12.406750000000001</v>
      </c>
      <c r="Q5" s="2">
        <v>-10.240080000000001</v>
      </c>
      <c r="R5" s="2">
        <v>-7.9035799999999998</v>
      </c>
      <c r="S5" s="2">
        <v>-5.3950199999999997</v>
      </c>
      <c r="T5" s="2">
        <v>-2.7138</v>
      </c>
      <c r="U5" s="2">
        <v>0.13936999999999999</v>
      </c>
    </row>
    <row r="6" spans="2:21" x14ac:dyDescent="0.3">
      <c r="B6" s="3" t="s">
        <v>19</v>
      </c>
      <c r="C6" s="2">
        <v>-24.452539999999999</v>
      </c>
      <c r="D6" s="2">
        <v>-24.993549999999999</v>
      </c>
      <c r="E6" s="2">
        <v>-25.24023</v>
      </c>
      <c r="F6" s="2">
        <v>-25.158930000000002</v>
      </c>
      <c r="G6" s="2">
        <v>-24.59158</v>
      </c>
      <c r="H6" s="2">
        <v>-23.77441</v>
      </c>
      <c r="I6" s="2">
        <v>-22.777979999999999</v>
      </c>
      <c r="J6" s="2">
        <v>-21.624420000000001</v>
      </c>
      <c r="K6" s="2">
        <v>-20.31907</v>
      </c>
      <c r="L6" s="2">
        <v>-18.86074</v>
      </c>
      <c r="M6" s="2">
        <v>-17.24437</v>
      </c>
      <c r="N6" s="2">
        <v>-15.46327</v>
      </c>
      <c r="O6" s="2">
        <v>-13.50972</v>
      </c>
      <c r="P6" s="2">
        <v>-11.37627</v>
      </c>
      <c r="Q6" s="2">
        <v>-9.0573599999999992</v>
      </c>
      <c r="R6" s="2">
        <v>-6.5497800000000002</v>
      </c>
      <c r="S6" s="2">
        <v>-3.8525900000000002</v>
      </c>
      <c r="T6" s="2">
        <v>-0.96747000000000005</v>
      </c>
      <c r="U6" s="2">
        <v>2.10161</v>
      </c>
    </row>
    <row r="7" spans="2:21" x14ac:dyDescent="0.3">
      <c r="B7" s="3" t="s">
        <v>20</v>
      </c>
      <c r="C7" s="2">
        <v>-23.945139999999999</v>
      </c>
      <c r="D7" s="2">
        <v>-24.449739999999998</v>
      </c>
      <c r="E7" s="2">
        <v>-24.66123</v>
      </c>
      <c r="F7" s="2">
        <v>-24.463059999999999</v>
      </c>
      <c r="G7" s="2">
        <v>-23.721579999999999</v>
      </c>
      <c r="H7" s="2">
        <v>-22.67407</v>
      </c>
      <c r="I7" s="2">
        <v>-21.39621</v>
      </c>
      <c r="J7" s="2">
        <v>-19.916139999999999</v>
      </c>
      <c r="K7" s="2">
        <v>-18.245039999999999</v>
      </c>
      <c r="L7" s="2">
        <v>-16.387070000000001</v>
      </c>
      <c r="M7" s="2">
        <v>-14.34229</v>
      </c>
      <c r="N7" s="2">
        <v>-12.10941</v>
      </c>
      <c r="O7" s="2">
        <v>-9.6863700000000001</v>
      </c>
      <c r="P7" s="2">
        <v>-7.0716400000000004</v>
      </c>
      <c r="Q7" s="2">
        <v>-4.2655700000000003</v>
      </c>
      <c r="R7" s="2">
        <v>-1.2707200000000001</v>
      </c>
      <c r="S7" s="2">
        <v>1.90822</v>
      </c>
      <c r="T7" s="2">
        <v>5.2640500000000001</v>
      </c>
      <c r="U7" s="2"/>
    </row>
    <row r="8" spans="2:21" x14ac:dyDescent="0.3">
      <c r="B8" s="3" t="s">
        <v>21</v>
      </c>
      <c r="C8" s="2">
        <v>-22.231380000000001</v>
      </c>
      <c r="D8" s="2">
        <v>-22.704910000000002</v>
      </c>
      <c r="E8" s="2">
        <v>-22.90447</v>
      </c>
      <c r="F8" s="2">
        <v>-22.74466</v>
      </c>
      <c r="G8" s="2">
        <v>-22.11065</v>
      </c>
      <c r="H8" s="2">
        <v>-21.222650000000002</v>
      </c>
      <c r="I8" s="2">
        <v>-20.152190000000001</v>
      </c>
      <c r="J8" s="2">
        <v>-18.926359999999999</v>
      </c>
      <c r="K8" s="2">
        <v>-17.556429999999999</v>
      </c>
      <c r="L8" s="2">
        <v>-16.04795</v>
      </c>
      <c r="M8" s="2">
        <v>-14.40361</v>
      </c>
      <c r="N8" s="2">
        <v>-12.624700000000001</v>
      </c>
      <c r="O8" s="2">
        <v>-10.71062</v>
      </c>
      <c r="P8" s="2">
        <v>-8.6591000000000005</v>
      </c>
      <c r="Q8" s="2">
        <v>-6.4671500000000002</v>
      </c>
      <c r="R8" s="2">
        <v>-4.1315299999999997</v>
      </c>
      <c r="S8" s="2">
        <v>-1.64889</v>
      </c>
      <c r="T8" s="2">
        <v>0.98353999999999997</v>
      </c>
      <c r="U8" s="2">
        <v>3.7678199999999999</v>
      </c>
    </row>
    <row r="9" spans="2:21" x14ac:dyDescent="0.3">
      <c r="B9" s="3" t="s">
        <v>22</v>
      </c>
      <c r="C9" s="2">
        <v>-21.463889999999999</v>
      </c>
      <c r="D9" s="2">
        <v>-21.96771</v>
      </c>
      <c r="E9" s="2">
        <v>-22.188880000000001</v>
      </c>
      <c r="F9" s="2">
        <v>-22.052340000000001</v>
      </c>
      <c r="G9" s="2">
        <v>-21.416049999999998</v>
      </c>
      <c r="H9" s="2">
        <v>-20.515940000000001</v>
      </c>
      <c r="I9" s="2">
        <v>-19.432939999999999</v>
      </c>
      <c r="J9" s="2">
        <v>-18.198260000000001</v>
      </c>
      <c r="K9" s="2">
        <v>-16.823640000000001</v>
      </c>
      <c r="L9" s="2">
        <v>-15.31406</v>
      </c>
      <c r="M9" s="2">
        <v>-13.67207</v>
      </c>
      <c r="N9" s="2">
        <v>-11.8994</v>
      </c>
      <c r="O9" s="2">
        <v>-9.9962300000000006</v>
      </c>
      <c r="P9" s="2">
        <v>-7.96129</v>
      </c>
      <c r="Q9" s="2">
        <v>-5.7929000000000004</v>
      </c>
      <c r="R9" s="2">
        <v>-3.4898199999999999</v>
      </c>
      <c r="S9" s="2">
        <v>-1.05189</v>
      </c>
      <c r="T9" s="2">
        <v>1.5189299999999999</v>
      </c>
      <c r="U9" s="2">
        <v>4.2180299999999997</v>
      </c>
    </row>
    <row r="10" spans="2:21" x14ac:dyDescent="0.3">
      <c r="B10" s="3" t="s">
        <v>19</v>
      </c>
      <c r="C10" s="2">
        <v>-20.98433</v>
      </c>
      <c r="D10" s="2">
        <v>-21.48882</v>
      </c>
      <c r="E10" s="2">
        <v>-21.705819999999999</v>
      </c>
      <c r="F10" s="2">
        <v>-21.53642</v>
      </c>
      <c r="G10" s="2">
        <v>-20.855180000000001</v>
      </c>
      <c r="H10" s="2">
        <v>-19.915240000000001</v>
      </c>
      <c r="I10" s="2">
        <v>-18.802610000000001</v>
      </c>
      <c r="J10" s="2">
        <v>-17.549330000000001</v>
      </c>
      <c r="K10" s="2">
        <v>-16.167359999999999</v>
      </c>
      <c r="L10" s="2">
        <v>-14.661110000000001</v>
      </c>
      <c r="M10" s="2">
        <v>-13.03148</v>
      </c>
      <c r="N10" s="2">
        <v>-11.27793</v>
      </c>
      <c r="O10" s="2">
        <v>-9.3982799999999997</v>
      </c>
      <c r="P10" s="2">
        <v>-7.38903</v>
      </c>
      <c r="Q10" s="2">
        <v>-5.2463300000000004</v>
      </c>
      <c r="R10" s="2">
        <v>-2.9662500000000001</v>
      </c>
      <c r="S10" s="2">
        <v>-0.54488000000000003</v>
      </c>
      <c r="T10" s="2">
        <v>2.0212699999999999</v>
      </c>
      <c r="U10" s="2">
        <v>4.73543</v>
      </c>
    </row>
    <row r="11" spans="2:21" x14ac:dyDescent="0.3">
      <c r="B11" s="3" t="s">
        <v>23</v>
      </c>
      <c r="C11" s="2">
        <v>-19.852049999999998</v>
      </c>
      <c r="D11" s="2">
        <v>-20.34646</v>
      </c>
      <c r="E11" s="2">
        <v>-20.540929999999999</v>
      </c>
      <c r="F11" s="2">
        <v>-20.265550000000001</v>
      </c>
      <c r="G11" s="2">
        <v>-19.430900000000001</v>
      </c>
      <c r="H11" s="2">
        <v>-18.321899999999999</v>
      </c>
      <c r="I11" s="2">
        <v>-17.04458</v>
      </c>
      <c r="J11" s="2">
        <v>-15.64068</v>
      </c>
      <c r="K11" s="2">
        <v>-14.12579</v>
      </c>
      <c r="L11" s="2">
        <v>-12.505129999999999</v>
      </c>
      <c r="M11" s="2">
        <v>-10.779120000000001</v>
      </c>
      <c r="N11" s="2">
        <v>-8.9464299999999994</v>
      </c>
      <c r="O11" s="2">
        <v>-7.0039899999999999</v>
      </c>
      <c r="P11" s="2">
        <v>-4.9475800000000003</v>
      </c>
      <c r="Q11" s="2">
        <v>-2.77284</v>
      </c>
      <c r="R11" s="2">
        <v>-0.47554999999999997</v>
      </c>
      <c r="S11" s="2">
        <v>1.9482900000000001</v>
      </c>
      <c r="T11" s="2">
        <v>4.5019400000000003</v>
      </c>
      <c r="U11" s="2">
        <v>7.1878299999999999</v>
      </c>
    </row>
    <row r="12" spans="2:21" x14ac:dyDescent="0.3">
      <c r="B12" s="3" t="s">
        <v>24</v>
      </c>
      <c r="C12" s="8">
        <v>-19.834129999999998</v>
      </c>
      <c r="D12" s="2">
        <v>-20.306319999999999</v>
      </c>
      <c r="E12" s="2">
        <v>-20.47476</v>
      </c>
      <c r="F12" s="2">
        <v>-20.142330000000001</v>
      </c>
      <c r="G12" s="2">
        <v>-19.27685</v>
      </c>
      <c r="H12" s="2">
        <v>-18.170369999999998</v>
      </c>
      <c r="I12" s="2">
        <v>-16.93225</v>
      </c>
      <c r="J12" s="2">
        <v>-15.607699999999999</v>
      </c>
      <c r="K12" s="2">
        <v>-14.21439</v>
      </c>
      <c r="L12" s="2">
        <v>-12.75667</v>
      </c>
      <c r="M12" s="2">
        <v>-11.23176</v>
      </c>
      <c r="N12" s="2">
        <v>-9.6342300000000005</v>
      </c>
      <c r="O12" s="2">
        <v>-7.9572599999999998</v>
      </c>
      <c r="P12" s="2">
        <v>-6.1937199999999999</v>
      </c>
      <c r="Q12" s="2">
        <v>-4.3368399999999996</v>
      </c>
      <c r="R12" s="2">
        <v>-2.38036</v>
      </c>
      <c r="S12" s="2">
        <v>-0.31803999999999999</v>
      </c>
      <c r="T12" s="2">
        <v>1.8558300000000001</v>
      </c>
      <c r="U12" s="2">
        <v>4.1464600000000003</v>
      </c>
    </row>
    <row r="13" spans="2:21" x14ac:dyDescent="0.3">
      <c r="B13" s="3" t="s">
        <v>25</v>
      </c>
      <c r="C13" s="2"/>
      <c r="D13" s="2">
        <v>-20.292369999999998</v>
      </c>
      <c r="E13" s="2">
        <v>-20.470310000000001</v>
      </c>
      <c r="F13" s="2">
        <v>-20.1526</v>
      </c>
      <c r="G13" s="2">
        <v>-19.290690000000001</v>
      </c>
      <c r="H13" s="2">
        <v>-18.172830000000001</v>
      </c>
      <c r="I13" s="2">
        <v>-16.900169999999999</v>
      </c>
      <c r="J13" s="2">
        <v>-15.509209999999999</v>
      </c>
      <c r="K13" s="2">
        <v>-14.01075</v>
      </c>
      <c r="L13" s="2">
        <v>-12.40497</v>
      </c>
      <c r="M13" s="2">
        <v>-10.686669999999999</v>
      </c>
      <c r="N13" s="2">
        <v>-8.8486100000000008</v>
      </c>
      <c r="O13" s="2">
        <v>-6.8820600000000001</v>
      </c>
      <c r="P13" s="2">
        <v>-4.7780199999999997</v>
      </c>
      <c r="Q13" s="2">
        <v>-2.5285700000000002</v>
      </c>
      <c r="R13" s="2">
        <v>-0.12733</v>
      </c>
      <c r="S13" s="2">
        <v>2.4304000000000001</v>
      </c>
      <c r="T13" s="2">
        <v>5.1459400000000004</v>
      </c>
      <c r="U13" s="2">
        <v>7.9631699999999999</v>
      </c>
    </row>
    <row r="14" spans="2:21" x14ac:dyDescent="0.3">
      <c r="B14" s="3" t="s">
        <v>21</v>
      </c>
      <c r="C14" s="2"/>
      <c r="D14" s="2">
        <v>-20.149850000000001</v>
      </c>
      <c r="E14" s="2">
        <v>-20.24972</v>
      </c>
      <c r="F14" s="2">
        <v>-19.834530000000001</v>
      </c>
      <c r="G14" s="2">
        <v>-18.917300000000001</v>
      </c>
      <c r="H14" s="2">
        <v>-17.732199999999999</v>
      </c>
      <c r="I14" s="2">
        <v>-16.36224</v>
      </c>
      <c r="J14" s="2">
        <v>-14.842140000000001</v>
      </c>
      <c r="K14" s="2">
        <v>-13.190239999999999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36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-30.820730000000001</v>
      </c>
      <c r="D5" s="2">
        <v>-31.385680000000001</v>
      </c>
      <c r="E5" s="2">
        <v>-31.657920000000001</v>
      </c>
      <c r="F5" s="2">
        <v>-31.837399999999999</v>
      </c>
      <c r="G5" s="2">
        <v>-31.814240000000002</v>
      </c>
      <c r="H5" s="2">
        <v>-31.731860000000001</v>
      </c>
      <c r="I5" s="2">
        <v>-31.603909999999999</v>
      </c>
      <c r="J5" s="2">
        <v>-31.426020000000001</v>
      </c>
      <c r="K5" s="2">
        <v>-31.189859999999999</v>
      </c>
      <c r="L5" s="2">
        <v>-30.886209999999998</v>
      </c>
      <c r="M5" s="2">
        <v>-30.5062</v>
      </c>
      <c r="N5" s="2">
        <v>-30.042310000000001</v>
      </c>
      <c r="O5" s="2">
        <v>-29.487929999999999</v>
      </c>
      <c r="P5" s="2">
        <v>-28.83691</v>
      </c>
      <c r="Q5" s="2">
        <v>-28.083870000000001</v>
      </c>
      <c r="R5" s="2">
        <v>-27.223890000000001</v>
      </c>
      <c r="S5" s="2">
        <v>-26.252300000000002</v>
      </c>
      <c r="T5" s="2">
        <v>-25.164950000000001</v>
      </c>
      <c r="U5" s="2">
        <v>-23.95823</v>
      </c>
    </row>
    <row r="6" spans="2:21" x14ac:dyDescent="0.3">
      <c r="B6" s="3" t="s">
        <v>12</v>
      </c>
      <c r="C6" s="2">
        <v>-28.782299999999999</v>
      </c>
      <c r="D6" s="2">
        <v>-29.423310000000001</v>
      </c>
      <c r="E6" s="2">
        <v>-29.736280000000001</v>
      </c>
      <c r="F6" s="2">
        <v>-29.943619999999999</v>
      </c>
      <c r="G6" s="2">
        <v>-29.929089999999999</v>
      </c>
      <c r="H6" s="2">
        <v>-29.86074</v>
      </c>
      <c r="I6" s="2">
        <v>-29.755289999999999</v>
      </c>
      <c r="J6" s="2">
        <v>-29.609850000000002</v>
      </c>
      <c r="K6" s="2">
        <v>-29.418340000000001</v>
      </c>
      <c r="L6" s="2">
        <v>-29.17343</v>
      </c>
      <c r="M6" s="2">
        <v>-28.867609999999999</v>
      </c>
      <c r="N6" s="2">
        <v>-28.494289999999999</v>
      </c>
      <c r="O6" s="2">
        <v>-28.047619999999998</v>
      </c>
      <c r="P6" s="2">
        <v>-27.52253</v>
      </c>
      <c r="Q6" s="2">
        <v>-26.914629999999999</v>
      </c>
      <c r="R6" s="2">
        <v>-26.21988</v>
      </c>
      <c r="S6" s="2">
        <v>-25.43393</v>
      </c>
      <c r="T6" s="2">
        <v>-24.552340000000001</v>
      </c>
      <c r="U6" s="2">
        <v>-23.570419999999999</v>
      </c>
    </row>
    <row r="7" spans="2:21" x14ac:dyDescent="0.3">
      <c r="B7" s="3" t="s">
        <v>13</v>
      </c>
      <c r="C7" s="2">
        <v>-27.42642</v>
      </c>
      <c r="D7" s="2">
        <v>-27.936669999999999</v>
      </c>
      <c r="E7" s="2">
        <v>-28.174099999999999</v>
      </c>
      <c r="F7" s="2">
        <v>-28.315259999999999</v>
      </c>
      <c r="G7" s="2">
        <v>-28.275829999999999</v>
      </c>
      <c r="H7" s="2">
        <v>-28.180029999999999</v>
      </c>
      <c r="I7" s="2">
        <v>-28.04045</v>
      </c>
      <c r="J7" s="2">
        <v>-27.854420000000001</v>
      </c>
      <c r="K7" s="2">
        <v>-27.6158</v>
      </c>
      <c r="L7" s="2">
        <v>-27.31711</v>
      </c>
      <c r="M7" s="2">
        <v>-26.950749999999999</v>
      </c>
      <c r="N7" s="2">
        <v>-26.51005</v>
      </c>
      <c r="O7" s="2">
        <v>-25.988800000000001</v>
      </c>
      <c r="P7" s="2">
        <v>-25.381119999999999</v>
      </c>
      <c r="Q7" s="2">
        <v>-24.681629999999998</v>
      </c>
      <c r="R7" s="2">
        <v>-23.885149999999999</v>
      </c>
      <c r="S7" s="2">
        <v>-22.98648</v>
      </c>
      <c r="T7" s="2">
        <v>-21.98066</v>
      </c>
      <c r="U7" s="2">
        <v>-20.86298</v>
      </c>
    </row>
    <row r="8" spans="2:21" x14ac:dyDescent="0.3">
      <c r="B8" s="3" t="s">
        <v>14</v>
      </c>
      <c r="C8" s="2">
        <v>-26.089880000000001</v>
      </c>
      <c r="D8" s="2">
        <v>-26.566050000000001</v>
      </c>
      <c r="E8" s="2">
        <v>-26.795739999999999</v>
      </c>
      <c r="F8" s="2">
        <v>-26.895</v>
      </c>
      <c r="G8" s="2">
        <v>-26.751830000000002</v>
      </c>
      <c r="H8" s="2">
        <v>-26.515280000000001</v>
      </c>
      <c r="I8" s="2">
        <v>-26.212330000000001</v>
      </c>
      <c r="J8" s="2">
        <v>-25.846630000000001</v>
      </c>
      <c r="K8" s="8">
        <v>-25.415949999999999</v>
      </c>
      <c r="L8" s="2">
        <v>-24.8979</v>
      </c>
      <c r="M8" s="2">
        <v>-24.307849999999998</v>
      </c>
      <c r="N8" s="2">
        <v>-23.626619999999999</v>
      </c>
      <c r="O8" s="2">
        <v>-22.849350000000001</v>
      </c>
      <c r="P8" s="2">
        <v>-21.969619999999999</v>
      </c>
      <c r="Q8" s="2">
        <v>-20.980740000000001</v>
      </c>
      <c r="R8" s="2">
        <v>-19.875800000000002</v>
      </c>
      <c r="S8" s="2">
        <v>-18.647950000000002</v>
      </c>
      <c r="T8" s="2">
        <v>-17.291039999999999</v>
      </c>
      <c r="U8" s="2">
        <v>-15.799989999999999</v>
      </c>
    </row>
    <row r="9" spans="2:21" x14ac:dyDescent="0.3">
      <c r="B9" s="3" t="s">
        <v>15</v>
      </c>
      <c r="C9" s="2">
        <v>-25.402239999999999</v>
      </c>
      <c r="D9" s="2">
        <v>-25.91799</v>
      </c>
      <c r="E9" s="2">
        <v>-26.162310000000002</v>
      </c>
      <c r="F9" s="2">
        <v>-26.29101</v>
      </c>
      <c r="G9" s="2">
        <v>-26.211580000000001</v>
      </c>
      <c r="H9" s="2">
        <v>-26.065809999999999</v>
      </c>
      <c r="I9" s="2">
        <v>-25.87283</v>
      </c>
      <c r="J9" s="2">
        <v>-25.63317</v>
      </c>
      <c r="K9" s="2">
        <v>-25.340779999999999</v>
      </c>
      <c r="L9" s="2">
        <v>-25.005240000000001</v>
      </c>
      <c r="M9" s="2">
        <v>-24.597470000000001</v>
      </c>
      <c r="N9" s="2">
        <v>-24.124849999999999</v>
      </c>
      <c r="O9" s="2">
        <v>-23.581320000000002</v>
      </c>
      <c r="P9" s="2">
        <v>-22.962430000000001</v>
      </c>
      <c r="Q9" s="2">
        <v>-22.264410000000002</v>
      </c>
      <c r="R9" s="2">
        <v>-21.483599999999999</v>
      </c>
      <c r="S9" s="2">
        <v>-20.616009999999999</v>
      </c>
      <c r="T9" s="2">
        <v>-19.65738</v>
      </c>
      <c r="U9" s="2">
        <v>-18.60331</v>
      </c>
    </row>
    <row r="10" spans="2:21" x14ac:dyDescent="0.3">
      <c r="B10" s="3" t="s">
        <v>11</v>
      </c>
      <c r="C10" s="2">
        <v>-25.166640000000001</v>
      </c>
      <c r="D10" s="2">
        <v>-25.59751</v>
      </c>
      <c r="E10" s="2">
        <v>-25.794270000000001</v>
      </c>
      <c r="F10" s="2">
        <v>-25.8127</v>
      </c>
      <c r="G10" s="2">
        <v>-25.567740000000001</v>
      </c>
      <c r="H10" s="2">
        <v>-25.215199999999999</v>
      </c>
      <c r="I10" s="2">
        <v>-24.788709999999998</v>
      </c>
      <c r="J10" s="2">
        <v>-24.292870000000001</v>
      </c>
      <c r="K10" s="2">
        <v>-23.722809999999999</v>
      </c>
      <c r="L10" s="2">
        <v>-23.071200000000001</v>
      </c>
      <c r="M10" s="2">
        <v>-22.330590000000001</v>
      </c>
      <c r="N10" s="2">
        <v>-21.49456</v>
      </c>
      <c r="O10" s="2">
        <v>-20.556940000000001</v>
      </c>
      <c r="P10" s="2">
        <v>-19.511469999999999</v>
      </c>
      <c r="Q10" s="2">
        <v>-18.35229</v>
      </c>
      <c r="R10" s="2">
        <v>-17.073799999999999</v>
      </c>
      <c r="S10" s="2">
        <v>-15.670669999999999</v>
      </c>
      <c r="T10" s="2">
        <v>-14.13815</v>
      </c>
      <c r="U10" s="2">
        <v>-12.472149999999999</v>
      </c>
    </row>
    <row r="11" spans="2:21" x14ac:dyDescent="0.3">
      <c r="B11" s="3" t="s">
        <v>15</v>
      </c>
      <c r="C11" s="2">
        <v>-22.892430000000001</v>
      </c>
      <c r="D11" s="2">
        <v>-23.2807</v>
      </c>
      <c r="E11" s="2">
        <v>-23.446770000000001</v>
      </c>
      <c r="F11" s="2">
        <v>-23.40146</v>
      </c>
      <c r="G11" s="2">
        <v>-23.08907</v>
      </c>
      <c r="H11" s="2">
        <v>-22.666450000000001</v>
      </c>
      <c r="I11" s="2">
        <v>-22.173100000000002</v>
      </c>
      <c r="J11" s="2">
        <v>-21.61872</v>
      </c>
      <c r="K11" s="2">
        <v>-21.002189999999999</v>
      </c>
      <c r="L11" s="2">
        <v>-20.31833</v>
      </c>
      <c r="M11" s="2">
        <v>-19.56071</v>
      </c>
      <c r="N11" s="2">
        <v>-18.723559999999999</v>
      </c>
      <c r="O11" s="2">
        <v>-17.801259999999999</v>
      </c>
      <c r="P11" s="2">
        <v>-16.788049999999998</v>
      </c>
      <c r="Q11" s="2">
        <v>-15.678280000000001</v>
      </c>
      <c r="R11" s="2">
        <v>-14.46616</v>
      </c>
      <c r="S11" s="2">
        <v>-13.1457</v>
      </c>
      <c r="T11" s="2">
        <v>-11.71116</v>
      </c>
      <c r="U11" s="2">
        <v>-10.15727</v>
      </c>
    </row>
    <row r="12" spans="2:21" x14ac:dyDescent="0.3">
      <c r="B12" s="3" t="s">
        <v>16</v>
      </c>
      <c r="C12" s="2">
        <v>-22.371500000000001</v>
      </c>
      <c r="D12" s="2">
        <v>-22.747340000000001</v>
      </c>
      <c r="E12" s="2">
        <v>-22.90006</v>
      </c>
      <c r="F12" s="2">
        <v>-22.795780000000001</v>
      </c>
      <c r="G12" s="2">
        <v>-22.3902</v>
      </c>
      <c r="H12" s="8">
        <v>-21.88897</v>
      </c>
      <c r="I12" s="2">
        <v>-21.260480000000001</v>
      </c>
      <c r="J12" s="2">
        <v>-20.581019999999999</v>
      </c>
      <c r="K12" s="2">
        <v>-19.83736</v>
      </c>
      <c r="L12" s="2">
        <v>-19.024529999999999</v>
      </c>
      <c r="M12" s="2">
        <v>-18.136659999999999</v>
      </c>
      <c r="N12" s="2">
        <v>-17.168469999999999</v>
      </c>
      <c r="O12" s="2">
        <v>-16.114660000000001</v>
      </c>
      <c r="P12" s="2">
        <v>-14.96955</v>
      </c>
      <c r="Q12" s="2">
        <v>-13.727370000000001</v>
      </c>
      <c r="R12" s="2">
        <v>-12.382020000000001</v>
      </c>
      <c r="S12" s="2">
        <v>-10.927250000000001</v>
      </c>
      <c r="T12" s="2">
        <v>-9.3571100000000005</v>
      </c>
      <c r="U12" s="2">
        <v>-7.6662600000000003</v>
      </c>
    </row>
    <row r="13" spans="2:21" x14ac:dyDescent="0.3">
      <c r="B13" s="3" t="s">
        <v>11</v>
      </c>
      <c r="C13" s="2">
        <v>-23.624469999999999</v>
      </c>
      <c r="D13" s="2">
        <v>-24.061360000000001</v>
      </c>
      <c r="E13" s="2">
        <v>-24.181280000000001</v>
      </c>
      <c r="F13" s="2">
        <v>-23.731300000000001</v>
      </c>
      <c r="G13" s="2">
        <v>-22.805700000000002</v>
      </c>
      <c r="H13" s="8">
        <v>-21.759679999999999</v>
      </c>
      <c r="I13" s="2">
        <v>-20.823889999999999</v>
      </c>
      <c r="J13" s="2">
        <v>-19.884530000000002</v>
      </c>
      <c r="K13" s="2">
        <v>-18.899830000000001</v>
      </c>
      <c r="L13" s="2">
        <v>-17.842120000000001</v>
      </c>
      <c r="M13" s="2">
        <v>-16.69415</v>
      </c>
      <c r="N13" s="2">
        <v>-15.44314</v>
      </c>
      <c r="O13" s="2">
        <v>-14.077220000000001</v>
      </c>
      <c r="P13" s="2">
        <v>-12.58442</v>
      </c>
      <c r="Q13" s="2">
        <v>-10.953290000000001</v>
      </c>
      <c r="R13" s="2">
        <v>-9.1732300000000002</v>
      </c>
      <c r="S13" s="2">
        <v>-7.2350899999999996</v>
      </c>
      <c r="T13" s="2">
        <v>-5.1319499999999998</v>
      </c>
      <c r="U13" s="2">
        <v>-2.85927</v>
      </c>
    </row>
    <row r="14" spans="2:21" x14ac:dyDescent="0.3">
      <c r="B14" s="3" t="s">
        <v>13</v>
      </c>
      <c r="C14" s="2"/>
      <c r="D14" s="2"/>
      <c r="E14" s="2"/>
      <c r="F14" s="2"/>
      <c r="G14" s="2"/>
      <c r="H14" s="2"/>
      <c r="I14" s="2"/>
      <c r="J14" s="2">
        <v>-17.828779999999998</v>
      </c>
      <c r="K14" s="2">
        <v>-16.749510000000001</v>
      </c>
      <c r="L14" s="2">
        <v>-15.575369999999999</v>
      </c>
      <c r="M14" s="2">
        <v>-14.296799999999999</v>
      </c>
      <c r="N14" s="2">
        <v>-12.90424</v>
      </c>
      <c r="O14" s="2">
        <v>-11.38733</v>
      </c>
      <c r="P14" s="2">
        <v>-9.7350200000000005</v>
      </c>
      <c r="Q14" s="2">
        <v>-7.9369300000000003</v>
      </c>
      <c r="R14" s="2">
        <v>-5.9838199999999997</v>
      </c>
      <c r="S14" s="2">
        <v>-3.8681700000000001</v>
      </c>
      <c r="T14" s="2">
        <v>-1.5847599999999999</v>
      </c>
      <c r="U14" s="2">
        <v>0.86934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37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2:21" x14ac:dyDescent="0.3">
      <c r="B6" s="3" t="s">
        <v>19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2:21" x14ac:dyDescent="0.3">
      <c r="B7" s="3" t="s">
        <v>20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2:21" x14ac:dyDescent="0.3">
      <c r="B8" s="3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2:21" x14ac:dyDescent="0.3">
      <c r="B9" s="3" t="s">
        <v>22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2:21" x14ac:dyDescent="0.3">
      <c r="B10" s="3" t="s">
        <v>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2:21" x14ac:dyDescent="0.3">
      <c r="B11" s="3" t="s">
        <v>23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2:21" x14ac:dyDescent="0.3">
      <c r="B12" s="3" t="s">
        <v>24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x14ac:dyDescent="0.3">
      <c r="B13" s="3" t="s">
        <v>25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x14ac:dyDescent="0.3">
      <c r="B14" s="3" t="s">
        <v>21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38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-31.376460000000002</v>
      </c>
      <c r="D5" s="2">
        <v>-31.706779999999998</v>
      </c>
      <c r="E5" s="2">
        <v>-31.845089999999999</v>
      </c>
      <c r="F5" s="2">
        <v>-31.914269999999998</v>
      </c>
      <c r="G5" s="2">
        <v>-31.884160000000001</v>
      </c>
      <c r="H5" s="2">
        <v>-31.820640000000001</v>
      </c>
      <c r="I5" s="2">
        <v>-31.725950000000001</v>
      </c>
      <c r="J5" s="2">
        <v>-31.595230000000001</v>
      </c>
      <c r="K5" s="2">
        <v>-31.421790000000001</v>
      </c>
      <c r="L5" s="2">
        <v>-31.198419999999999</v>
      </c>
      <c r="M5" s="2">
        <v>-30.91779</v>
      </c>
      <c r="N5" s="2">
        <v>-30.573399999999999</v>
      </c>
      <c r="O5" s="2">
        <v>-30.159289999999999</v>
      </c>
      <c r="P5" s="2">
        <v>-29.670010000000001</v>
      </c>
      <c r="Q5" s="2">
        <v>-29.100950000000001</v>
      </c>
      <c r="R5" s="13">
        <v>-28.447900000000001</v>
      </c>
      <c r="S5" s="13">
        <v>-27.706900000000001</v>
      </c>
      <c r="T5" s="13">
        <v>-26.874700000000001</v>
      </c>
      <c r="U5" s="13">
        <v>-25.947800000000001</v>
      </c>
    </row>
    <row r="6" spans="2:21" x14ac:dyDescent="0.3">
      <c r="B6" s="3" t="s">
        <v>12</v>
      </c>
      <c r="C6" s="2">
        <v>-29.3887</v>
      </c>
      <c r="D6" s="2">
        <v>-29.771529999999998</v>
      </c>
      <c r="E6" s="2">
        <v>-29.932449999999999</v>
      </c>
      <c r="F6" s="2">
        <v>-30.014209999999999</v>
      </c>
      <c r="G6" s="2">
        <v>-29.98921</v>
      </c>
      <c r="H6" s="2">
        <v>-29.935020000000002</v>
      </c>
      <c r="I6" s="2">
        <v>-29.855830000000001</v>
      </c>
      <c r="J6" s="2">
        <v>-29.747990000000001</v>
      </c>
      <c r="K6" s="2">
        <v>-29.606310000000001</v>
      </c>
      <c r="L6" s="2">
        <v>-29.42511</v>
      </c>
      <c r="M6" s="2">
        <v>-29.198509999999999</v>
      </c>
      <c r="N6" s="2">
        <v>-28.92108</v>
      </c>
      <c r="O6" s="2">
        <v>-28.587620000000001</v>
      </c>
      <c r="P6" s="2">
        <v>-28.193349999999999</v>
      </c>
      <c r="Q6" s="2">
        <v>-27.73424</v>
      </c>
      <c r="R6" s="13">
        <v>-27.206810000000001</v>
      </c>
      <c r="S6" s="13">
        <v>-26.607780000000002</v>
      </c>
      <c r="T6" s="13">
        <v>-25.93412</v>
      </c>
      <c r="U6" s="13">
        <v>-25.182410000000001</v>
      </c>
    </row>
    <row r="7" spans="2:21" x14ac:dyDescent="0.3">
      <c r="B7" s="3" t="s">
        <v>13</v>
      </c>
      <c r="C7" s="2">
        <v>-27.941739999999999</v>
      </c>
      <c r="D7" s="2">
        <v>-28.23358</v>
      </c>
      <c r="E7" s="2">
        <v>-28.350629999999999</v>
      </c>
      <c r="F7" s="2">
        <v>-28.397770000000001</v>
      </c>
      <c r="G7" s="2">
        <v>-28.35426</v>
      </c>
      <c r="H7" s="2">
        <v>-28.277519999999999</v>
      </c>
      <c r="I7" s="2">
        <v>-28.17023</v>
      </c>
      <c r="J7" s="2">
        <v>-28.028790000000001</v>
      </c>
      <c r="K7" s="2">
        <v>-27.848109999999998</v>
      </c>
      <c r="L7" s="2">
        <v>-27.622509999999998</v>
      </c>
      <c r="M7" s="2">
        <v>-27.34601</v>
      </c>
      <c r="N7" s="2">
        <v>-27.013059999999999</v>
      </c>
      <c r="O7" s="2">
        <v>-26.618320000000001</v>
      </c>
      <c r="P7" s="2">
        <v>-26.156700000000001</v>
      </c>
      <c r="Q7" s="2">
        <v>-25.623740000000002</v>
      </c>
      <c r="R7" s="13">
        <v>-25.015270000000001</v>
      </c>
      <c r="S7" s="13">
        <v>-24.327210000000001</v>
      </c>
      <c r="T7" s="13">
        <v>-23.55594</v>
      </c>
      <c r="U7" s="13">
        <v>-22.697500000000002</v>
      </c>
    </row>
    <row r="8" spans="2:21" x14ac:dyDescent="0.3">
      <c r="B8" s="3" t="s">
        <v>14</v>
      </c>
      <c r="C8" s="2">
        <v>-26.73659</v>
      </c>
      <c r="D8" s="2">
        <v>-27.01878</v>
      </c>
      <c r="E8" s="2">
        <v>-27.131779999999999</v>
      </c>
      <c r="F8" s="2">
        <v>-27.120249999999999</v>
      </c>
      <c r="G8" s="2">
        <v>-26.96564</v>
      </c>
      <c r="H8" s="2">
        <v>-26.753520000000002</v>
      </c>
      <c r="I8" s="2">
        <v>-26.496359999999999</v>
      </c>
      <c r="J8" s="2">
        <v>-26.193349999999999</v>
      </c>
      <c r="K8" s="2">
        <v>-25.84027</v>
      </c>
      <c r="L8" s="8">
        <v>-25.433420000000002</v>
      </c>
      <c r="M8" s="2">
        <v>-24.952100000000002</v>
      </c>
      <c r="N8" s="2">
        <v>-24.414339999999999</v>
      </c>
      <c r="O8" s="2">
        <v>-23.800470000000001</v>
      </c>
      <c r="P8" s="2">
        <v>-23.107030000000002</v>
      </c>
      <c r="Q8" s="2">
        <v>-22.3293</v>
      </c>
      <c r="R8" s="2"/>
      <c r="S8" s="2"/>
      <c r="T8" s="2"/>
      <c r="U8" s="2"/>
    </row>
    <row r="9" spans="2:21" x14ac:dyDescent="0.3">
      <c r="B9" s="3" t="s">
        <v>15</v>
      </c>
      <c r="C9" s="2">
        <v>-25.976859999999999</v>
      </c>
      <c r="D9" s="2">
        <v>-26.276499999999999</v>
      </c>
      <c r="E9" s="2">
        <v>-26.396899999999999</v>
      </c>
      <c r="F9" s="2">
        <v>-26.424209999999999</v>
      </c>
      <c r="G9" s="2">
        <v>-26.33907</v>
      </c>
      <c r="H9" s="2">
        <v>-26.21236</v>
      </c>
      <c r="I9" s="2">
        <v>-26.052499999999998</v>
      </c>
      <c r="J9" s="2">
        <v>-25.858529999999998</v>
      </c>
      <c r="K9" s="2">
        <v>-25.626740000000002</v>
      </c>
      <c r="L9" s="2">
        <v>-25.350909999999999</v>
      </c>
      <c r="M9" s="2">
        <v>-25.040590000000002</v>
      </c>
      <c r="N9" s="2">
        <v>-24.667560000000002</v>
      </c>
      <c r="O9" s="2">
        <v>-24.24173</v>
      </c>
      <c r="P9" s="2">
        <v>-23.757200000000001</v>
      </c>
      <c r="Q9" s="2">
        <v>-23.210419999999999</v>
      </c>
      <c r="R9" s="13">
        <v>-22.598310000000001</v>
      </c>
      <c r="S9" s="13">
        <v>-21.91798</v>
      </c>
      <c r="T9" s="13">
        <v>-21.166630000000001</v>
      </c>
      <c r="U9" s="13">
        <v>-20.341090000000001</v>
      </c>
    </row>
    <row r="10" spans="2:21" x14ac:dyDescent="0.3">
      <c r="B10" s="3" t="s">
        <v>11</v>
      </c>
      <c r="C10" s="2">
        <v>-25.90146</v>
      </c>
      <c r="D10" s="2">
        <v>-26.15663</v>
      </c>
      <c r="E10" s="2">
        <v>-26.244019999999999</v>
      </c>
      <c r="F10" s="2">
        <v>-26.149719999999999</v>
      </c>
      <c r="G10" s="2">
        <v>-25.889710000000001</v>
      </c>
      <c r="H10" s="2">
        <v>-25.562460000000002</v>
      </c>
      <c r="I10" s="2">
        <v>-25.186419999999998</v>
      </c>
      <c r="J10" s="2">
        <v>-24.762129999999999</v>
      </c>
      <c r="K10" s="2">
        <v>-24.284500000000001</v>
      </c>
      <c r="L10" s="2">
        <v>-23.746880000000001</v>
      </c>
      <c r="M10" s="2">
        <v>-23.14226</v>
      </c>
      <c r="N10" s="2">
        <v>-22.46461</v>
      </c>
      <c r="O10" s="2">
        <v>-21.708400000000001</v>
      </c>
      <c r="P10" s="2">
        <v>-20.86835</v>
      </c>
      <c r="Q10" s="2">
        <v>-19.93985</v>
      </c>
      <c r="S10" s="2"/>
      <c r="T10" s="2"/>
      <c r="U10" s="2"/>
    </row>
    <row r="11" spans="2:21" x14ac:dyDescent="0.3">
      <c r="B11" s="3" t="s">
        <v>15</v>
      </c>
      <c r="C11" s="2">
        <v>-23.64697</v>
      </c>
      <c r="D11" s="2">
        <v>-23.87247</v>
      </c>
      <c r="E11" s="2">
        <v>-23.938970000000001</v>
      </c>
      <c r="F11" s="2">
        <v>-23.793620000000001</v>
      </c>
      <c r="G11" s="2">
        <v>-23.47</v>
      </c>
      <c r="H11" s="2">
        <v>-23.072679999999998</v>
      </c>
      <c r="I11" s="2">
        <v>-22.627549999999999</v>
      </c>
      <c r="J11" s="2">
        <v>-22.13984</v>
      </c>
      <c r="K11" s="2">
        <v>-21.60763</v>
      </c>
      <c r="L11" s="2">
        <v>-21.02647</v>
      </c>
      <c r="M11" s="2">
        <v>-20.390740000000001</v>
      </c>
      <c r="N11" s="2">
        <v>-19.69519</v>
      </c>
      <c r="O11" s="2">
        <v>-18.93468</v>
      </c>
      <c r="P11" s="2">
        <v>-18.104240000000001</v>
      </c>
      <c r="Q11" s="2">
        <v>-17.19942</v>
      </c>
      <c r="S11" s="2"/>
      <c r="T11" s="2"/>
      <c r="U11" s="2"/>
    </row>
    <row r="12" spans="2:21" x14ac:dyDescent="0.3">
      <c r="B12" s="3" t="s">
        <v>16</v>
      </c>
      <c r="C12" s="2">
        <v>-23.226600000000001</v>
      </c>
      <c r="D12" s="2">
        <v>-23.44698</v>
      </c>
      <c r="E12" s="2">
        <v>-23.500070000000001</v>
      </c>
      <c r="F12" s="2">
        <v>-23.288879999999999</v>
      </c>
      <c r="G12" s="2">
        <v>-22.872910000000001</v>
      </c>
      <c r="H12" s="2">
        <v>-22.3672</v>
      </c>
      <c r="I12" s="2">
        <v>-21.837240000000001</v>
      </c>
      <c r="J12" s="2">
        <v>-21.22174</v>
      </c>
      <c r="K12" s="2">
        <v>-20.57037</v>
      </c>
      <c r="L12" s="2">
        <v>-19.869630000000001</v>
      </c>
      <c r="M12" s="2">
        <v>-19.113600000000002</v>
      </c>
      <c r="N12" s="2">
        <v>-18.297219999999999</v>
      </c>
      <c r="O12" s="2">
        <v>-17.41554</v>
      </c>
      <c r="P12" s="2">
        <v>-16.463760000000001</v>
      </c>
      <c r="Q12" s="2">
        <v>-15.437469999999999</v>
      </c>
      <c r="R12" s="2"/>
      <c r="S12" s="2"/>
      <c r="T12" s="2"/>
      <c r="U12" s="2"/>
    </row>
    <row r="13" spans="2:21" x14ac:dyDescent="0.3">
      <c r="B13" s="3" t="s">
        <v>11</v>
      </c>
      <c r="C13" s="2">
        <v>-25.041799999999999</v>
      </c>
      <c r="D13" s="2">
        <v>-25.28369</v>
      </c>
      <c r="E13" s="2">
        <v>-25.28396</v>
      </c>
      <c r="F13" s="2">
        <v>-24.735289999999999</v>
      </c>
      <c r="G13" s="2">
        <v>-23.80425</v>
      </c>
      <c r="H13" s="2">
        <v>-22.734059999999999</v>
      </c>
      <c r="I13" s="8">
        <v>-21.682179999999999</v>
      </c>
      <c r="J13" s="2">
        <v>-20.771149999999999</v>
      </c>
      <c r="K13" s="2">
        <v>-19.874220000000001</v>
      </c>
      <c r="L13" s="2">
        <v>-18.947040000000001</v>
      </c>
      <c r="M13" s="2">
        <v>-17.963650000000001</v>
      </c>
      <c r="N13" s="2">
        <v>-16.908840000000001</v>
      </c>
      <c r="O13" s="2">
        <v>-15.7712</v>
      </c>
      <c r="P13" s="2">
        <v>-14.54067</v>
      </c>
      <c r="Q13" s="2">
        <v>-13.208130000000001</v>
      </c>
      <c r="R13" s="2"/>
      <c r="S13" s="2"/>
      <c r="T13" s="2"/>
      <c r="U13" s="2"/>
    </row>
    <row r="14" spans="2:21" x14ac:dyDescent="0.3">
      <c r="B14" s="3" t="s">
        <v>13</v>
      </c>
      <c r="C14" s="2"/>
      <c r="D14" s="2"/>
      <c r="E14" s="2"/>
      <c r="F14" s="2"/>
      <c r="G14" s="2"/>
      <c r="H14" s="2"/>
      <c r="I14" s="2"/>
      <c r="J14" s="2">
        <v>-18.75367</v>
      </c>
      <c r="K14" s="2">
        <v>-17.805510000000002</v>
      </c>
      <c r="L14" s="2">
        <v>-16.791029999999999</v>
      </c>
      <c r="M14" s="2">
        <v>-15.700989999999999</v>
      </c>
      <c r="N14" s="2">
        <v>-14.526949999999999</v>
      </c>
      <c r="O14" s="2">
        <v>-13.26055</v>
      </c>
      <c r="P14" s="2">
        <v>-11.893190000000001</v>
      </c>
      <c r="Q14" s="2">
        <v>-10.416650000000001</v>
      </c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39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3">
      <c r="B6" s="3" t="s">
        <v>19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3">
      <c r="B7" s="3" t="s">
        <v>20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3">
      <c r="B8" s="3" t="s">
        <v>21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3">
      <c r="B9" s="3" t="s">
        <v>22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3">
      <c r="B10" s="3" t="s">
        <v>19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3">
      <c r="B11" s="3" t="s">
        <v>23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3">
      <c r="B12" s="3" t="s">
        <v>24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x14ac:dyDescent="0.3">
      <c r="B13" s="3" t="s">
        <v>25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2:21" x14ac:dyDescent="0.3">
      <c r="B14" s="3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40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13">
        <v>-31.683949999999999</v>
      </c>
      <c r="D5" s="13">
        <v>-31.866700000000002</v>
      </c>
      <c r="E5" s="2">
        <v>-31.93299</v>
      </c>
      <c r="F5" s="2">
        <v>-31.954370000000001</v>
      </c>
      <c r="G5" s="2">
        <v>-31.926690000000001</v>
      </c>
      <c r="H5" s="2">
        <v>-31.877690000000001</v>
      </c>
      <c r="I5" s="2">
        <v>-31.8062</v>
      </c>
      <c r="J5" s="2">
        <v>-31.70796</v>
      </c>
      <c r="K5" s="2">
        <v>-31.577539999999999</v>
      </c>
      <c r="L5" s="2">
        <v>-31.409500000000001</v>
      </c>
      <c r="M5" s="2">
        <v>-31.19782</v>
      </c>
      <c r="N5" s="2">
        <v>-30.93702</v>
      </c>
      <c r="O5" s="2">
        <v>-30.621960000000001</v>
      </c>
      <c r="P5" s="2">
        <v>-30.247720000000001</v>
      </c>
      <c r="Q5" s="2">
        <v>-29.810199999999998</v>
      </c>
      <c r="R5" s="13">
        <v>-29.305520000000001</v>
      </c>
      <c r="S5" s="13">
        <v>-28.730450000000001</v>
      </c>
      <c r="T5" s="13">
        <v>-28.081990000000001</v>
      </c>
      <c r="U5" s="13">
        <v>-27.35716</v>
      </c>
    </row>
    <row r="6" spans="2:21" x14ac:dyDescent="0.3">
      <c r="B6" s="3" t="s">
        <v>12</v>
      </c>
      <c r="C6" s="13">
        <v>-29.731470000000002</v>
      </c>
      <c r="D6" s="13">
        <v>-29.9468</v>
      </c>
      <c r="E6" s="2">
        <v>-30.024419999999999</v>
      </c>
      <c r="F6" s="2">
        <v>-30.05078</v>
      </c>
      <c r="G6" s="2">
        <v>-30.02608</v>
      </c>
      <c r="H6" s="2">
        <v>-29.983419999999999</v>
      </c>
      <c r="I6" s="2">
        <v>-29.922730000000001</v>
      </c>
      <c r="J6" s="2">
        <v>-29.840810000000001</v>
      </c>
      <c r="K6" s="2">
        <v>-29.7334</v>
      </c>
      <c r="L6" s="2">
        <v>-29.596219999999999</v>
      </c>
      <c r="M6" s="2">
        <v>-29.424489999999999</v>
      </c>
      <c r="N6" s="2">
        <v>-29.213789999999999</v>
      </c>
      <c r="O6" s="2">
        <v>-28.95983</v>
      </c>
      <c r="P6" s="2">
        <v>-28.65832</v>
      </c>
      <c r="Q6" s="2">
        <v>-28.305669999999999</v>
      </c>
      <c r="R6" s="13">
        <v>-27.89845</v>
      </c>
      <c r="S6" s="13">
        <v>-27.43393</v>
      </c>
      <c r="T6" s="13">
        <v>-26.90954</v>
      </c>
      <c r="U6" s="13">
        <v>-26.32263</v>
      </c>
    </row>
    <row r="7" spans="2:21" x14ac:dyDescent="0.3">
      <c r="B7" s="3" t="s">
        <v>13</v>
      </c>
      <c r="C7" s="13">
        <v>-28.224900000000002</v>
      </c>
      <c r="D7" s="13">
        <v>-28.382439999999999</v>
      </c>
      <c r="E7" s="2"/>
      <c r="F7" s="2">
        <v>-28.444109999999998</v>
      </c>
      <c r="G7" s="2"/>
      <c r="H7" s="2">
        <v>-28.343350000000001</v>
      </c>
      <c r="I7" s="2"/>
      <c r="J7" s="2">
        <v>-28.149049999999999</v>
      </c>
      <c r="K7" s="2"/>
      <c r="L7" s="2">
        <v>-27.834479999999999</v>
      </c>
      <c r="M7" s="2"/>
      <c r="N7" s="2">
        <v>-27.363659999999999</v>
      </c>
      <c r="O7" s="2"/>
      <c r="P7" s="2">
        <v>-26.700679999999998</v>
      </c>
      <c r="Q7" s="2"/>
      <c r="R7" s="13">
        <v>-25.81269</v>
      </c>
      <c r="S7" s="13">
        <v>-25.275459999999999</v>
      </c>
      <c r="T7" s="13">
        <v>-24.67193</v>
      </c>
      <c r="U7" s="13">
        <v>-23.998940000000001</v>
      </c>
    </row>
    <row r="8" spans="2:21" x14ac:dyDescent="0.3">
      <c r="B8" s="3" t="s">
        <v>14</v>
      </c>
      <c r="C8" s="13">
        <v>-27.146850000000001</v>
      </c>
      <c r="D8" s="13">
        <v>-27.30293</v>
      </c>
      <c r="E8" s="2">
        <v>-27.34796</v>
      </c>
      <c r="F8" s="2">
        <v>-27.280930000000001</v>
      </c>
      <c r="G8" s="2">
        <v>-27.1266</v>
      </c>
      <c r="H8" s="2">
        <v>-26.933959999999999</v>
      </c>
      <c r="I8" s="2">
        <v>-26.70984</v>
      </c>
      <c r="J8" s="2">
        <v>-26.452290000000001</v>
      </c>
      <c r="K8" s="2">
        <v>-26.15681</v>
      </c>
      <c r="L8" s="2">
        <v>-25.818919999999999</v>
      </c>
      <c r="M8" s="2">
        <v>-25.435130000000001</v>
      </c>
      <c r="N8" s="2">
        <v>-24.985949999999999</v>
      </c>
      <c r="O8" s="2">
        <v>-24.492180000000001</v>
      </c>
      <c r="P8" s="2">
        <v>-23.933250000000001</v>
      </c>
      <c r="Q8" s="2">
        <v>-23.30744</v>
      </c>
      <c r="R8" s="13">
        <v>-22.61082</v>
      </c>
      <c r="S8" s="13">
        <v>-21.83972</v>
      </c>
      <c r="T8" s="13">
        <v>-20.990290000000002</v>
      </c>
      <c r="U8" s="13">
        <v>-20.05846</v>
      </c>
    </row>
    <row r="9" spans="2:21" x14ac:dyDescent="0.3">
      <c r="B9" s="3" t="s">
        <v>15</v>
      </c>
      <c r="C9" s="13">
        <v>-26.313839999999999</v>
      </c>
      <c r="D9" s="13">
        <v>-26.477540000000001</v>
      </c>
      <c r="E9" s="2">
        <v>-26.53069</v>
      </c>
      <c r="F9" s="2">
        <v>-26.512</v>
      </c>
      <c r="G9" s="2">
        <v>-26.430060000000001</v>
      </c>
      <c r="H9" s="2">
        <v>-26.31962</v>
      </c>
      <c r="I9" s="2">
        <v>-26.184419999999999</v>
      </c>
      <c r="J9" s="2">
        <v>-26.023350000000001</v>
      </c>
      <c r="K9" s="2">
        <v>-25.833359999999999</v>
      </c>
      <c r="L9" s="2">
        <v>-25.610969999999998</v>
      </c>
      <c r="M9" s="2">
        <v>-25.350480000000001</v>
      </c>
      <c r="N9" s="2">
        <v>-25.062850000000001</v>
      </c>
      <c r="O9" s="2">
        <v>-24.71904</v>
      </c>
      <c r="P9" s="2">
        <v>-24.331309999999998</v>
      </c>
      <c r="Q9" s="2">
        <v>-23.89434</v>
      </c>
      <c r="R9" s="13">
        <v>-23.404949999999999</v>
      </c>
      <c r="S9" s="13">
        <v>-22.860790000000001</v>
      </c>
      <c r="T9" s="13">
        <v>-22.259550000000001</v>
      </c>
      <c r="U9" s="13">
        <v>-21.59883</v>
      </c>
    </row>
    <row r="10" spans="2:21" x14ac:dyDescent="0.3">
      <c r="B10" s="3" t="s">
        <v>11</v>
      </c>
      <c r="D10" s="12"/>
      <c r="E10" s="2">
        <v>-26.578150000000001</v>
      </c>
      <c r="F10" s="2">
        <v>-26.41478</v>
      </c>
      <c r="G10" s="2">
        <v>-26.14622</v>
      </c>
      <c r="H10" s="2">
        <v>-25.836690000000001</v>
      </c>
      <c r="I10" s="2">
        <v>-25.496600000000001</v>
      </c>
      <c r="J10" s="2">
        <v>-25.123750000000001</v>
      </c>
      <c r="K10" s="2">
        <v>-24.71245</v>
      </c>
      <c r="L10" s="2">
        <v>-24.256740000000001</v>
      </c>
      <c r="M10" s="2">
        <v>-23.750240000000002</v>
      </c>
      <c r="N10" s="2">
        <v>-23.187360000000002</v>
      </c>
      <c r="O10" s="2">
        <v>-22.56307</v>
      </c>
      <c r="P10" s="2">
        <v>-21.872520000000002</v>
      </c>
      <c r="Q10" s="2">
        <v>-21.111750000000001</v>
      </c>
      <c r="S10" s="12"/>
      <c r="T10" s="12"/>
      <c r="U10" s="12"/>
    </row>
    <row r="11" spans="2:21" x14ac:dyDescent="0.3">
      <c r="B11" s="3" t="s">
        <v>15</v>
      </c>
      <c r="C11" s="12"/>
      <c r="D11" s="12"/>
      <c r="E11" s="2">
        <v>-24.302630000000001</v>
      </c>
      <c r="F11" s="2">
        <v>-24.099720000000001</v>
      </c>
      <c r="G11" s="2">
        <v>-23.774660000000001</v>
      </c>
      <c r="H11" s="2">
        <v>-23.39894</v>
      </c>
      <c r="I11" s="2">
        <v>-22.990539999999999</v>
      </c>
      <c r="J11" s="2">
        <v>-22.552479999999999</v>
      </c>
      <c r="K11" s="2">
        <v>-22.082339999999999</v>
      </c>
      <c r="L11" s="2">
        <v>-21.5763</v>
      </c>
      <c r="M11" s="2">
        <v>-21.029440000000001</v>
      </c>
      <c r="N11" s="2">
        <v>-20.437090000000001</v>
      </c>
      <c r="O11" s="2">
        <v>-19.794720000000002</v>
      </c>
      <c r="P11" s="2">
        <v>-19.097829999999998</v>
      </c>
      <c r="Q11" s="2">
        <v>-18.342580000000002</v>
      </c>
      <c r="S11" s="12"/>
      <c r="T11" s="12"/>
      <c r="U11" s="12"/>
    </row>
    <row r="12" spans="2:21" x14ac:dyDescent="0.3">
      <c r="B12" s="3" t="s">
        <v>16</v>
      </c>
      <c r="C12" s="12"/>
      <c r="D12" s="12"/>
      <c r="E12" s="2"/>
      <c r="F12" s="2"/>
      <c r="G12" s="2">
        <v>-23.261019999999998</v>
      </c>
      <c r="H12" s="2"/>
      <c r="I12" s="2">
        <v>-22.26249</v>
      </c>
      <c r="J12" s="2">
        <v>-21.740860000000001</v>
      </c>
      <c r="K12" s="2">
        <v>-21.152920000000002</v>
      </c>
      <c r="L12" s="2">
        <v>-20.534649999999999</v>
      </c>
      <c r="M12" s="2">
        <v>-19.87575</v>
      </c>
      <c r="N12" s="2">
        <v>-19.171150000000001</v>
      </c>
      <c r="O12" s="2">
        <v>-18.41638</v>
      </c>
      <c r="P12" s="2">
        <v>-17.606950000000001</v>
      </c>
      <c r="Q12" s="2">
        <v>-16.739149999999999</v>
      </c>
      <c r="S12" s="12"/>
      <c r="T12" s="12"/>
      <c r="U12" s="12"/>
    </row>
    <row r="13" spans="2:21" x14ac:dyDescent="0.3">
      <c r="B13" s="3" t="s">
        <v>11</v>
      </c>
      <c r="C13" s="12"/>
      <c r="D13" s="12"/>
      <c r="E13" s="2">
        <v>-26.088519999999999</v>
      </c>
      <c r="F13" s="2">
        <v>-25.515129999999999</v>
      </c>
      <c r="G13" s="2">
        <v>-24.633669999999999</v>
      </c>
      <c r="H13" s="2">
        <v>-23.596900000000002</v>
      </c>
      <c r="I13" s="2">
        <v>-22.534520000000001</v>
      </c>
      <c r="J13" s="2"/>
      <c r="K13" s="2">
        <v>-20.677420000000001</v>
      </c>
      <c r="L13" s="2"/>
      <c r="M13" s="2">
        <v>-18.95927</v>
      </c>
      <c r="N13" s="2"/>
      <c r="O13" s="2">
        <v>-17.068020000000001</v>
      </c>
      <c r="P13" s="2"/>
      <c r="Q13" s="2">
        <v>-14.90455</v>
      </c>
      <c r="R13" s="12"/>
      <c r="S13" s="12"/>
      <c r="T13" s="12"/>
      <c r="U13" s="12"/>
    </row>
    <row r="14" spans="2:21" x14ac:dyDescent="0.3">
      <c r="B14" s="3" t="s">
        <v>13</v>
      </c>
      <c r="C14" s="12"/>
      <c r="D14" s="1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2"/>
      <c r="S14" s="12"/>
      <c r="T14" s="12"/>
      <c r="U14" s="1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41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13">
        <v>-31.847899999999999</v>
      </c>
      <c r="D5" s="13">
        <v>-31.94453</v>
      </c>
      <c r="E5" s="2">
        <v>-31.97466</v>
      </c>
      <c r="F5" s="2">
        <v>-31.97709</v>
      </c>
      <c r="G5" s="2">
        <v>-31.953990000000001</v>
      </c>
      <c r="H5" s="2">
        <v>-31.916029999999999</v>
      </c>
      <c r="I5" s="2">
        <v>-31.861059999999998</v>
      </c>
      <c r="J5" s="2">
        <v>-31.785640000000001</v>
      </c>
      <c r="K5" s="2">
        <v>-31.685649999999999</v>
      </c>
      <c r="L5" s="2">
        <v>-31.55667</v>
      </c>
      <c r="M5" s="2">
        <v>-31.39395</v>
      </c>
      <c r="N5" s="13">
        <v>-31.192830000000001</v>
      </c>
      <c r="O5" s="13">
        <v>-30.949249999999999</v>
      </c>
      <c r="P5" s="13">
        <v>-30.658460000000002</v>
      </c>
      <c r="Q5" s="13">
        <v>-30.317049999999998</v>
      </c>
      <c r="R5" s="13">
        <v>-29.921679999999999</v>
      </c>
      <c r="S5" s="13">
        <v>-29.468990000000002</v>
      </c>
      <c r="T5" s="13">
        <v>-28.956410000000002</v>
      </c>
      <c r="U5" s="13">
        <v>-28.381399999999999</v>
      </c>
    </row>
    <row r="6" spans="2:21" x14ac:dyDescent="0.3">
      <c r="B6" s="3" t="s">
        <v>12</v>
      </c>
      <c r="C6" s="13">
        <v>-29.9175</v>
      </c>
      <c r="D6" s="13">
        <v>-30.032640000000001</v>
      </c>
      <c r="E6" s="2">
        <v>-30.068000000000001</v>
      </c>
      <c r="F6" s="2">
        <v>-30.072050000000001</v>
      </c>
      <c r="G6" s="2">
        <v>-30.050450000000001</v>
      </c>
      <c r="H6" s="2">
        <v>-30.016580000000001</v>
      </c>
      <c r="I6" s="2">
        <v>-29.96913</v>
      </c>
      <c r="J6" s="2">
        <v>-29.905439999999999</v>
      </c>
      <c r="K6" s="2">
        <v>-29.822320000000001</v>
      </c>
      <c r="L6" s="2">
        <v>-29.716280000000001</v>
      </c>
      <c r="M6" s="2">
        <v>-29.58353</v>
      </c>
      <c r="N6" s="13">
        <v>-29.420359999999999</v>
      </c>
      <c r="O6" s="13">
        <v>-29.223520000000001</v>
      </c>
      <c r="P6" s="13">
        <v>-28.988969999999998</v>
      </c>
      <c r="Q6" s="13">
        <v>-28.713819999999998</v>
      </c>
      <c r="R6" s="13">
        <v>-28.39509</v>
      </c>
      <c r="S6" s="13">
        <v>-28.02983</v>
      </c>
      <c r="T6" s="13">
        <v>-27.615790000000001</v>
      </c>
      <c r="U6" s="13">
        <v>-27.150790000000001</v>
      </c>
    </row>
    <row r="7" spans="2:21" x14ac:dyDescent="0.3">
      <c r="B7" s="3" t="s">
        <v>13</v>
      </c>
      <c r="C7" s="13">
        <v>-28.376169999999998</v>
      </c>
      <c r="D7" s="13">
        <v>-28.457439999999998</v>
      </c>
      <c r="E7" s="2">
        <v>-28.480560000000001</v>
      </c>
      <c r="F7" s="2">
        <v>-28.47308</v>
      </c>
      <c r="G7" s="2">
        <v>-28.439489999999999</v>
      </c>
      <c r="H7" s="2">
        <v>-28.389679999999998</v>
      </c>
      <c r="I7" s="2">
        <v>-28.322330000000001</v>
      </c>
      <c r="J7" s="2">
        <v>-28.234829999999999</v>
      </c>
      <c r="K7" s="2">
        <v>-28.123989999999999</v>
      </c>
      <c r="L7" s="2">
        <v>-27.98629</v>
      </c>
      <c r="M7" s="2">
        <v>-27.817959999999999</v>
      </c>
      <c r="N7" s="13">
        <v>-27.61525</v>
      </c>
      <c r="O7" s="13">
        <v>-27.374849999999999</v>
      </c>
      <c r="P7" s="13">
        <v>-27.09263</v>
      </c>
      <c r="Q7" s="13">
        <v>-26.76558</v>
      </c>
      <c r="R7" s="13">
        <v>-26.390550000000001</v>
      </c>
      <c r="S7" s="13">
        <v>-25.96435</v>
      </c>
      <c r="T7" s="13">
        <v>-25.48441</v>
      </c>
      <c r="U7" s="13">
        <v>-24.948139999999999</v>
      </c>
    </row>
    <row r="8" spans="2:21" x14ac:dyDescent="0.3">
      <c r="B8" s="3" t="s">
        <v>14</v>
      </c>
      <c r="C8" s="13">
        <v>-27.420680000000001</v>
      </c>
      <c r="D8" s="13">
        <v>-27.49962</v>
      </c>
      <c r="E8" s="2">
        <v>-27.505990000000001</v>
      </c>
      <c r="F8" s="2">
        <v>-27.40785</v>
      </c>
      <c r="G8" s="2">
        <v>-27.254650000000002</v>
      </c>
      <c r="H8" s="2">
        <v>-27.07676</v>
      </c>
      <c r="I8" s="2">
        <v>-26.876999999999999</v>
      </c>
      <c r="J8" s="2">
        <v>-26.65277</v>
      </c>
      <c r="K8" s="2">
        <v>-26.399989999999999</v>
      </c>
      <c r="L8" s="2">
        <v>-26.11431</v>
      </c>
      <c r="M8" s="2">
        <v>-25.79147</v>
      </c>
      <c r="N8" s="13">
        <v>-25.42896</v>
      </c>
      <c r="O8" s="13">
        <v>-25.007940000000001</v>
      </c>
      <c r="P8" s="13">
        <v>-24.55124</v>
      </c>
      <c r="Q8" s="13">
        <v>-24.03819</v>
      </c>
      <c r="R8" s="13">
        <v>-23.468109999999999</v>
      </c>
      <c r="S8" s="13">
        <v>-22.837730000000001</v>
      </c>
      <c r="T8" s="13">
        <v>-22.144169999999999</v>
      </c>
      <c r="U8" s="13">
        <v>-21.384309999999999</v>
      </c>
    </row>
    <row r="9" spans="2:21" x14ac:dyDescent="0.3">
      <c r="B9" s="3" t="s">
        <v>15</v>
      </c>
      <c r="C9" s="14"/>
      <c r="D9" s="14"/>
      <c r="E9" s="2"/>
      <c r="F9" s="2"/>
      <c r="G9" s="2">
        <v>-26.498830000000002</v>
      </c>
      <c r="H9" s="2">
        <v>-26.401430000000001</v>
      </c>
      <c r="I9" s="2">
        <v>-26.284980000000001</v>
      </c>
      <c r="J9" s="2">
        <v>-26.148309999999999</v>
      </c>
      <c r="K9" s="2">
        <v>-25.989139999999999</v>
      </c>
      <c r="L9" s="2">
        <v>-25.804659999999998</v>
      </c>
      <c r="M9" s="2">
        <v>-25.591529999999999</v>
      </c>
      <c r="N9" s="13">
        <v>-25.344940000000001</v>
      </c>
      <c r="O9" s="13">
        <v>-25.077439999999999</v>
      </c>
      <c r="P9" s="13">
        <v>-24.758179999999999</v>
      </c>
      <c r="Q9" s="13">
        <v>-24.402259999999998</v>
      </c>
      <c r="R9" s="13">
        <v>-24.0045</v>
      </c>
      <c r="S9" s="13">
        <v>-23.562059999999999</v>
      </c>
      <c r="T9" s="13">
        <v>-23.072929999999999</v>
      </c>
      <c r="U9" s="13">
        <v>-22.535229999999999</v>
      </c>
    </row>
    <row r="10" spans="2:21" x14ac:dyDescent="0.3">
      <c r="B10" s="3" t="s">
        <v>11</v>
      </c>
      <c r="C10" s="12"/>
      <c r="D10" s="12"/>
      <c r="E10" s="2">
        <v>-26.872019999999999</v>
      </c>
      <c r="F10" s="2">
        <v>-26.639500000000002</v>
      </c>
      <c r="G10" s="2"/>
      <c r="H10" s="2"/>
      <c r="I10" s="2"/>
      <c r="J10" s="2"/>
      <c r="K10" s="2"/>
      <c r="L10" s="2"/>
      <c r="M10" s="2"/>
      <c r="N10" s="12"/>
      <c r="O10" s="12"/>
      <c r="P10" s="12"/>
      <c r="Q10" s="12"/>
      <c r="R10" s="12"/>
      <c r="S10" s="12"/>
      <c r="T10" s="12"/>
      <c r="U10" s="12"/>
    </row>
    <row r="11" spans="2:21" x14ac:dyDescent="0.3">
      <c r="B11" s="3" t="s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1" x14ac:dyDescent="0.3">
      <c r="B12" s="3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2:21" x14ac:dyDescent="0.3">
      <c r="B13" s="3" t="s">
        <v>11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2:21" x14ac:dyDescent="0.3">
      <c r="B14" s="3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9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2:21" x14ac:dyDescent="0.3">
      <c r="B6" s="3" t="s">
        <v>12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2:21" x14ac:dyDescent="0.3">
      <c r="B7" s="3" t="s">
        <v>13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2:21" x14ac:dyDescent="0.3">
      <c r="B8" s="3" t="s">
        <v>14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2:21" x14ac:dyDescent="0.3">
      <c r="B9" s="3" t="s">
        <v>15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2:21" x14ac:dyDescent="0.3">
      <c r="B10" s="3" t="s">
        <v>11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2:21" x14ac:dyDescent="0.3">
      <c r="B11" s="3" t="s">
        <v>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2:21" x14ac:dyDescent="0.3">
      <c r="B12" s="3" t="s">
        <v>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x14ac:dyDescent="0.3">
      <c r="B13" s="3" t="s">
        <v>11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x14ac:dyDescent="0.3">
      <c r="B14" s="3" t="s">
        <v>13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42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2:21" x14ac:dyDescent="0.3">
      <c r="B6" s="3" t="s">
        <v>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2:21" x14ac:dyDescent="0.3">
      <c r="B7" s="3" t="s">
        <v>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2:21" x14ac:dyDescent="0.3">
      <c r="B8" s="3" t="s">
        <v>14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x14ac:dyDescent="0.3">
      <c r="B9" s="3" t="s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2:21" x14ac:dyDescent="0.3">
      <c r="B10" s="3" t="s">
        <v>11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1" x14ac:dyDescent="0.3">
      <c r="B11" s="3" t="s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1" x14ac:dyDescent="0.3">
      <c r="B12" s="3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2:21" x14ac:dyDescent="0.3">
      <c r="B13" s="3" t="s">
        <v>11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2:21" x14ac:dyDescent="0.3">
      <c r="B14" s="3" t="s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17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-3.6356700000000002</v>
      </c>
      <c r="D5" s="2">
        <v>-4.5117599999999998</v>
      </c>
      <c r="E5" s="2">
        <v>-5.17706</v>
      </c>
      <c r="F5" s="2">
        <v>-5.8055500000000002</v>
      </c>
      <c r="G5" s="2">
        <v>-4.8775599999999999</v>
      </c>
      <c r="H5" s="2">
        <v>-2.4125700000000001</v>
      </c>
      <c r="I5" s="2">
        <v>1.5018499999999999</v>
      </c>
      <c r="J5" s="2">
        <v>6.7497999999999996</v>
      </c>
      <c r="K5" s="2">
        <v>13.20284</v>
      </c>
      <c r="L5" s="2">
        <v>20.755030000000001</v>
      </c>
      <c r="M5" s="2">
        <v>29.2485</v>
      </c>
      <c r="N5" s="2">
        <v>38.538209999999999</v>
      </c>
      <c r="O5" s="2">
        <v>48.406730000000003</v>
      </c>
      <c r="P5" s="2">
        <v>58.668779999999998</v>
      </c>
      <c r="Q5" s="2">
        <v>69.335369999999998</v>
      </c>
      <c r="R5" s="2">
        <v>80.453869999999995</v>
      </c>
      <c r="S5" s="2">
        <v>92.019149999999996</v>
      </c>
      <c r="T5" s="2">
        <v>104.00183</v>
      </c>
      <c r="U5" s="2">
        <v>116.36638000000001</v>
      </c>
    </row>
    <row r="6" spans="2:21" x14ac:dyDescent="0.3">
      <c r="B6" s="3" t="s">
        <v>19</v>
      </c>
      <c r="C6" s="2">
        <v>-2.9730500000000002</v>
      </c>
      <c r="D6" s="2">
        <v>-3.6326700000000001</v>
      </c>
      <c r="E6" s="2">
        <v>-4.0618999999999996</v>
      </c>
      <c r="F6" s="2">
        <v>-4.0556799999999997</v>
      </c>
      <c r="G6" s="2">
        <v>-2.4996299999999998</v>
      </c>
      <c r="H6" s="2">
        <v>0.51556000000000002</v>
      </c>
      <c r="I6" s="2">
        <v>4.7015799999999999</v>
      </c>
      <c r="J6" s="2">
        <v>9.6705299999999994</v>
      </c>
      <c r="K6" s="2">
        <v>15.60013</v>
      </c>
      <c r="L6" s="2">
        <v>22.546900000000001</v>
      </c>
      <c r="M6" s="2">
        <v>30.44425</v>
      </c>
      <c r="N6" s="2">
        <v>39.193559999999998</v>
      </c>
      <c r="O6" s="2">
        <v>48.73</v>
      </c>
      <c r="P6" s="2">
        <v>58.955889999999997</v>
      </c>
      <c r="Q6" s="2">
        <v>69.799109999999999</v>
      </c>
      <c r="R6" s="2">
        <v>81.191929999999999</v>
      </c>
      <c r="S6" s="2">
        <v>93.073560000000001</v>
      </c>
      <c r="T6" s="2">
        <v>105.38982</v>
      </c>
      <c r="U6" s="2">
        <v>118.09197</v>
      </c>
    </row>
    <row r="7" spans="2:21" x14ac:dyDescent="0.3">
      <c r="B7" s="3" t="s">
        <v>20</v>
      </c>
      <c r="C7" s="2">
        <v>-1.84161</v>
      </c>
      <c r="D7" s="2">
        <v>-2.2429999999999999</v>
      </c>
      <c r="E7" s="2">
        <v>-2.38883</v>
      </c>
      <c r="F7" s="2">
        <v>-1.5671600000000001</v>
      </c>
      <c r="G7" s="2">
        <v>0.93608999999999998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1" x14ac:dyDescent="0.3">
      <c r="B8" s="3" t="s">
        <v>21</v>
      </c>
      <c r="C8" s="2">
        <v>-1.63253</v>
      </c>
      <c r="D8" s="2">
        <v>-2.3274699999999999</v>
      </c>
      <c r="E8" s="2">
        <v>-2.8501400000000001</v>
      </c>
      <c r="F8" s="2">
        <v>-3.2839999999999998</v>
      </c>
      <c r="G8" s="2">
        <v>-2.3556599999999999</v>
      </c>
      <c r="H8" s="2">
        <v>-3.4000000000000002E-2</v>
      </c>
      <c r="I8" s="2">
        <v>3.6551999999999998</v>
      </c>
      <c r="J8" s="2">
        <v>8.6326499999999999</v>
      </c>
      <c r="K8" s="2">
        <v>14.79908</v>
      </c>
      <c r="L8" s="2">
        <v>22.04224</v>
      </c>
      <c r="M8" s="2">
        <v>30.243729999999999</v>
      </c>
      <c r="N8" s="2">
        <v>39.29786</v>
      </c>
      <c r="O8" s="2">
        <v>49.071820000000002</v>
      </c>
      <c r="P8" s="2">
        <v>59.482419999999998</v>
      </c>
      <c r="Q8" s="2">
        <v>70.443370000000002</v>
      </c>
      <c r="R8" s="2">
        <v>81.887280000000004</v>
      </c>
      <c r="S8" s="2">
        <v>93.761129999999994</v>
      </c>
      <c r="T8" s="2">
        <v>106.02217</v>
      </c>
      <c r="U8" s="2">
        <v>118.63461</v>
      </c>
    </row>
    <row r="9" spans="2:21" x14ac:dyDescent="0.3">
      <c r="B9" s="3" t="s">
        <v>22</v>
      </c>
      <c r="C9" s="2">
        <v>-0.87890999999999997</v>
      </c>
      <c r="D9" s="2">
        <v>-1.5648599999999999</v>
      </c>
      <c r="E9" s="2">
        <v>-2.0828199999999999</v>
      </c>
      <c r="F9" s="2">
        <v>-2.5114100000000001</v>
      </c>
      <c r="G9" s="2">
        <v>-1.60311</v>
      </c>
      <c r="H9" s="2">
        <v>0.61346999999999996</v>
      </c>
      <c r="I9" s="2">
        <v>3.9908000000000001</v>
      </c>
      <c r="J9" s="2">
        <v>8.3462399999999999</v>
      </c>
      <c r="K9" s="2">
        <v>13.59004</v>
      </c>
      <c r="L9" s="2">
        <v>19.692060000000001</v>
      </c>
      <c r="M9" s="2">
        <v>26.664580000000001</v>
      </c>
      <c r="N9" s="2">
        <v>34.454630000000002</v>
      </c>
      <c r="O9" s="2">
        <v>43.008020000000002</v>
      </c>
      <c r="P9" s="2">
        <v>52.26529</v>
      </c>
      <c r="Q9" s="2">
        <v>62.167479999999998</v>
      </c>
      <c r="R9" s="2">
        <v>72.658330000000007</v>
      </c>
      <c r="S9" s="2">
        <v>83.685670000000002</v>
      </c>
      <c r="T9" s="2">
        <v>95.201740000000001</v>
      </c>
      <c r="U9" s="2">
        <v>107.16271</v>
      </c>
    </row>
    <row r="10" spans="2:21" x14ac:dyDescent="0.3">
      <c r="B10" s="3" t="s">
        <v>19</v>
      </c>
      <c r="C10" s="2">
        <v>-0.37637999999999999</v>
      </c>
      <c r="D10" s="2">
        <v>-0.94142999999999999</v>
      </c>
      <c r="E10" s="2">
        <v>-1.3496699999999999</v>
      </c>
      <c r="F10" s="2">
        <v>-1.57917</v>
      </c>
      <c r="G10" s="2">
        <v>-0.57204999999999995</v>
      </c>
      <c r="H10" s="2">
        <v>1.74861</v>
      </c>
      <c r="I10" s="2">
        <v>5.5529900000000003</v>
      </c>
      <c r="J10" s="2">
        <v>11.075570000000001</v>
      </c>
      <c r="K10" s="2">
        <v>17.955770000000001</v>
      </c>
      <c r="L10" s="2">
        <v>25.942129999999999</v>
      </c>
      <c r="M10" s="2">
        <v>34.904789999999998</v>
      </c>
      <c r="N10" s="8">
        <v>39.193559999999998</v>
      </c>
      <c r="O10" s="2"/>
      <c r="P10" s="2"/>
      <c r="Q10" s="2"/>
      <c r="R10" s="2"/>
      <c r="S10" s="2"/>
      <c r="T10" s="2"/>
      <c r="U10" s="2"/>
    </row>
    <row r="11" spans="2:21" x14ac:dyDescent="0.3">
      <c r="B11" s="3" t="s">
        <v>23</v>
      </c>
      <c r="C11" s="2">
        <v>0.37718000000000002</v>
      </c>
      <c r="D11" s="2">
        <v>-8.9260000000000006E-2</v>
      </c>
      <c r="E11" s="2">
        <v>-0.40523999999999999</v>
      </c>
      <c r="F11" s="2">
        <v>-0.42832999999999999</v>
      </c>
      <c r="G11" s="2">
        <v>0.74526999999999999</v>
      </c>
      <c r="H11" s="2">
        <v>3.1482600000000001</v>
      </c>
      <c r="I11" s="2">
        <v>6.75265</v>
      </c>
      <c r="J11" s="2">
        <v>11.502840000000001</v>
      </c>
      <c r="K11" s="2">
        <v>17.33371</v>
      </c>
      <c r="L11" s="2">
        <v>24.162839999999999</v>
      </c>
      <c r="M11" s="2">
        <v>31.92821</v>
      </c>
      <c r="N11" s="2">
        <v>40.604669999999999</v>
      </c>
      <c r="O11" s="2">
        <v>50.238370000000003</v>
      </c>
      <c r="P11" s="2">
        <v>60.857349999999997</v>
      </c>
      <c r="Q11" s="2">
        <v>72.306629999999998</v>
      </c>
      <c r="R11" s="2">
        <v>84.407330000000002</v>
      </c>
      <c r="S11" s="2">
        <v>97.045609999999996</v>
      </c>
      <c r="T11" s="2">
        <v>110.14349</v>
      </c>
      <c r="U11" s="2">
        <v>123.6395</v>
      </c>
    </row>
    <row r="12" spans="2:21" x14ac:dyDescent="0.3">
      <c r="B12" s="3" t="s">
        <v>24</v>
      </c>
      <c r="C12" s="2">
        <v>1.2502500000000001</v>
      </c>
      <c r="D12" s="2">
        <v>0.59787000000000001</v>
      </c>
      <c r="E12" s="2">
        <v>4.5690000000000001E-2</v>
      </c>
      <c r="F12" s="2">
        <v>-0.73429999999999995</v>
      </c>
      <c r="G12" s="2">
        <v>-0.47115000000000001</v>
      </c>
      <c r="H12" s="2">
        <v>0.94532000000000005</v>
      </c>
      <c r="I12" s="2">
        <v>3.5376699999999999</v>
      </c>
      <c r="J12" s="2">
        <v>7.2768800000000002</v>
      </c>
      <c r="K12" s="2">
        <v>12.10553</v>
      </c>
      <c r="L12" s="2">
        <v>17.951619999999998</v>
      </c>
      <c r="M12" s="2">
        <v>24.73715</v>
      </c>
      <c r="N12" s="2">
        <v>32.383000000000003</v>
      </c>
      <c r="O12" s="2">
        <v>40.812809999999999</v>
      </c>
      <c r="P12" s="2">
        <v>49.954650000000001</v>
      </c>
      <c r="Q12" s="2">
        <v>59.741840000000003</v>
      </c>
      <c r="R12" s="2">
        <v>70.112899999999996</v>
      </c>
      <c r="S12" s="2">
        <v>81.012150000000005</v>
      </c>
      <c r="T12" s="2">
        <v>92.389259999999993</v>
      </c>
      <c r="U12" s="2">
        <v>104.19868</v>
      </c>
    </row>
    <row r="13" spans="2:21" x14ac:dyDescent="0.3">
      <c r="B13" s="3" t="s">
        <v>25</v>
      </c>
      <c r="C13" s="2"/>
      <c r="D13" s="2"/>
      <c r="E13" s="2"/>
      <c r="F13" s="2"/>
      <c r="G13" s="2"/>
      <c r="H13" s="2">
        <v>4.08087</v>
      </c>
      <c r="I13" s="2">
        <v>7.0747400000000003</v>
      </c>
      <c r="J13" s="2">
        <v>11.18953</v>
      </c>
      <c r="K13" s="2">
        <v>16.372399999999999</v>
      </c>
      <c r="L13" s="2">
        <v>22.553270000000001</v>
      </c>
      <c r="M13" s="2">
        <v>29.655169999999998</v>
      </c>
      <c r="N13" s="2">
        <v>37.599730000000001</v>
      </c>
      <c r="O13" s="2">
        <v>46.310969999999998</v>
      </c>
      <c r="P13" s="2">
        <v>55.717260000000003</v>
      </c>
      <c r="Q13" s="2">
        <v>65.751980000000003</v>
      </c>
      <c r="R13" s="2">
        <v>76.353700000000003</v>
      </c>
      <c r="S13" s="2">
        <v>87.466700000000003</v>
      </c>
      <c r="T13" s="2">
        <v>99.040689999999998</v>
      </c>
      <c r="U13" s="2">
        <v>111.03021</v>
      </c>
    </row>
    <row r="14" spans="2:21" x14ac:dyDescent="0.3">
      <c r="B14" s="3" t="s">
        <v>21</v>
      </c>
      <c r="C14" s="2">
        <v>1.40794</v>
      </c>
      <c r="D14" s="2">
        <v>1.25943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26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-16.575289999999999</v>
      </c>
      <c r="D5" s="2">
        <v>-18.765540000000001</v>
      </c>
      <c r="E5" s="2">
        <v>-20.628630000000001</v>
      </c>
      <c r="F5" s="2">
        <v>-23.921520000000001</v>
      </c>
      <c r="G5" s="2">
        <v>-25.577629999999999</v>
      </c>
      <c r="H5" s="2">
        <v>-26.058610000000002</v>
      </c>
      <c r="I5" s="2">
        <v>-25.7044</v>
      </c>
      <c r="J5" s="2">
        <v>-24.67286</v>
      </c>
      <c r="K5" s="2">
        <v>-23.011040000000001</v>
      </c>
      <c r="L5" s="2">
        <v>-20.7303</v>
      </c>
      <c r="M5" s="2">
        <v>-17.83933</v>
      </c>
      <c r="N5" s="2">
        <v>-14.35257</v>
      </c>
      <c r="O5" s="2">
        <v>-10.28989</v>
      </c>
      <c r="P5" s="2">
        <v>-5.6752900000000004</v>
      </c>
      <c r="Q5" s="2">
        <v>-0.53571999999999997</v>
      </c>
      <c r="R5" s="2">
        <v>5.0999499999999998</v>
      </c>
      <c r="S5" s="2">
        <v>11.20194</v>
      </c>
      <c r="T5" s="2">
        <v>17.740259999999999</v>
      </c>
      <c r="U5" s="2">
        <v>24.685020000000002</v>
      </c>
    </row>
    <row r="6" spans="2:21" x14ac:dyDescent="0.3">
      <c r="B6" s="3" t="s">
        <v>12</v>
      </c>
      <c r="C6" s="2">
        <v>-14.28106</v>
      </c>
      <c r="D6" s="2">
        <v>-16.539549999999998</v>
      </c>
      <c r="E6" s="2">
        <v>-18.513770000000001</v>
      </c>
      <c r="F6" s="2">
        <v>-22.16291</v>
      </c>
      <c r="G6" s="2">
        <v>-24.148199999999999</v>
      </c>
      <c r="H6" s="2">
        <v>-24.887170000000001</v>
      </c>
      <c r="I6" s="2">
        <v>-24.79458</v>
      </c>
      <c r="J6" s="2">
        <v>-24.11121</v>
      </c>
      <c r="K6" s="2">
        <v>-22.90654</v>
      </c>
      <c r="L6" s="2">
        <v>-21.168769999999999</v>
      </c>
      <c r="M6" s="2">
        <v>-18.872160000000001</v>
      </c>
      <c r="N6" s="2">
        <v>-16.002569999999999</v>
      </c>
      <c r="O6" s="2">
        <v>-12.56061</v>
      </c>
      <c r="P6" s="2">
        <v>-8.5586699999999993</v>
      </c>
      <c r="Q6" s="2">
        <v>-4.0171900000000003</v>
      </c>
      <c r="R6" s="2">
        <v>1.03816</v>
      </c>
      <c r="S6" s="2">
        <v>6.5791599999999999</v>
      </c>
      <c r="T6" s="2">
        <v>12.57629</v>
      </c>
      <c r="U6" s="2">
        <v>18.999749999999999</v>
      </c>
    </row>
    <row r="7" spans="2:21" x14ac:dyDescent="0.3">
      <c r="B7" s="3" t="s">
        <v>13</v>
      </c>
      <c r="C7" s="2">
        <v>-13.800689999999999</v>
      </c>
      <c r="D7" s="2">
        <v>-15.922319999999999</v>
      </c>
      <c r="E7" s="2">
        <v>-17.749559999999999</v>
      </c>
      <c r="F7" s="2">
        <v>-21.02582</v>
      </c>
      <c r="G7" s="2">
        <v>-22.68899</v>
      </c>
      <c r="H7" s="2">
        <v>-23.176259999999999</v>
      </c>
      <c r="I7" s="2">
        <v>-22.856020000000001</v>
      </c>
      <c r="J7" s="2">
        <v>-21.91058</v>
      </c>
      <c r="K7" s="2">
        <v>-20.384419999999999</v>
      </c>
      <c r="L7" s="2">
        <v>-18.270820000000001</v>
      </c>
      <c r="M7" s="2">
        <v>-15.559659999999999</v>
      </c>
      <c r="N7" s="2">
        <v>-12.25183</v>
      </c>
      <c r="O7" s="2">
        <v>-8.3591300000000004</v>
      </c>
      <c r="P7" s="2">
        <v>-3.9013</v>
      </c>
      <c r="Q7" s="2">
        <v>1.09676</v>
      </c>
      <c r="R7" s="2">
        <v>6.6071099999999996</v>
      </c>
      <c r="S7" s="2">
        <v>12.600440000000001</v>
      </c>
      <c r="T7" s="2">
        <v>19.047029999999999</v>
      </c>
      <c r="U7" s="2">
        <v>25.91722</v>
      </c>
    </row>
    <row r="8" spans="2:21" x14ac:dyDescent="0.3">
      <c r="B8" s="3" t="s">
        <v>14</v>
      </c>
      <c r="C8" s="2">
        <v>-12.16212</v>
      </c>
      <c r="D8" s="2">
        <v>-13.89273</v>
      </c>
      <c r="E8" s="2">
        <v>-15.338050000000001</v>
      </c>
      <c r="F8" s="2">
        <v>-17.807279999999999</v>
      </c>
      <c r="G8" s="2">
        <v>-18.97542</v>
      </c>
      <c r="H8" s="2">
        <v>-19.16722</v>
      </c>
      <c r="I8" s="2">
        <v>-18.507670000000001</v>
      </c>
      <c r="J8" s="2">
        <v>-17.022500000000001</v>
      </c>
      <c r="K8" s="2">
        <v>-14.73541</v>
      </c>
      <c r="L8" s="2">
        <v>-11.69252</v>
      </c>
      <c r="M8" s="2">
        <v>-7.9535299999999998</v>
      </c>
      <c r="N8" s="2">
        <v>-3.57992</v>
      </c>
      <c r="O8" s="2">
        <v>1.37232</v>
      </c>
      <c r="P8" s="2">
        <v>6.8549699999999998</v>
      </c>
      <c r="Q8" s="2">
        <v>12.826879999999999</v>
      </c>
      <c r="R8" s="2">
        <v>19.252420000000001</v>
      </c>
      <c r="S8" s="2">
        <v>26.100079999999998</v>
      </c>
      <c r="T8" s="2">
        <v>33.341299999999997</v>
      </c>
      <c r="U8" s="2">
        <v>40.949210000000001</v>
      </c>
    </row>
    <row r="9" spans="2:21" x14ac:dyDescent="0.3">
      <c r="B9" s="3" t="s">
        <v>15</v>
      </c>
      <c r="C9" s="2">
        <v>-11.540520000000001</v>
      </c>
      <c r="D9" s="2">
        <v>-13.49905</v>
      </c>
      <c r="E9" s="2">
        <v>-15.206989999999999</v>
      </c>
      <c r="F9" s="2">
        <v>-18.33764</v>
      </c>
      <c r="G9" s="2">
        <v>-19.983260000000001</v>
      </c>
      <c r="H9" s="2">
        <v>-20.506799999999998</v>
      </c>
      <c r="I9" s="2">
        <v>-20.258880000000001</v>
      </c>
      <c r="J9" s="2">
        <v>-19.437460000000002</v>
      </c>
      <c r="K9" s="2">
        <v>-18.1005</v>
      </c>
      <c r="L9" s="2">
        <v>-16.240829999999999</v>
      </c>
      <c r="M9" s="2">
        <v>-13.838570000000001</v>
      </c>
      <c r="N9" s="2">
        <v>-10.882149999999999</v>
      </c>
      <c r="O9" s="2">
        <v>-7.3719000000000001</v>
      </c>
      <c r="P9" s="2">
        <v>-3.3184100000000001</v>
      </c>
      <c r="Q9" s="2">
        <v>1.2601899999999999</v>
      </c>
      <c r="R9" s="2">
        <v>6.3406500000000001</v>
      </c>
      <c r="S9" s="2">
        <v>11.896990000000001</v>
      </c>
      <c r="T9" s="2">
        <v>17.901779999999999</v>
      </c>
      <c r="U9" s="2">
        <v>24.327000000000002</v>
      </c>
    </row>
    <row r="10" spans="2:21" x14ac:dyDescent="0.3">
      <c r="B10" s="3" t="s">
        <v>11</v>
      </c>
      <c r="C10" s="2">
        <v>-11.340669999999999</v>
      </c>
      <c r="D10" s="2">
        <v>-12.90279</v>
      </c>
      <c r="E10" s="2">
        <v>-14.186820000000001</v>
      </c>
      <c r="F10" s="2">
        <v>-16.27535</v>
      </c>
      <c r="G10" s="2">
        <v>-17.041910000000001</v>
      </c>
      <c r="H10" s="2">
        <v>-16.788350000000001</v>
      </c>
      <c r="I10" s="2">
        <v>-15.68153</v>
      </c>
      <c r="J10" s="2">
        <v>-13.794370000000001</v>
      </c>
      <c r="K10" s="2">
        <v>-11.15864</v>
      </c>
      <c r="L10" s="2">
        <v>-7.7990700000000004</v>
      </c>
      <c r="M10" s="2">
        <v>-3.7479300000000002</v>
      </c>
      <c r="N10" s="2">
        <v>0.95374000000000003</v>
      </c>
      <c r="O10" s="2">
        <v>6.2605599999999999</v>
      </c>
      <c r="P10" s="2">
        <v>12.126810000000001</v>
      </c>
      <c r="Q10" s="2">
        <v>18.50872</v>
      </c>
      <c r="R10" s="2">
        <v>25.365469999999998</v>
      </c>
      <c r="S10" s="2">
        <v>32.659469999999999</v>
      </c>
      <c r="T10" s="2">
        <v>40.356090000000002</v>
      </c>
      <c r="U10" s="2">
        <v>48.42315</v>
      </c>
    </row>
    <row r="11" spans="2:21" x14ac:dyDescent="0.3">
      <c r="B11" s="3" t="s">
        <v>15</v>
      </c>
      <c r="C11" s="2">
        <v>-8.9781700000000004</v>
      </c>
      <c r="D11" s="2">
        <v>-10.445320000000001</v>
      </c>
      <c r="E11" s="2">
        <v>-11.65705</v>
      </c>
      <c r="F11" s="2">
        <v>-13.627039999999999</v>
      </c>
      <c r="G11" s="2">
        <v>-14.35411</v>
      </c>
      <c r="H11" s="2">
        <v>-14.162050000000001</v>
      </c>
      <c r="I11" s="2">
        <v>-13.21964</v>
      </c>
      <c r="J11" s="2">
        <v>-11.576079999999999</v>
      </c>
      <c r="K11" s="2">
        <v>-9.2389200000000002</v>
      </c>
      <c r="L11" s="2">
        <v>-6.2179000000000002</v>
      </c>
      <c r="M11" s="2">
        <v>-2.5361799999999999</v>
      </c>
      <c r="N11" s="2">
        <v>1.77244</v>
      </c>
      <c r="O11" s="2">
        <v>6.6695700000000002</v>
      </c>
      <c r="P11" s="2">
        <v>12.116020000000001</v>
      </c>
      <c r="Q11" s="2">
        <v>18.073709999999998</v>
      </c>
      <c r="R11" s="2">
        <v>24.506229999999999</v>
      </c>
      <c r="S11" s="2">
        <v>31.37922</v>
      </c>
      <c r="T11" s="2">
        <v>38.660420000000002</v>
      </c>
      <c r="U11" s="2">
        <v>46.319029999999998</v>
      </c>
    </row>
    <row r="12" spans="2:21" x14ac:dyDescent="0.3">
      <c r="B12" s="3" t="s">
        <v>16</v>
      </c>
      <c r="C12" s="2">
        <v>-8.25014</v>
      </c>
      <c r="D12" s="2">
        <v>-9.5526900000000001</v>
      </c>
      <c r="E12" s="2">
        <v>-10.606339999999999</v>
      </c>
      <c r="F12" s="2">
        <v>-12.23752</v>
      </c>
      <c r="G12" s="2">
        <v>-12.712149999999999</v>
      </c>
      <c r="H12" s="2">
        <v>-12.3101</v>
      </c>
      <c r="I12" s="2">
        <v>-11.147399999999999</v>
      </c>
      <c r="J12" s="2">
        <v>-9.2492400000000004</v>
      </c>
      <c r="K12" s="2">
        <v>-6.6259600000000001</v>
      </c>
      <c r="L12" s="2">
        <v>-3.2999700000000001</v>
      </c>
      <c r="M12" s="2">
        <v>0.69399999999999995</v>
      </c>
      <c r="N12" s="2">
        <v>5.3142800000000001</v>
      </c>
      <c r="O12" s="2">
        <v>10.51759</v>
      </c>
      <c r="P12" s="2">
        <v>16.26182</v>
      </c>
      <c r="Q12" s="2">
        <v>22.507079999999998</v>
      </c>
      <c r="R12" s="2">
        <v>29.215979999999998</v>
      </c>
      <c r="S12" s="2">
        <v>36.3536</v>
      </c>
      <c r="T12" s="2">
        <v>43.887320000000003</v>
      </c>
      <c r="U12" s="2">
        <v>51.786180000000002</v>
      </c>
    </row>
    <row r="13" spans="2:21" x14ac:dyDescent="0.3">
      <c r="B13" s="3" t="s">
        <v>11</v>
      </c>
      <c r="C13" s="2">
        <v>-7.26708</v>
      </c>
      <c r="D13" s="2">
        <v>-8.3974100000000007</v>
      </c>
      <c r="E13" s="2">
        <v>-9.2985500000000005</v>
      </c>
      <c r="F13" s="2">
        <v>-10.619350000000001</v>
      </c>
      <c r="G13" s="2">
        <v>-10.73926</v>
      </c>
      <c r="H13" s="2">
        <v>-9.7425899999999999</v>
      </c>
      <c r="I13" s="2">
        <v>-7.6703900000000003</v>
      </c>
      <c r="J13" s="2">
        <v>-4.5705200000000001</v>
      </c>
      <c r="K13" s="2">
        <v>-0.51427999999999996</v>
      </c>
      <c r="L13" s="2">
        <v>4.4069000000000003</v>
      </c>
      <c r="M13" s="2">
        <v>10.09493</v>
      </c>
      <c r="N13" s="2">
        <v>16.456589999999998</v>
      </c>
      <c r="O13" s="2">
        <v>23.409880000000001</v>
      </c>
      <c r="P13" s="2">
        <v>30.885549999999999</v>
      </c>
      <c r="Q13" s="2">
        <v>38.825949999999999</v>
      </c>
      <c r="R13" s="2">
        <v>47.182989999999997</v>
      </c>
      <c r="S13" s="2">
        <v>55.91581</v>
      </c>
      <c r="T13" s="2">
        <v>64.988979999999998</v>
      </c>
      <c r="U13" s="2">
        <v>74.370670000000004</v>
      </c>
    </row>
    <row r="14" spans="2:21" x14ac:dyDescent="0.3">
      <c r="B14" s="3" t="s">
        <v>13</v>
      </c>
      <c r="C14" s="2">
        <v>-6.3289799999999996</v>
      </c>
      <c r="D14" s="2">
        <v>-7.23285</v>
      </c>
      <c r="E14" s="2">
        <v>-7.9147600000000002</v>
      </c>
      <c r="F14" s="2">
        <v>-8.7523099999999996</v>
      </c>
      <c r="G14" s="2">
        <v>-8.4700699999999998</v>
      </c>
      <c r="H14" s="2">
        <v>-7.1015300000000003</v>
      </c>
      <c r="I14" s="2">
        <v>-4.6606199999999998</v>
      </c>
      <c r="J14" s="2">
        <v>-1.1950400000000001</v>
      </c>
      <c r="K14" s="2">
        <v>3.2186499999999998</v>
      </c>
      <c r="L14" s="2">
        <v>8.4860600000000002</v>
      </c>
      <c r="M14" s="2">
        <v>14.50726</v>
      </c>
      <c r="N14" s="2">
        <v>21.187169999999998</v>
      </c>
      <c r="O14" s="2">
        <v>28.44182</v>
      </c>
      <c r="P14" s="2">
        <v>36.200330000000001</v>
      </c>
      <c r="Q14" s="2">
        <v>44.404020000000003</v>
      </c>
      <c r="R14" s="2">
        <v>53.004429999999999</v>
      </c>
      <c r="S14" s="2">
        <v>61.960920000000002</v>
      </c>
      <c r="T14" s="2">
        <v>71.238699999999994</v>
      </c>
      <c r="U14" s="2">
        <v>80.806749999999994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27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-10.654730000000001</v>
      </c>
      <c r="D5" s="2">
        <v>-12.03227</v>
      </c>
      <c r="E5" s="2">
        <v>-13.116989999999999</v>
      </c>
      <c r="F5" s="2">
        <v>-14.63856</v>
      </c>
      <c r="G5" s="2">
        <v>-14.713660000000001</v>
      </c>
      <c r="H5" s="2">
        <v>-13.626239999999999</v>
      </c>
      <c r="I5" s="2">
        <v>-11.561439999999999</v>
      </c>
      <c r="J5" s="2">
        <v>-8.6342499999999998</v>
      </c>
      <c r="K5" s="2">
        <v>-4.9275399999999996</v>
      </c>
      <c r="L5" s="2">
        <v>-0.51080999999999999</v>
      </c>
      <c r="M5" s="2">
        <v>4.5549200000000001</v>
      </c>
      <c r="N5" s="2">
        <v>10.21533</v>
      </c>
      <c r="O5" s="2">
        <v>16.421859999999999</v>
      </c>
      <c r="P5" s="2">
        <v>23.123819999999998</v>
      </c>
      <c r="Q5" s="2">
        <v>30.317889999999998</v>
      </c>
      <c r="R5" s="2">
        <v>37.89808</v>
      </c>
      <c r="S5" s="2">
        <v>45.841639999999998</v>
      </c>
      <c r="T5" s="2">
        <v>54.072749999999999</v>
      </c>
      <c r="U5" s="2">
        <v>62.510060000000003</v>
      </c>
    </row>
    <row r="6" spans="2:21" x14ac:dyDescent="0.3">
      <c r="B6" s="3" t="s">
        <v>19</v>
      </c>
      <c r="C6" s="2">
        <v>-10.240869999999999</v>
      </c>
      <c r="D6" s="2">
        <v>-11.54424</v>
      </c>
      <c r="E6" s="2">
        <v>-12.568530000000001</v>
      </c>
      <c r="F6" s="2">
        <v>-13.990180000000001</v>
      </c>
      <c r="G6" s="2">
        <v>-13.975809999999999</v>
      </c>
      <c r="H6" s="2">
        <v>-12.729179999999999</v>
      </c>
      <c r="I6" s="2">
        <v>-10.4002</v>
      </c>
      <c r="J6" s="2">
        <v>-7.1116700000000002</v>
      </c>
      <c r="K6" s="2">
        <v>-2.97445</v>
      </c>
      <c r="L6" s="2">
        <v>1.9091100000000001</v>
      </c>
      <c r="M6" s="8">
        <v>7.4257600000000004</v>
      </c>
      <c r="N6" s="2">
        <v>13.462149999999999</v>
      </c>
      <c r="O6" s="2">
        <v>19.402419999999999</v>
      </c>
      <c r="P6" s="2">
        <v>25.625969999999999</v>
      </c>
      <c r="Q6" s="2">
        <v>35.265270000000001</v>
      </c>
      <c r="R6" s="2">
        <v>39.372250000000001</v>
      </c>
      <c r="S6" s="2">
        <v>46.865119999999997</v>
      </c>
      <c r="T6" s="2">
        <v>54.737409999999997</v>
      </c>
      <c r="U6" s="2">
        <v>62.963760000000001</v>
      </c>
    </row>
    <row r="7" spans="2:21" x14ac:dyDescent="0.3">
      <c r="B7" s="3" t="s">
        <v>20</v>
      </c>
      <c r="C7" s="2">
        <v>-9.1039999999999992</v>
      </c>
      <c r="D7" s="2">
        <v>-10.118119999999999</v>
      </c>
      <c r="E7" s="2">
        <v>-10.832520000000001</v>
      </c>
      <c r="F7" s="2">
        <v>-11.43539</v>
      </c>
      <c r="G7" s="2">
        <v>-10.605980000000001</v>
      </c>
      <c r="H7" s="2">
        <v>-8.5823900000000002</v>
      </c>
      <c r="I7" s="2">
        <v>-5.51274</v>
      </c>
      <c r="J7" s="2">
        <v>-1.51132</v>
      </c>
      <c r="K7" s="2">
        <v>3.3102299999999998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2:21" x14ac:dyDescent="0.3">
      <c r="B8" s="3" t="s">
        <v>21</v>
      </c>
      <c r="C8" s="2">
        <v>-8.1457999999999995</v>
      </c>
      <c r="D8" s="2">
        <v>-9.3045500000000008</v>
      </c>
      <c r="E8" s="2">
        <v>-10.20964</v>
      </c>
      <c r="F8" s="2">
        <v>-11.408160000000001</v>
      </c>
      <c r="G8" s="2">
        <v>-11.272080000000001</v>
      </c>
      <c r="H8" s="2">
        <v>-10.04998</v>
      </c>
      <c r="I8" s="2">
        <v>-7.93126</v>
      </c>
      <c r="J8" s="2">
        <v>-5.0392200000000003</v>
      </c>
      <c r="K8" s="2">
        <v>-1.45214</v>
      </c>
      <c r="L8" s="2">
        <v>2.7775500000000002</v>
      </c>
      <c r="M8" s="2">
        <v>7.6264399999999997</v>
      </c>
      <c r="N8" s="2">
        <v>12.9877</v>
      </c>
      <c r="O8" s="2">
        <v>18.923390000000001</v>
      </c>
      <c r="P8" s="2">
        <v>25.360659999999999</v>
      </c>
      <c r="Q8" s="8">
        <v>32.26229</v>
      </c>
      <c r="R8" s="2">
        <v>39.616349999999997</v>
      </c>
      <c r="S8" s="2">
        <v>47.35942</v>
      </c>
      <c r="T8" s="2">
        <v>55.461829999999999</v>
      </c>
      <c r="U8" s="2">
        <v>63.884799999999998</v>
      </c>
    </row>
    <row r="9" spans="2:21" x14ac:dyDescent="0.3">
      <c r="B9" s="3" t="s">
        <v>22</v>
      </c>
      <c r="C9" s="2">
        <v>-7.1590299999999996</v>
      </c>
      <c r="D9" s="2">
        <v>-8.2805599999999995</v>
      </c>
      <c r="E9" s="2">
        <v>-9.1529500000000006</v>
      </c>
      <c r="F9" s="2">
        <v>-10.293559999999999</v>
      </c>
      <c r="G9" s="2">
        <v>-10.15089</v>
      </c>
      <c r="H9" s="2">
        <v>-8.9768899999999991</v>
      </c>
      <c r="I9" s="2">
        <v>-6.9416500000000001</v>
      </c>
      <c r="J9" s="2">
        <v>-4.1509900000000002</v>
      </c>
      <c r="K9" s="2">
        <v>-0.68774999999999997</v>
      </c>
      <c r="L9" s="2">
        <v>3.3608099999999999</v>
      </c>
      <c r="M9" s="2">
        <v>7.8926800000000004</v>
      </c>
      <c r="N9" s="2">
        <v>12.806990000000001</v>
      </c>
      <c r="O9" s="2">
        <v>18.050750000000001</v>
      </c>
      <c r="P9" s="2">
        <v>23.63889</v>
      </c>
      <c r="Q9" s="2">
        <v>29.560089999999999</v>
      </c>
      <c r="R9" s="2">
        <v>35.890689999999999</v>
      </c>
      <c r="S9" s="2">
        <v>42.599440000000001</v>
      </c>
      <c r="T9" s="2">
        <v>49.681370000000001</v>
      </c>
      <c r="U9" s="2">
        <v>57.122459999999997</v>
      </c>
    </row>
    <row r="10" spans="2:21" x14ac:dyDescent="0.3">
      <c r="B10" s="3" t="s">
        <v>19</v>
      </c>
      <c r="C10" s="2">
        <v>-6.4683000000000002</v>
      </c>
      <c r="D10" s="2">
        <v>-7.5747999999999998</v>
      </c>
      <c r="E10" s="2">
        <v>-8.4552600000000009</v>
      </c>
      <c r="F10" s="2">
        <v>-9.6669</v>
      </c>
      <c r="G10" s="2">
        <v>-9.5923499999999997</v>
      </c>
      <c r="H10" s="2">
        <v>-8.4446100000000008</v>
      </c>
      <c r="I10" s="2">
        <v>-6.4067800000000004</v>
      </c>
      <c r="J10" s="2">
        <v>-3.6081400000000001</v>
      </c>
      <c r="K10" s="2">
        <v>-0.13457</v>
      </c>
      <c r="L10" s="2">
        <v>3.95749</v>
      </c>
      <c r="M10" s="2">
        <v>8.63809</v>
      </c>
      <c r="N10" s="2">
        <v>13.990959999999999</v>
      </c>
      <c r="O10" s="2">
        <v>20.454740000000001</v>
      </c>
      <c r="P10" s="2">
        <v>27.619890000000002</v>
      </c>
      <c r="Q10" s="8">
        <v>32.29345</v>
      </c>
      <c r="R10" s="2">
        <v>43.33916</v>
      </c>
      <c r="S10" s="2"/>
      <c r="T10" s="2"/>
      <c r="U10" s="2"/>
    </row>
    <row r="11" spans="2:21" x14ac:dyDescent="0.3">
      <c r="B11" s="3" t="s">
        <v>23</v>
      </c>
      <c r="C11" s="2">
        <v>-5.0358000000000001</v>
      </c>
      <c r="D11" s="2">
        <v>-5.9579599999999999</v>
      </c>
      <c r="E11" s="2">
        <v>-6.66228</v>
      </c>
      <c r="F11" s="2">
        <v>-7.4942799999999998</v>
      </c>
      <c r="G11" s="2">
        <v>-7.1519399999999997</v>
      </c>
      <c r="H11" s="2">
        <v>-5.8532000000000002</v>
      </c>
      <c r="I11" s="2">
        <v>-3.76322</v>
      </c>
      <c r="J11" s="2">
        <v>-0.98363999999999996</v>
      </c>
      <c r="K11" s="2">
        <v>2.4240699999999999</v>
      </c>
      <c r="L11" s="2">
        <v>6.4169</v>
      </c>
      <c r="M11" s="2">
        <v>10.96017</v>
      </c>
      <c r="N11" s="8">
        <v>16.030249999999999</v>
      </c>
      <c r="O11" s="2">
        <v>21.612480000000001</v>
      </c>
      <c r="P11" s="2">
        <v>27.672350000000002</v>
      </c>
      <c r="Q11" s="2">
        <v>34.185679999999998</v>
      </c>
      <c r="R11" s="2">
        <v>41.142800000000001</v>
      </c>
      <c r="S11" s="2">
        <v>48.545380000000002</v>
      </c>
      <c r="T11" s="2">
        <v>56.413179999999997</v>
      </c>
      <c r="U11" s="2">
        <v>64.775899999999993</v>
      </c>
    </row>
    <row r="12" spans="2:21" x14ac:dyDescent="0.3">
      <c r="B12" s="3" t="s">
        <v>24</v>
      </c>
      <c r="C12" s="2">
        <v>-4.8685600000000004</v>
      </c>
      <c r="D12" s="2">
        <v>-5.9146200000000002</v>
      </c>
      <c r="E12" s="2">
        <v>-6.74681</v>
      </c>
      <c r="F12" s="2">
        <v>-7.8807600000000004</v>
      </c>
      <c r="G12" s="2">
        <v>-7.8054500000000004</v>
      </c>
      <c r="H12" s="2">
        <v>-6.7894300000000003</v>
      </c>
      <c r="I12" s="2">
        <v>-5.0669399999999998</v>
      </c>
      <c r="J12" s="2">
        <v>-2.77651</v>
      </c>
      <c r="K12" s="2">
        <v>2.511E-2</v>
      </c>
      <c r="L12" s="2">
        <v>3.3243399999999999</v>
      </c>
      <c r="M12" s="2">
        <v>7.1214700000000004</v>
      </c>
      <c r="N12" s="2">
        <v>11.41569</v>
      </c>
      <c r="O12" s="2">
        <v>16.200869999999998</v>
      </c>
      <c r="P12" s="2">
        <v>21.465060000000001</v>
      </c>
      <c r="Q12" s="2">
        <v>27.19143</v>
      </c>
      <c r="R12" s="2">
        <v>33.359470000000002</v>
      </c>
      <c r="S12" s="2">
        <v>39.946869999999997</v>
      </c>
      <c r="T12" s="2">
        <v>46.930289999999999</v>
      </c>
      <c r="U12" s="2">
        <v>54.285980000000002</v>
      </c>
    </row>
    <row r="13" spans="2:21" x14ac:dyDescent="0.3">
      <c r="B13" s="3" t="s">
        <v>25</v>
      </c>
      <c r="C13" s="2"/>
      <c r="D13" s="2"/>
      <c r="E13" s="2">
        <v>-6.6948499999999997</v>
      </c>
      <c r="F13" s="2">
        <v>-7.77013</v>
      </c>
      <c r="G13" s="2">
        <v>-7.5699399999999999</v>
      </c>
      <c r="H13" s="2">
        <v>-6.2522399999999996</v>
      </c>
      <c r="I13" s="2">
        <v>-3.9662099999999998</v>
      </c>
      <c r="J13" s="2">
        <v>-0.83465</v>
      </c>
      <c r="K13" s="2">
        <v>3.0447500000000001</v>
      </c>
      <c r="L13" s="2">
        <v>7.1112000000000002</v>
      </c>
      <c r="M13" s="2">
        <v>11.19481</v>
      </c>
      <c r="N13" s="2">
        <v>15.77206</v>
      </c>
      <c r="O13" s="2">
        <v>20.83156</v>
      </c>
      <c r="P13" s="2">
        <v>26.35829</v>
      </c>
      <c r="Q13" s="2">
        <v>32.334130000000002</v>
      </c>
      <c r="R13" s="2">
        <v>38.738379999999999</v>
      </c>
      <c r="S13" s="2">
        <v>45.549059999999997</v>
      </c>
      <c r="T13" s="2">
        <v>52.743479999999998</v>
      </c>
      <c r="U13" s="2">
        <v>60.298490000000001</v>
      </c>
    </row>
    <row r="14" spans="2:21" x14ac:dyDescent="0.3">
      <c r="B14" s="3" t="s">
        <v>21</v>
      </c>
      <c r="C14" s="2">
        <v>-5.5518700000000001</v>
      </c>
      <c r="D14" s="2">
        <v>-6.3069300000000004</v>
      </c>
      <c r="E14" s="2">
        <v>-6.8245399999999998</v>
      </c>
      <c r="F14" s="2">
        <v>-7.1784299999999996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28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-22.07245</v>
      </c>
      <c r="D5" s="2">
        <v>-24.211020000000001</v>
      </c>
      <c r="E5" s="2">
        <v>-25.90418</v>
      </c>
      <c r="F5" s="2">
        <v>-28.512689999999999</v>
      </c>
      <c r="G5" s="2">
        <v>-29.50027</v>
      </c>
      <c r="H5" s="2">
        <v>-29.57761</v>
      </c>
      <c r="I5" s="2">
        <v>-29.14255</v>
      </c>
      <c r="J5" s="2">
        <v>-28.360759999999999</v>
      </c>
      <c r="K5" s="2">
        <v>-27.277920000000002</v>
      </c>
      <c r="L5" s="2">
        <v>-25.889420000000001</v>
      </c>
      <c r="M5" s="2">
        <v>-24.17577</v>
      </c>
      <c r="N5" s="2">
        <v>-22.118590000000001</v>
      </c>
      <c r="O5" s="2">
        <v>-19.705310000000001</v>
      </c>
      <c r="P5" s="2">
        <v>-16.929690000000001</v>
      </c>
      <c r="Q5" s="2">
        <v>-13.79125</v>
      </c>
      <c r="R5" s="2">
        <v>-10.2941</v>
      </c>
      <c r="S5" s="2">
        <v>-6.4457500000000003</v>
      </c>
      <c r="T5" s="2">
        <v>-2.2563200000000001</v>
      </c>
      <c r="U5" s="2">
        <v>2.2620900000000002</v>
      </c>
    </row>
    <row r="6" spans="2:21" x14ac:dyDescent="0.3">
      <c r="B6" s="3" t="s">
        <v>12</v>
      </c>
      <c r="C6" s="2">
        <v>-19.811160000000001</v>
      </c>
      <c r="D6" s="2">
        <v>-22.042580000000001</v>
      </c>
      <c r="E6" s="2">
        <v>-23.851710000000001</v>
      </c>
      <c r="F6" s="2">
        <v>-26.737570000000002</v>
      </c>
      <c r="G6" s="2">
        <v>-27.898309999999999</v>
      </c>
      <c r="H6" s="2">
        <v>-28.079070000000002</v>
      </c>
      <c r="I6" s="2">
        <v>-27.75301</v>
      </c>
      <c r="J6" s="2">
        <v>-27.128630000000001</v>
      </c>
      <c r="K6" s="2">
        <v>-26.270189999999999</v>
      </c>
      <c r="L6" s="2">
        <v>-25.179189999999998</v>
      </c>
      <c r="M6" s="2">
        <v>-23.831880000000002</v>
      </c>
      <c r="N6" s="2">
        <v>-22.197700000000001</v>
      </c>
      <c r="O6" s="2">
        <v>-20.24851</v>
      </c>
      <c r="P6" s="2">
        <v>-17.963100000000001</v>
      </c>
      <c r="Q6" s="2">
        <v>-15.32845</v>
      </c>
      <c r="R6" s="2">
        <v>-12.339320000000001</v>
      </c>
      <c r="S6" s="2">
        <v>-8.9964999999999993</v>
      </c>
      <c r="T6" s="2">
        <v>-5.3056400000000004</v>
      </c>
      <c r="U6" s="2">
        <v>-1.27596</v>
      </c>
    </row>
    <row r="7" spans="2:21" x14ac:dyDescent="0.3">
      <c r="B7" s="3" t="s">
        <v>13</v>
      </c>
      <c r="C7" s="2">
        <v>-19.128609999999998</v>
      </c>
      <c r="D7" s="2">
        <v>-21.17605</v>
      </c>
      <c r="E7" s="2">
        <v>-22.798940000000002</v>
      </c>
      <c r="F7" s="2">
        <v>-25.26671</v>
      </c>
      <c r="G7" s="2">
        <v>-26.14001</v>
      </c>
      <c r="H7" s="2">
        <v>-26.15766</v>
      </c>
      <c r="I7" s="2">
        <v>-25.73161</v>
      </c>
      <c r="J7" s="2">
        <v>-25.014040000000001</v>
      </c>
      <c r="K7" s="2">
        <v>-24.034400000000002</v>
      </c>
      <c r="L7" s="2">
        <v>-22.77759</v>
      </c>
      <c r="M7" s="2">
        <v>-21.21641</v>
      </c>
      <c r="N7" s="2">
        <v>-19.324950000000001</v>
      </c>
      <c r="O7" s="2">
        <v>-17.083390000000001</v>
      </c>
      <c r="P7" s="2">
        <v>-14.47932</v>
      </c>
      <c r="Q7" s="2">
        <v>-11.50764</v>
      </c>
      <c r="R7" s="2">
        <v>-8.1693800000000003</v>
      </c>
      <c r="S7" s="2">
        <v>-4.4701599999999999</v>
      </c>
      <c r="T7" s="2">
        <v>-0.41904999999999998</v>
      </c>
      <c r="U7" s="2">
        <v>3.9723899999999999</v>
      </c>
    </row>
    <row r="8" spans="2:21" x14ac:dyDescent="0.3">
      <c r="B8" s="3" t="s">
        <v>14</v>
      </c>
      <c r="C8" s="2">
        <v>-17.45185</v>
      </c>
      <c r="D8" s="2">
        <v>-19.169170000000001</v>
      </c>
      <c r="E8" s="8">
        <v>-20.50863</v>
      </c>
      <c r="F8" s="2">
        <v>-22.491250000000001</v>
      </c>
      <c r="G8" s="2">
        <v>-23.136749999999999</v>
      </c>
      <c r="H8" s="2">
        <v>-22.972670000000001</v>
      </c>
      <c r="I8" s="2">
        <v>-22.306190000000001</v>
      </c>
      <c r="J8" s="2">
        <v>-21.27384</v>
      </c>
      <c r="K8" s="2">
        <v>-19.896570000000001</v>
      </c>
      <c r="L8" s="2">
        <v>-18.145589999999999</v>
      </c>
      <c r="M8" s="2">
        <v>-15.98944</v>
      </c>
      <c r="N8" s="2">
        <v>-13.41231</v>
      </c>
      <c r="O8" s="2">
        <v>-10.41437</v>
      </c>
      <c r="P8" s="2">
        <v>-7.00685</v>
      </c>
      <c r="Q8" s="2">
        <v>-3.2073100000000001</v>
      </c>
      <c r="R8" s="2">
        <v>0.96392999999999995</v>
      </c>
      <c r="S8" s="2">
        <v>5.4861199999999997</v>
      </c>
      <c r="T8" s="2">
        <v>10.33925</v>
      </c>
      <c r="U8" s="2">
        <v>15.50441</v>
      </c>
    </row>
    <row r="9" spans="2:21" x14ac:dyDescent="0.3">
      <c r="B9" s="3" t="s">
        <v>15</v>
      </c>
      <c r="C9" s="2">
        <v>-16.956189999999999</v>
      </c>
      <c r="D9" s="2">
        <v>-18.907160000000001</v>
      </c>
      <c r="E9" s="2">
        <v>-20.47418</v>
      </c>
      <c r="F9" s="2">
        <v>-22.931100000000001</v>
      </c>
      <c r="G9" s="2">
        <v>-23.819600000000001</v>
      </c>
      <c r="H9" s="2">
        <v>-23.81026</v>
      </c>
      <c r="I9" s="2">
        <v>-23.330169999999999</v>
      </c>
      <c r="J9" s="2">
        <v>-22.570679999999999</v>
      </c>
      <c r="K9" s="2">
        <v>-21.58869</v>
      </c>
      <c r="L9" s="2">
        <v>-20.381810000000002</v>
      </c>
      <c r="M9" s="2">
        <v>-18.925619999999999</v>
      </c>
      <c r="N9" s="2">
        <v>-17.19117</v>
      </c>
      <c r="O9" s="2">
        <v>-15.15245</v>
      </c>
      <c r="P9" s="2">
        <v>-12.7897</v>
      </c>
      <c r="Q9" s="2">
        <v>-10.09036</v>
      </c>
      <c r="R9" s="2">
        <v>-7.0487799999999998</v>
      </c>
      <c r="S9" s="2">
        <v>-3.6649099999999999</v>
      </c>
      <c r="T9" s="2">
        <v>5.6820000000000002E-2</v>
      </c>
      <c r="U9" s="2">
        <v>4.10846</v>
      </c>
    </row>
    <row r="10" spans="2:21" x14ac:dyDescent="0.3">
      <c r="B10" s="3" t="s">
        <v>11</v>
      </c>
      <c r="C10" s="2">
        <v>-16.459710000000001</v>
      </c>
      <c r="D10" s="2">
        <v>-18.006589999999999</v>
      </c>
      <c r="E10" s="2">
        <v>-19.188659999999999</v>
      </c>
      <c r="F10" s="2">
        <v>-20.868200000000002</v>
      </c>
      <c r="G10" s="2">
        <v>-21.29157</v>
      </c>
      <c r="H10" s="2">
        <v>-20.947710000000001</v>
      </c>
      <c r="I10" s="2">
        <v>-20.086490000000001</v>
      </c>
      <c r="J10" s="2">
        <v>-18.808679999999999</v>
      </c>
      <c r="K10" s="2">
        <v>-17.140920000000001</v>
      </c>
      <c r="L10" s="2">
        <v>-15.081340000000001</v>
      </c>
      <c r="M10" s="2">
        <v>-12.620290000000001</v>
      </c>
      <c r="N10" s="2">
        <v>-9.7496500000000008</v>
      </c>
      <c r="O10" s="2">
        <v>-6.4665499999999998</v>
      </c>
      <c r="P10" s="2">
        <v>-2.7746499999999998</v>
      </c>
      <c r="Q10" s="2">
        <v>1.3160000000000001</v>
      </c>
      <c r="R10" s="2">
        <v>5.7905899999999999</v>
      </c>
      <c r="S10" s="2">
        <v>10.63128</v>
      </c>
      <c r="T10" s="2">
        <v>15.818680000000001</v>
      </c>
      <c r="U10" s="2">
        <v>21.33278</v>
      </c>
    </row>
    <row r="11" spans="2:21" x14ac:dyDescent="0.3">
      <c r="B11" s="3" t="s">
        <v>15</v>
      </c>
      <c r="C11" s="2">
        <v>-14.308020000000001</v>
      </c>
      <c r="D11" s="2">
        <v>-15.791980000000001</v>
      </c>
      <c r="E11" s="2">
        <v>-16.92624</v>
      </c>
      <c r="F11" s="2">
        <v>-18.502829999999999</v>
      </c>
      <c r="G11" s="2">
        <v>-18.815020000000001</v>
      </c>
      <c r="H11" s="2">
        <v>-18.36608</v>
      </c>
      <c r="I11" s="2">
        <v>-17.442329999999998</v>
      </c>
      <c r="J11" s="2">
        <v>-16.173210000000001</v>
      </c>
      <c r="K11" s="2">
        <v>-14.591760000000001</v>
      </c>
      <c r="L11" s="2">
        <v>-12.685079999999999</v>
      </c>
      <c r="M11" s="2">
        <v>-10.42783</v>
      </c>
      <c r="N11" s="2">
        <v>-7.7991200000000003</v>
      </c>
      <c r="O11" s="2">
        <v>-4.7874400000000001</v>
      </c>
      <c r="P11" s="2">
        <v>-1.39059</v>
      </c>
      <c r="Q11" s="2">
        <v>2.3861300000000001</v>
      </c>
      <c r="R11" s="2">
        <v>6.5320499999999999</v>
      </c>
      <c r="S11" s="2">
        <v>11.03322</v>
      </c>
      <c r="T11" s="2">
        <v>15.87384</v>
      </c>
      <c r="U11" s="2">
        <v>21.03698</v>
      </c>
    </row>
    <row r="12" spans="2:21" x14ac:dyDescent="0.3">
      <c r="B12" s="3" t="s">
        <v>16</v>
      </c>
      <c r="C12" s="2">
        <v>-13.532310000000001</v>
      </c>
      <c r="D12" s="2">
        <v>-14.87541</v>
      </c>
      <c r="E12" s="2">
        <v>-15.88524</v>
      </c>
      <c r="F12" s="2">
        <v>-17.224820000000001</v>
      </c>
      <c r="G12" s="2">
        <v>-17.369949999999999</v>
      </c>
      <c r="H12" s="2">
        <v>-16.775020000000001</v>
      </c>
      <c r="I12" s="2">
        <v>-15.700710000000001</v>
      </c>
      <c r="J12" s="2">
        <v>-14.26627</v>
      </c>
      <c r="K12" s="2">
        <v>-12.50037</v>
      </c>
      <c r="L12" s="2">
        <v>-10.389620000000001</v>
      </c>
      <c r="M12" s="2">
        <v>-7.91153</v>
      </c>
      <c r="N12" s="2">
        <v>-5.0498700000000003</v>
      </c>
      <c r="O12" s="2">
        <v>-1.7979099999999999</v>
      </c>
      <c r="P12" s="2">
        <v>1.8425800000000001</v>
      </c>
      <c r="Q12" s="2">
        <v>5.86327</v>
      </c>
      <c r="R12" s="2">
        <v>10.25132</v>
      </c>
      <c r="S12" s="2">
        <v>14.99119</v>
      </c>
      <c r="T12" s="2">
        <v>20.065919999999998</v>
      </c>
      <c r="U12" s="2">
        <v>25.457730000000002</v>
      </c>
    </row>
    <row r="13" spans="2:21" x14ac:dyDescent="0.3">
      <c r="B13" s="3" t="s">
        <v>11</v>
      </c>
      <c r="C13" s="2">
        <v>-12.563560000000001</v>
      </c>
      <c r="D13" s="2">
        <v>-13.762219999999999</v>
      </c>
      <c r="E13" s="2">
        <v>-14.64992</v>
      </c>
      <c r="F13" s="2">
        <v>-15.75352</v>
      </c>
      <c r="G13" s="2">
        <v>-15.685409999999999</v>
      </c>
      <c r="H13" s="2">
        <v>-14.844250000000001</v>
      </c>
      <c r="I13" s="2">
        <v>-13.44276</v>
      </c>
      <c r="J13" s="2">
        <v>-11.54036</v>
      </c>
      <c r="K13" s="2">
        <v>-9.1240699999999997</v>
      </c>
      <c r="L13" s="2">
        <v>-6.1712999999999996</v>
      </c>
      <c r="M13" s="2">
        <v>-2.67631</v>
      </c>
      <c r="N13" s="2">
        <v>1.3463099999999999</v>
      </c>
      <c r="O13" s="2">
        <v>5.8679600000000001</v>
      </c>
      <c r="P13" s="2">
        <v>10.853289999999999</v>
      </c>
      <c r="Q13" s="2">
        <v>16.264869999999998</v>
      </c>
      <c r="R13" s="2">
        <v>22.06634</v>
      </c>
      <c r="S13" s="2">
        <v>28.223890000000001</v>
      </c>
      <c r="T13" s="2">
        <v>34.706829999999997</v>
      </c>
      <c r="U13" s="2">
        <v>41.487569999999998</v>
      </c>
    </row>
    <row r="14" spans="2:21" x14ac:dyDescent="0.3">
      <c r="B14" s="3" t="s">
        <v>13</v>
      </c>
      <c r="C14" s="2">
        <v>-11.56663</v>
      </c>
      <c r="D14" s="2">
        <v>-12.55546</v>
      </c>
      <c r="E14" s="2">
        <v>-13.251340000000001</v>
      </c>
      <c r="F14" s="2">
        <v>-13.96715</v>
      </c>
      <c r="G14" s="2">
        <v>-13.614509999999999</v>
      </c>
      <c r="H14" s="2">
        <v>-12.53459</v>
      </c>
      <c r="I14" s="2">
        <v>-10.89466</v>
      </c>
      <c r="J14" s="2">
        <v>-8.7322600000000001</v>
      </c>
      <c r="K14" s="2">
        <v>-6.0338599999999998</v>
      </c>
      <c r="L14" s="2">
        <v>-2.7872400000000002</v>
      </c>
      <c r="M14" s="2">
        <v>1.0024999999999999</v>
      </c>
      <c r="N14" s="2">
        <v>5.3140200000000002</v>
      </c>
      <c r="O14" s="2">
        <v>10.115679999999999</v>
      </c>
      <c r="P14" s="2">
        <v>15.371180000000001</v>
      </c>
      <c r="Q14" s="2">
        <v>21.042770000000001</v>
      </c>
      <c r="R14" s="2">
        <v>27.093830000000001</v>
      </c>
      <c r="S14" s="2">
        <v>33.49</v>
      </c>
      <c r="T14" s="2">
        <v>40.19997</v>
      </c>
      <c r="U14" s="2">
        <v>47.195610000000002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29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-16.344940000000001</v>
      </c>
      <c r="D5" s="2">
        <v>-17.702100000000002</v>
      </c>
      <c r="E5" s="2">
        <v>-18.673719999999999</v>
      </c>
      <c r="F5" s="2">
        <v>-19.756910000000001</v>
      </c>
      <c r="G5" s="2">
        <v>-19.514250000000001</v>
      </c>
      <c r="H5" s="2">
        <v>-18.461839999999999</v>
      </c>
      <c r="I5" s="2">
        <v>-16.855129999999999</v>
      </c>
      <c r="J5" s="2">
        <v>-14.79102</v>
      </c>
      <c r="K5" s="2">
        <v>-12.29454</v>
      </c>
      <c r="L5" s="2">
        <v>-9.3684899999999995</v>
      </c>
      <c r="M5" s="2">
        <v>-6.01457</v>
      </c>
      <c r="N5" s="2">
        <v>-2.2403200000000001</v>
      </c>
      <c r="O5" s="2">
        <v>1.94153</v>
      </c>
      <c r="P5" s="2">
        <v>6.5145299999999997</v>
      </c>
      <c r="Q5" s="2">
        <v>11.45978</v>
      </c>
      <c r="R5" s="2">
        <v>16.756900000000002</v>
      </c>
      <c r="S5" s="2">
        <v>22.384129999999999</v>
      </c>
      <c r="T5" s="8">
        <v>28.29992</v>
      </c>
      <c r="U5" s="2">
        <v>34.56888</v>
      </c>
    </row>
    <row r="6" spans="2:21" x14ac:dyDescent="0.3">
      <c r="B6" s="3" t="s">
        <v>19</v>
      </c>
      <c r="C6" s="2">
        <v>-15.87313</v>
      </c>
      <c r="D6" s="2">
        <v>-17.165839999999999</v>
      </c>
      <c r="E6" s="2">
        <v>-18.09065</v>
      </c>
      <c r="F6" s="2">
        <v>-19.114350000000002</v>
      </c>
      <c r="G6" s="2">
        <v>-18.845320000000001</v>
      </c>
      <c r="H6" s="2">
        <v>-17.756080000000001</v>
      </c>
      <c r="I6" s="2">
        <v>-16.075019999999999</v>
      </c>
      <c r="J6" s="2">
        <v>-13.880570000000001</v>
      </c>
      <c r="K6" s="2">
        <v>-11.19018</v>
      </c>
      <c r="L6" s="2">
        <v>-8.0100099999999994</v>
      </c>
      <c r="M6" s="2">
        <v>-4.3522600000000002</v>
      </c>
      <c r="N6" s="2">
        <v>-0.23852999999999999</v>
      </c>
      <c r="O6" s="2">
        <v>4.3014999999999999</v>
      </c>
      <c r="P6" s="2">
        <v>9.2247000000000003</v>
      </c>
      <c r="Q6" s="8">
        <v>14.410740000000001</v>
      </c>
      <c r="R6" s="2">
        <v>19.748799999999999</v>
      </c>
      <c r="S6" s="2">
        <v>25.085229999999999</v>
      </c>
      <c r="T6" s="2">
        <v>30.64714</v>
      </c>
      <c r="U6" s="2">
        <v>36.482959999999999</v>
      </c>
    </row>
    <row r="7" spans="2:21" x14ac:dyDescent="0.3">
      <c r="B7" s="3" t="s">
        <v>20</v>
      </c>
      <c r="C7" s="2">
        <v>-14.911809999999999</v>
      </c>
      <c r="D7" s="2">
        <v>-16.020479999999999</v>
      </c>
      <c r="E7" s="2">
        <v>-16.770340000000001</v>
      </c>
      <c r="F7" s="2">
        <v>-17.401420000000002</v>
      </c>
      <c r="G7" s="2">
        <v>-16.745999999999999</v>
      </c>
      <c r="H7" s="2">
        <v>-15.1958</v>
      </c>
      <c r="I7" s="2">
        <v>-12.953720000000001</v>
      </c>
      <c r="J7" s="2">
        <v>-10.11858</v>
      </c>
      <c r="K7" s="2">
        <v>-6.7420299999999997</v>
      </c>
      <c r="L7" s="2">
        <v>-2.8613200000000001</v>
      </c>
      <c r="M7" s="2">
        <v>1.48672</v>
      </c>
      <c r="N7" s="2"/>
      <c r="O7" s="2"/>
      <c r="P7" s="2"/>
      <c r="Q7" s="2"/>
      <c r="R7" s="2"/>
      <c r="S7" s="2"/>
      <c r="T7" s="2"/>
      <c r="U7" s="2"/>
    </row>
    <row r="8" spans="2:21" x14ac:dyDescent="0.3">
      <c r="B8" s="3" t="s">
        <v>21</v>
      </c>
      <c r="C8" s="2">
        <v>-13.959160000000001</v>
      </c>
      <c r="D8" s="2">
        <v>-15.155379999999999</v>
      </c>
      <c r="E8" s="2">
        <v>-15.997210000000001</v>
      </c>
      <c r="F8" s="2">
        <v>-16.829039999999999</v>
      </c>
      <c r="G8" s="2">
        <v>-16.370560000000001</v>
      </c>
      <c r="H8" s="2">
        <v>-15.117039999999999</v>
      </c>
      <c r="I8" s="2">
        <v>-13.33817</v>
      </c>
      <c r="J8" s="2">
        <v>-11.149620000000001</v>
      </c>
      <c r="K8" s="2">
        <v>-8.5889699999999998</v>
      </c>
      <c r="L8" s="2">
        <v>-5.66256</v>
      </c>
      <c r="M8" s="2">
        <v>-2.3676599999999999</v>
      </c>
      <c r="N8" s="2">
        <v>1.2978799999999999</v>
      </c>
      <c r="O8" s="2">
        <v>5.3330299999999999</v>
      </c>
      <c r="P8" s="2">
        <v>9.7339500000000001</v>
      </c>
      <c r="Q8" s="8">
        <v>14.52108</v>
      </c>
      <c r="R8" s="2">
        <v>19.563939999999999</v>
      </c>
      <c r="S8" s="2">
        <v>24.989000000000001</v>
      </c>
      <c r="T8" s="2">
        <v>30.726949999999999</v>
      </c>
      <c r="U8" s="2">
        <v>36.75479</v>
      </c>
    </row>
    <row r="9" spans="2:21" x14ac:dyDescent="0.3">
      <c r="B9" s="3" t="s">
        <v>22</v>
      </c>
      <c r="C9" s="2">
        <v>-13.092639999999999</v>
      </c>
      <c r="D9" s="2">
        <v>-14.29866</v>
      </c>
      <c r="E9" s="2">
        <v>-15.15474</v>
      </c>
      <c r="F9" s="2">
        <v>-16.023610000000001</v>
      </c>
      <c r="G9" s="2">
        <v>-15.58343</v>
      </c>
      <c r="H9" s="2">
        <v>-14.325699999999999</v>
      </c>
      <c r="I9" s="2">
        <v>-12.537089999999999</v>
      </c>
      <c r="J9" s="2">
        <v>-10.350099999999999</v>
      </c>
      <c r="K9" s="2">
        <v>-7.8088499999999996</v>
      </c>
      <c r="L9" s="2">
        <v>-4.9213500000000003</v>
      </c>
      <c r="M9" s="2">
        <v>-1.6902299999999999</v>
      </c>
      <c r="N9" s="2">
        <v>1.8722799999999999</v>
      </c>
      <c r="O9" s="2">
        <v>5.7397400000000003</v>
      </c>
      <c r="P9" s="2">
        <v>9.8731100000000005</v>
      </c>
      <c r="Q9" s="2">
        <v>14.231859999999999</v>
      </c>
      <c r="R9" s="2">
        <v>18.792919999999999</v>
      </c>
      <c r="S9" s="2">
        <v>23.559740000000001</v>
      </c>
      <c r="T9" s="2">
        <v>28.568760000000001</v>
      </c>
      <c r="U9" s="2">
        <v>33.74812</v>
      </c>
    </row>
    <row r="10" spans="2:21" x14ac:dyDescent="0.3">
      <c r="B10" s="3" t="s">
        <v>19</v>
      </c>
      <c r="C10" s="2">
        <v>-12.240640000000001</v>
      </c>
      <c r="D10" s="2">
        <v>-13.422800000000001</v>
      </c>
      <c r="E10" s="2">
        <v>-14.27749</v>
      </c>
      <c r="F10" s="2">
        <v>-15.1958</v>
      </c>
      <c r="G10" s="2">
        <v>-14.829700000000001</v>
      </c>
      <c r="H10" s="2">
        <v>-13.64273</v>
      </c>
      <c r="I10" s="2">
        <v>-11.91047</v>
      </c>
      <c r="J10" s="2">
        <v>-9.7636800000000008</v>
      </c>
      <c r="K10" s="2">
        <v>-7.2512800000000004</v>
      </c>
      <c r="L10" s="2">
        <v>-4.3859899999999996</v>
      </c>
      <c r="M10" s="2">
        <v>-1.16848</v>
      </c>
      <c r="N10" s="2">
        <v>2.4022600000000001</v>
      </c>
      <c r="O10" s="2">
        <v>6.32829</v>
      </c>
      <c r="P10" s="2">
        <v>10.6196</v>
      </c>
      <c r="Q10" s="2">
        <v>15.333019999999999</v>
      </c>
      <c r="R10" s="2">
        <v>20.663029999999999</v>
      </c>
      <c r="S10" s="2">
        <v>26.58868</v>
      </c>
      <c r="T10" s="2">
        <v>32.903219999999997</v>
      </c>
      <c r="U10" s="2">
        <v>39.531280000000002</v>
      </c>
    </row>
    <row r="11" spans="2:21" x14ac:dyDescent="0.3">
      <c r="B11" s="3" t="s">
        <v>23</v>
      </c>
      <c r="C11" s="2">
        <v>-10.85187</v>
      </c>
      <c r="D11" s="2">
        <v>-11.90592</v>
      </c>
      <c r="E11" s="2">
        <v>-12.64636</v>
      </c>
      <c r="F11" s="2">
        <v>-13.33839</v>
      </c>
      <c r="G11" s="2">
        <v>-12.80569</v>
      </c>
      <c r="H11" s="2">
        <v>-11.480169999999999</v>
      </c>
      <c r="I11" s="2">
        <v>-9.6261899999999994</v>
      </c>
      <c r="J11" s="2">
        <v>-7.3788</v>
      </c>
      <c r="K11" s="2">
        <v>-4.7948300000000001</v>
      </c>
      <c r="L11" s="2">
        <v>-1.89192</v>
      </c>
      <c r="M11" s="2">
        <v>1.32836</v>
      </c>
      <c r="N11" s="2">
        <v>4.8678499999999998</v>
      </c>
      <c r="O11" s="2">
        <v>8.72729</v>
      </c>
      <c r="P11" s="2">
        <v>12.905670000000001</v>
      </c>
      <c r="Q11" s="8">
        <v>17.402899999999999</v>
      </c>
      <c r="R11" s="2">
        <v>22.218360000000001</v>
      </c>
      <c r="S11" s="2">
        <v>27.341149999999999</v>
      </c>
      <c r="T11" s="2">
        <v>32.758980000000001</v>
      </c>
      <c r="U11" s="2">
        <v>38.465530000000001</v>
      </c>
    </row>
    <row r="12" spans="2:21" x14ac:dyDescent="0.3">
      <c r="B12" s="3" t="s">
        <v>24</v>
      </c>
      <c r="C12" s="2"/>
      <c r="D12" s="2">
        <v>-11.4655</v>
      </c>
      <c r="E12" s="2">
        <v>-12.28299</v>
      </c>
      <c r="F12" s="2">
        <v>-13.175190000000001</v>
      </c>
      <c r="G12" s="2">
        <v>-12.85923</v>
      </c>
      <c r="H12" s="2">
        <v>-11.78004</v>
      </c>
      <c r="I12" s="2">
        <v>-10.209199999999999</v>
      </c>
      <c r="J12" s="2">
        <v>-8.2902199999999997</v>
      </c>
      <c r="K12" s="2">
        <v>-6.0902599999999998</v>
      </c>
      <c r="L12" s="2">
        <v>-3.6328800000000001</v>
      </c>
      <c r="M12" s="2">
        <v>-0.91778999999999999</v>
      </c>
      <c r="N12" s="2">
        <v>2.0655999999999999</v>
      </c>
      <c r="O12" s="2">
        <v>5.3306500000000003</v>
      </c>
      <c r="P12" s="2">
        <v>8.8888400000000001</v>
      </c>
      <c r="Q12" s="2">
        <v>12.74762</v>
      </c>
      <c r="R12" s="2">
        <v>16.909739999999999</v>
      </c>
      <c r="S12" s="2">
        <v>21.374120000000001</v>
      </c>
      <c r="T12" s="2">
        <v>26.13636</v>
      </c>
      <c r="U12" s="2">
        <v>31.18928</v>
      </c>
    </row>
    <row r="13" spans="2:21" x14ac:dyDescent="0.3">
      <c r="B13" s="3" t="s">
        <v>25</v>
      </c>
      <c r="C13" s="2"/>
      <c r="D13" s="2"/>
      <c r="E13" s="2"/>
      <c r="F13" s="2">
        <v>-12.786099999999999</v>
      </c>
      <c r="G13" s="2">
        <v>-12.367150000000001</v>
      </c>
      <c r="H13" s="2">
        <v>-11.166550000000001</v>
      </c>
      <c r="I13" s="2">
        <v>-9.4160199999999996</v>
      </c>
      <c r="J13" s="2">
        <v>-7.2136199999999997</v>
      </c>
      <c r="K13" s="2">
        <v>-4.5909300000000002</v>
      </c>
      <c r="L13" s="2">
        <v>-1.55603</v>
      </c>
      <c r="M13" s="2">
        <v>1.88697</v>
      </c>
      <c r="N13" s="2">
        <v>5.72478</v>
      </c>
      <c r="O13" s="2">
        <v>9.2914999999999992</v>
      </c>
      <c r="P13" s="2">
        <v>13.08972</v>
      </c>
      <c r="Q13" s="2">
        <v>17.184429999999999</v>
      </c>
      <c r="R13" s="2">
        <v>21.576260000000001</v>
      </c>
      <c r="S13" s="2">
        <v>26.262519999999999</v>
      </c>
      <c r="T13" s="2">
        <v>31.237970000000001</v>
      </c>
      <c r="U13" s="2">
        <v>36.495080000000002</v>
      </c>
    </row>
    <row r="14" spans="2:21" x14ac:dyDescent="0.3">
      <c r="B14" s="3" t="s">
        <v>21</v>
      </c>
      <c r="C14" s="2">
        <v>-11.093540000000001</v>
      </c>
      <c r="D14" s="2">
        <v>-11.929679999999999</v>
      </c>
      <c r="E14" s="2">
        <v>-12.4659</v>
      </c>
      <c r="F14" s="2">
        <v>-12.770910000000001</v>
      </c>
      <c r="G14" s="2">
        <v>-11.99325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30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11</v>
      </c>
      <c r="C5" s="2">
        <v>-25.76041</v>
      </c>
      <c r="D5" s="2">
        <v>-27.54317</v>
      </c>
      <c r="E5" s="2">
        <v>-28.81887</v>
      </c>
      <c r="F5" s="2">
        <v>-30.445460000000001</v>
      </c>
      <c r="G5" s="2">
        <v>-30.86382</v>
      </c>
      <c r="H5" s="2">
        <v>-30.786390000000001</v>
      </c>
      <c r="I5" s="2">
        <v>-30.45505</v>
      </c>
      <c r="J5" s="2">
        <v>-29.931000000000001</v>
      </c>
      <c r="K5" s="2">
        <v>-29.22278</v>
      </c>
      <c r="L5" s="2">
        <v>-28.32302</v>
      </c>
      <c r="M5" s="2">
        <v>-27.21829</v>
      </c>
      <c r="N5" s="2">
        <v>-25.893689999999999</v>
      </c>
      <c r="O5" s="2">
        <v>-24.335229999999999</v>
      </c>
      <c r="P5" s="2">
        <v>-22.53144</v>
      </c>
      <c r="Q5" s="2">
        <v>-20.474360000000001</v>
      </c>
      <c r="R5" s="2">
        <v>-18.15945</v>
      </c>
      <c r="S5" s="2">
        <v>-15.58501</v>
      </c>
      <c r="T5" s="2">
        <v>-12.75183</v>
      </c>
      <c r="U5" s="2">
        <v>-9.6627700000000001</v>
      </c>
    </row>
    <row r="6" spans="2:21" x14ac:dyDescent="0.3">
      <c r="B6" s="3" t="s">
        <v>12</v>
      </c>
      <c r="C6" s="2">
        <v>-23.515170000000001</v>
      </c>
      <c r="D6" s="2">
        <v>-25.40438</v>
      </c>
      <c r="E6" s="2">
        <v>-26.78736</v>
      </c>
      <c r="F6" s="2">
        <v>-28.59808</v>
      </c>
      <c r="G6" s="2">
        <v>-29.093830000000001</v>
      </c>
      <c r="H6" s="2">
        <v>-29.07855</v>
      </c>
      <c r="I6" s="2">
        <v>-28.830159999999999</v>
      </c>
      <c r="J6" s="2">
        <v>-28.413319999999999</v>
      </c>
      <c r="K6" s="2">
        <v>-27.841799999999999</v>
      </c>
      <c r="L6" s="2">
        <v>-27.116620000000001</v>
      </c>
      <c r="M6" s="2">
        <v>-26.23122</v>
      </c>
      <c r="N6" s="2">
        <v>-25.173300000000001</v>
      </c>
      <c r="O6" s="2">
        <v>-23.926649999999999</v>
      </c>
      <c r="P6" s="2">
        <v>-22.473960000000002</v>
      </c>
      <c r="Q6" s="2">
        <v>-20.799309999999998</v>
      </c>
      <c r="R6" s="2">
        <v>-18.889769999999999</v>
      </c>
      <c r="S6" s="2">
        <v>-16.735759999999999</v>
      </c>
      <c r="T6" s="2">
        <v>-14.33136</v>
      </c>
      <c r="U6" s="2">
        <v>-11.674060000000001</v>
      </c>
    </row>
    <row r="7" spans="2:21" x14ac:dyDescent="0.3">
      <c r="B7" s="3" t="s">
        <v>13</v>
      </c>
      <c r="C7" s="2">
        <v>-22.644410000000001</v>
      </c>
      <c r="D7" s="2">
        <v>-24.339459999999999</v>
      </c>
      <c r="E7" s="2">
        <v>-25.545169999999999</v>
      </c>
      <c r="F7" s="2">
        <v>-27.040179999999999</v>
      </c>
      <c r="G7" s="2">
        <v>-27.382370000000002</v>
      </c>
      <c r="H7" s="2">
        <v>-27.274909999999998</v>
      </c>
      <c r="I7" s="2">
        <v>-26.941659999999999</v>
      </c>
      <c r="J7" s="2">
        <v>-26.437709999999999</v>
      </c>
      <c r="K7" s="2">
        <v>-25.772880000000001</v>
      </c>
      <c r="L7" s="2">
        <v>-24.940750000000001</v>
      </c>
      <c r="M7" s="2">
        <v>-23.926780000000001</v>
      </c>
      <c r="N7" s="2">
        <v>-22.713360000000002</v>
      </c>
      <c r="O7" s="2">
        <v>-21.282630000000001</v>
      </c>
      <c r="P7" s="2">
        <v>-19.61863</v>
      </c>
      <c r="Q7" s="2">
        <v>-17.70872</v>
      </c>
      <c r="R7" s="2">
        <v>-15.544029999999999</v>
      </c>
      <c r="S7" s="2">
        <v>-13.11924</v>
      </c>
      <c r="T7" s="2">
        <v>-10.43225</v>
      </c>
      <c r="U7" s="2">
        <v>-7.48386</v>
      </c>
    </row>
    <row r="8" spans="2:21" x14ac:dyDescent="0.3">
      <c r="B8" s="3" t="s">
        <v>14</v>
      </c>
      <c r="C8" s="2">
        <v>-20.99915</v>
      </c>
      <c r="D8" s="2">
        <v>-22.465070000000001</v>
      </c>
      <c r="E8" s="2">
        <v>-23.512979999999999</v>
      </c>
      <c r="F8" s="2">
        <v>-24.849499999999999</v>
      </c>
      <c r="G8" s="8">
        <v>-25.116669999999999</v>
      </c>
      <c r="H8" s="2">
        <v>-24.825530000000001</v>
      </c>
      <c r="I8" s="2">
        <v>-24.24559</v>
      </c>
      <c r="J8" s="2">
        <v>-23.44753</v>
      </c>
      <c r="K8" s="2">
        <v>-22.454059999999998</v>
      </c>
      <c r="L8" s="2">
        <v>-21.256720000000001</v>
      </c>
      <c r="M8" s="2">
        <v>-19.832789999999999</v>
      </c>
      <c r="N8" s="2">
        <v>-18.156790000000001</v>
      </c>
      <c r="O8" s="2">
        <v>-16.2074</v>
      </c>
      <c r="P8" s="2">
        <v>-13.97092</v>
      </c>
      <c r="Q8" s="2">
        <v>-11.4419</v>
      </c>
      <c r="R8" s="2">
        <v>-8.6217100000000002</v>
      </c>
      <c r="S8" s="2">
        <v>-5.51654</v>
      </c>
      <c r="T8" s="2">
        <v>-2.1355499999999998</v>
      </c>
      <c r="U8" s="2">
        <v>1.5102500000000001</v>
      </c>
    </row>
    <row r="9" spans="2:21" x14ac:dyDescent="0.3">
      <c r="B9" s="3" t="s">
        <v>15</v>
      </c>
      <c r="C9" s="2">
        <v>-20.434470000000001</v>
      </c>
      <c r="D9" s="2">
        <v>-22.06793</v>
      </c>
      <c r="E9" s="2">
        <v>-23.248799999999999</v>
      </c>
      <c r="F9" s="2">
        <v>-24.743970000000001</v>
      </c>
      <c r="G9" s="8">
        <v>-25.074670000000001</v>
      </c>
      <c r="H9" s="2">
        <v>-24.955649999999999</v>
      </c>
      <c r="I9" s="2">
        <v>-24.586690000000001</v>
      </c>
      <c r="J9" s="2">
        <v>-24.046099999999999</v>
      </c>
      <c r="K9" s="2">
        <v>-23.351230000000001</v>
      </c>
      <c r="L9" s="2">
        <v>-22.506589999999999</v>
      </c>
      <c r="M9" s="2">
        <v>-21.507480000000001</v>
      </c>
      <c r="N9" s="2">
        <v>-20.34262</v>
      </c>
      <c r="O9" s="2">
        <v>-18.996700000000001</v>
      </c>
      <c r="P9" s="2">
        <v>-17.453230000000001</v>
      </c>
      <c r="Q9" s="2">
        <v>-15.697050000000001</v>
      </c>
      <c r="R9" s="2">
        <v>-13.715669999999999</v>
      </c>
      <c r="S9" s="2">
        <v>-11.49967</v>
      </c>
      <c r="T9" s="2">
        <v>-9.0428800000000003</v>
      </c>
      <c r="U9" s="2">
        <v>-6.3423100000000003</v>
      </c>
    </row>
    <row r="10" spans="2:21" x14ac:dyDescent="0.3">
      <c r="B10" s="3" t="s">
        <v>11</v>
      </c>
      <c r="C10" s="2">
        <v>-19.992570000000001</v>
      </c>
      <c r="D10" s="2">
        <v>-21.31617</v>
      </c>
      <c r="E10" s="2">
        <v>-22.244440000000001</v>
      </c>
      <c r="F10" s="2">
        <v>-23.35323</v>
      </c>
      <c r="G10" s="2">
        <v>-23.439920000000001</v>
      </c>
      <c r="H10" s="2">
        <v>-23.00592</v>
      </c>
      <c r="I10" s="2">
        <v>-22.264759999999999</v>
      </c>
      <c r="J10" s="2">
        <v>-21.290949999999999</v>
      </c>
      <c r="K10" s="2">
        <v>-20.098030000000001</v>
      </c>
      <c r="L10" s="2">
        <v>-18.67624</v>
      </c>
      <c r="M10" s="2">
        <v>-17.009329999999999</v>
      </c>
      <c r="N10" s="2">
        <v>-15.081799999999999</v>
      </c>
      <c r="O10" s="2">
        <v>-12.88067</v>
      </c>
      <c r="P10" s="2">
        <v>-10.39616</v>
      </c>
      <c r="Q10" s="2">
        <v>-7.6226799999999999</v>
      </c>
      <c r="R10" s="2">
        <v>-4.5586399999999996</v>
      </c>
      <c r="S10" s="2">
        <v>-1.20638</v>
      </c>
      <c r="T10" s="2">
        <v>2.4285199999999998</v>
      </c>
      <c r="U10" s="2">
        <v>6.3377800000000004</v>
      </c>
    </row>
    <row r="11" spans="2:21" x14ac:dyDescent="0.3">
      <c r="B11" s="3" t="s">
        <v>15</v>
      </c>
      <c r="C11" s="2">
        <v>-17.69313</v>
      </c>
      <c r="D11" s="2">
        <v>-18.934709999999999</v>
      </c>
      <c r="E11" s="2">
        <v>-19.79477</v>
      </c>
      <c r="F11" s="2">
        <v>-20.775639999999999</v>
      </c>
      <c r="G11" s="2">
        <v>-20.786149999999999</v>
      </c>
      <c r="H11" s="2">
        <v>-20.30837</v>
      </c>
      <c r="I11" s="2">
        <v>-19.540330000000001</v>
      </c>
      <c r="J11" s="2">
        <v>-18.55677</v>
      </c>
      <c r="K11" s="2">
        <v>-17.38119</v>
      </c>
      <c r="L11" s="2">
        <v>-16.013179999999998</v>
      </c>
      <c r="M11" s="2">
        <v>-14.43994</v>
      </c>
      <c r="N11" s="2">
        <v>-12.64377</v>
      </c>
      <c r="O11" s="2">
        <v>-10.606719999999999</v>
      </c>
      <c r="P11" s="2">
        <v>-8.3138000000000005</v>
      </c>
      <c r="Q11" s="2">
        <v>-5.7549299999999999</v>
      </c>
      <c r="R11" s="2">
        <v>-2.9251</v>
      </c>
      <c r="S11" s="2">
        <v>0.17630999999999999</v>
      </c>
      <c r="T11" s="2">
        <v>3.5463499999999999</v>
      </c>
      <c r="U11" s="2">
        <v>7.1792199999999999</v>
      </c>
    </row>
    <row r="12" spans="2:21" x14ac:dyDescent="0.3">
      <c r="B12" s="3" t="s">
        <v>16</v>
      </c>
      <c r="C12" s="2">
        <v>-16.94295</v>
      </c>
      <c r="D12" s="2">
        <v>-18.08774</v>
      </c>
      <c r="E12" s="2">
        <v>-18.87276</v>
      </c>
      <c r="F12" s="2">
        <v>-19.725159999999999</v>
      </c>
      <c r="G12" s="2">
        <v>-19.624089999999999</v>
      </c>
      <c r="H12" s="2">
        <v>-19.015540000000001</v>
      </c>
      <c r="I12" s="2">
        <v>-18.09873</v>
      </c>
      <c r="J12" s="2">
        <v>-16.956510000000002</v>
      </c>
      <c r="K12" s="2">
        <v>-15.616619999999999</v>
      </c>
      <c r="L12" s="2">
        <v>-14.07898</v>
      </c>
      <c r="M12" s="2">
        <v>-12.32958</v>
      </c>
      <c r="N12" s="2">
        <v>-10.34989</v>
      </c>
      <c r="O12" s="2">
        <v>-8.1221899999999998</v>
      </c>
      <c r="P12" s="2">
        <v>-5.6326799999999997</v>
      </c>
      <c r="Q12" s="2">
        <v>-2.8729100000000001</v>
      </c>
      <c r="R12" s="2">
        <v>0.16047</v>
      </c>
      <c r="S12" s="2">
        <v>3.4665300000000001</v>
      </c>
      <c r="T12" s="2">
        <v>7.0409899999999999</v>
      </c>
      <c r="U12" s="2">
        <v>10.87701</v>
      </c>
    </row>
    <row r="13" spans="2:21" x14ac:dyDescent="0.3">
      <c r="B13" s="3" t="s">
        <v>11</v>
      </c>
      <c r="C13" s="2">
        <v>-16.356590000000001</v>
      </c>
      <c r="D13" s="2">
        <v>-17.477589999999999</v>
      </c>
      <c r="E13" s="2">
        <v>-18.248370000000001</v>
      </c>
      <c r="F13" s="2">
        <v>-19.010729999999999</v>
      </c>
      <c r="G13" s="2">
        <v>-18.705909999999999</v>
      </c>
      <c r="H13" s="2">
        <v>-17.83042</v>
      </c>
      <c r="I13" s="2">
        <v>-16.608630000000002</v>
      </c>
      <c r="J13" s="2">
        <v>-15.11791</v>
      </c>
      <c r="K13" s="2">
        <v>-13.364649999999999</v>
      </c>
      <c r="L13" s="2">
        <v>-11.323869999999999</v>
      </c>
      <c r="M13" s="2">
        <v>-8.96312</v>
      </c>
      <c r="N13" s="2">
        <v>-6.2565499999999998</v>
      </c>
      <c r="O13" s="2">
        <v>-3.19001</v>
      </c>
      <c r="P13" s="2">
        <v>0.23885000000000001</v>
      </c>
      <c r="Q13" s="2">
        <v>4.0223599999999999</v>
      </c>
      <c r="R13" s="2">
        <v>8.1462599999999998</v>
      </c>
      <c r="S13" s="2">
        <v>12.59226</v>
      </c>
      <c r="T13" s="2">
        <v>17.340299999999999</v>
      </c>
      <c r="U13" s="2">
        <v>22.369859999999999</v>
      </c>
    </row>
    <row r="14" spans="2:21" x14ac:dyDescent="0.3">
      <c r="B14" s="3" t="s">
        <v>13</v>
      </c>
      <c r="C14" s="2">
        <v>-15.22353</v>
      </c>
      <c r="D14" s="2">
        <v>-16.140180000000001</v>
      </c>
      <c r="E14" s="2">
        <v>-16.735099999999999</v>
      </c>
      <c r="F14" s="2">
        <v>-17.188780000000001</v>
      </c>
      <c r="G14" s="2">
        <v>-16.695920000000001</v>
      </c>
      <c r="H14" s="2">
        <v>-15.666119999999999</v>
      </c>
      <c r="I14" s="2">
        <v>-14.286020000000001</v>
      </c>
      <c r="J14" s="2">
        <v>-12.61848</v>
      </c>
      <c r="K14" s="2">
        <v>-10.664440000000001</v>
      </c>
      <c r="L14" s="2">
        <v>-8.4001800000000006</v>
      </c>
      <c r="M14" s="2">
        <v>-5.7991299999999999</v>
      </c>
      <c r="N14" s="2">
        <v>-2.8429199999999999</v>
      </c>
      <c r="O14" s="2">
        <v>0.47602</v>
      </c>
      <c r="P14" s="2">
        <v>4.15543</v>
      </c>
      <c r="Q14" s="2">
        <v>8.1849299999999996</v>
      </c>
      <c r="R14" s="2">
        <v>12.54885</v>
      </c>
      <c r="S14" s="2">
        <v>17.228179999999998</v>
      </c>
      <c r="T14" s="2">
        <v>22.20232</v>
      </c>
      <c r="U14" s="2">
        <v>27.450220000000002</v>
      </c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workbookViewId="0"/>
  </sheetViews>
  <sheetFormatPr defaultRowHeight="16.5" x14ac:dyDescent="0.3"/>
  <cols>
    <col min="1" max="1" width="2.125" customWidth="1"/>
    <col min="2" max="2" width="8.625" style="1" customWidth="1"/>
    <col min="3" max="21" width="9.125" customWidth="1"/>
  </cols>
  <sheetData>
    <row r="2" spans="2:21" ht="20.100000000000001" customHeight="1" x14ac:dyDescent="0.3">
      <c r="I2" s="9"/>
      <c r="J2" s="17" t="s">
        <v>31</v>
      </c>
      <c r="K2" s="17"/>
      <c r="L2" s="17"/>
      <c r="M2" s="17"/>
    </row>
    <row r="4" spans="2:21" x14ac:dyDescent="0.3">
      <c r="B4" s="1" t="s">
        <v>10</v>
      </c>
      <c r="C4" s="4">
        <v>8</v>
      </c>
      <c r="D4" s="4">
        <v>9</v>
      </c>
      <c r="E4" s="4">
        <v>10</v>
      </c>
      <c r="F4" s="4">
        <v>12.5</v>
      </c>
      <c r="G4" s="4">
        <v>15</v>
      </c>
      <c r="H4" s="4">
        <v>17.5</v>
      </c>
      <c r="I4" s="4">
        <v>20</v>
      </c>
      <c r="J4" s="4">
        <v>22.5</v>
      </c>
      <c r="K4" s="4">
        <v>25</v>
      </c>
      <c r="L4" s="4">
        <v>27.5</v>
      </c>
      <c r="M4" s="4">
        <v>30</v>
      </c>
      <c r="N4" s="4">
        <v>32.5</v>
      </c>
      <c r="O4" s="4">
        <v>35</v>
      </c>
      <c r="P4" s="4">
        <v>37.5</v>
      </c>
      <c r="Q4" s="4">
        <v>40</v>
      </c>
      <c r="R4" s="4">
        <v>42.5</v>
      </c>
      <c r="S4" s="4">
        <v>45</v>
      </c>
      <c r="T4" s="4">
        <v>47.5</v>
      </c>
      <c r="U4" s="4">
        <v>50</v>
      </c>
    </row>
    <row r="5" spans="2:21" x14ac:dyDescent="0.3">
      <c r="B5" s="3" t="s">
        <v>18</v>
      </c>
      <c r="C5" s="2">
        <v>-20.268899999999999</v>
      </c>
      <c r="D5" s="2">
        <v>-21.399609999999999</v>
      </c>
      <c r="E5" s="2">
        <v>-22.123860000000001</v>
      </c>
      <c r="F5" s="2">
        <v>-22.71095</v>
      </c>
      <c r="G5" s="2">
        <v>-22.27384</v>
      </c>
      <c r="H5" s="2">
        <v>-21.287749999999999</v>
      </c>
      <c r="I5" s="2">
        <v>-19.94341</v>
      </c>
      <c r="J5" s="2">
        <v>-18.311610000000002</v>
      </c>
      <c r="K5" s="2">
        <v>-16.41234</v>
      </c>
      <c r="L5" s="2">
        <v>-14.24437</v>
      </c>
      <c r="M5" s="2">
        <v>-11.79903</v>
      </c>
      <c r="N5" s="2">
        <v>-9.0682600000000004</v>
      </c>
      <c r="O5" s="2">
        <v>-6.0471700000000004</v>
      </c>
      <c r="P5" s="2">
        <v>-2.7351200000000002</v>
      </c>
      <c r="Q5" s="2">
        <v>0.86434</v>
      </c>
      <c r="R5" s="2">
        <v>4.7443900000000001</v>
      </c>
      <c r="S5" s="2">
        <v>8.8962800000000009</v>
      </c>
      <c r="T5" s="2">
        <v>13.309670000000001</v>
      </c>
      <c r="U5" s="2">
        <v>17.973220000000001</v>
      </c>
    </row>
    <row r="6" spans="2:21" x14ac:dyDescent="0.3">
      <c r="B6" s="3" t="s">
        <v>19</v>
      </c>
      <c r="C6" s="2">
        <v>-19.890139999999999</v>
      </c>
      <c r="D6" s="2">
        <v>-21.00123</v>
      </c>
      <c r="E6" s="2">
        <v>-21.717120000000001</v>
      </c>
      <c r="F6" s="2">
        <v>-22.290500000000002</v>
      </c>
      <c r="G6" s="2">
        <v>-21.81503</v>
      </c>
      <c r="H6" s="2">
        <v>-20.768260000000001</v>
      </c>
      <c r="I6" s="2">
        <v>-19.350149999999999</v>
      </c>
      <c r="J6" s="2">
        <v>-17.63</v>
      </c>
      <c r="K6" s="2">
        <v>-15.61952</v>
      </c>
      <c r="L6" s="2">
        <v>-13.30916</v>
      </c>
      <c r="M6" s="2">
        <v>-10.68566</v>
      </c>
      <c r="N6" s="2">
        <v>-7.7407700000000004</v>
      </c>
      <c r="O6" s="2">
        <v>-4.4731500000000004</v>
      </c>
      <c r="P6" s="2">
        <v>-0.88831000000000004</v>
      </c>
      <c r="Q6" s="2">
        <v>3.0017299999999998</v>
      </c>
      <c r="R6" s="2">
        <v>7.1780999999999997</v>
      </c>
      <c r="S6" s="2">
        <v>11.608779999999999</v>
      </c>
      <c r="T6" s="8">
        <v>16.220289999999999</v>
      </c>
      <c r="U6" s="8">
        <v>20.927720000000001</v>
      </c>
    </row>
    <row r="7" spans="2:21" x14ac:dyDescent="0.3">
      <c r="B7" s="3" t="s">
        <v>20</v>
      </c>
      <c r="C7" s="2">
        <v>-19.09741</v>
      </c>
      <c r="D7" s="2">
        <v>-20.084759999999999</v>
      </c>
      <c r="E7" s="2">
        <v>-20.689260000000001</v>
      </c>
      <c r="F7" s="2">
        <v>-21.00761</v>
      </c>
      <c r="G7" s="2">
        <v>-20.250859999999999</v>
      </c>
      <c r="H7" s="2">
        <v>-18.85951</v>
      </c>
      <c r="I7" s="2">
        <v>-17.025580000000001</v>
      </c>
      <c r="J7" s="2">
        <v>-14.82267</v>
      </c>
      <c r="K7" s="2">
        <v>-12.273849999999999</v>
      </c>
      <c r="L7" s="2">
        <v>-9.3849999999999998</v>
      </c>
      <c r="M7" s="2">
        <v>-6.1593799999999996</v>
      </c>
      <c r="N7" s="2">
        <v>-2.6042700000000001</v>
      </c>
      <c r="O7" s="2">
        <v>1.26779</v>
      </c>
      <c r="P7" s="2"/>
      <c r="Q7" s="2"/>
      <c r="R7" s="2"/>
      <c r="S7" s="2"/>
      <c r="T7" s="2"/>
      <c r="U7" s="2"/>
    </row>
    <row r="8" spans="2:21" x14ac:dyDescent="0.3">
      <c r="B8" s="3" t="s">
        <v>21</v>
      </c>
      <c r="C8" s="2">
        <v>-17.79627</v>
      </c>
      <c r="D8" s="2">
        <v>-18.798290000000001</v>
      </c>
      <c r="E8" s="2">
        <v>-19.42362</v>
      </c>
      <c r="F8" s="2">
        <v>-19.830749999999998</v>
      </c>
      <c r="G8" s="2">
        <v>-19.244109999999999</v>
      </c>
      <c r="H8" s="2">
        <v>-18.107769999999999</v>
      </c>
      <c r="I8" s="2">
        <v>-16.610690000000002</v>
      </c>
      <c r="J8" s="2">
        <v>-14.834</v>
      </c>
      <c r="K8" s="2">
        <v>-12.811260000000001</v>
      </c>
      <c r="L8" s="2">
        <v>-10.55293</v>
      </c>
      <c r="M8" s="2">
        <v>-8.0579900000000002</v>
      </c>
      <c r="N8" s="2">
        <v>-5.3213100000000004</v>
      </c>
      <c r="O8" s="2">
        <v>-2.3366699999999998</v>
      </c>
      <c r="P8" s="2">
        <v>0.90115000000000001</v>
      </c>
      <c r="Q8" s="2">
        <v>4.3951099999999999</v>
      </c>
      <c r="R8" s="2">
        <v>8.1455099999999998</v>
      </c>
      <c r="S8" s="2">
        <v>12.15077</v>
      </c>
      <c r="T8" s="2">
        <v>16.40953</v>
      </c>
      <c r="U8" s="8">
        <v>20.866399999999999</v>
      </c>
    </row>
    <row r="9" spans="2:21" x14ac:dyDescent="0.3">
      <c r="B9" s="3" t="s">
        <v>22</v>
      </c>
      <c r="C9" s="2">
        <v>-16.870470000000001</v>
      </c>
      <c r="D9" s="2">
        <v>-17.88635</v>
      </c>
      <c r="E9" s="2">
        <v>-18.529419999999998</v>
      </c>
      <c r="F9" s="2">
        <v>-18.985240000000001</v>
      </c>
      <c r="G9" s="2">
        <v>-18.440519999999999</v>
      </c>
      <c r="H9" s="2">
        <v>-17.330839999999998</v>
      </c>
      <c r="I9" s="2">
        <v>-15.84543</v>
      </c>
      <c r="J9" s="2">
        <v>-14.072240000000001</v>
      </c>
      <c r="K9" s="2">
        <v>-12.05349</v>
      </c>
      <c r="L9" s="2">
        <v>-9.8062799999999992</v>
      </c>
      <c r="M9" s="2">
        <v>-7.3333700000000004</v>
      </c>
      <c r="N9" s="2">
        <v>-4.6323499999999997</v>
      </c>
      <c r="O9" s="2">
        <v>-1.70164</v>
      </c>
      <c r="P9" s="2">
        <v>1.4551799999999999</v>
      </c>
      <c r="Q9" s="2">
        <v>4.8268199999999997</v>
      </c>
      <c r="R9" s="2">
        <v>8.3941300000000005</v>
      </c>
      <c r="S9" s="2">
        <v>12.13363</v>
      </c>
      <c r="T9" s="2">
        <v>16.02486</v>
      </c>
      <c r="U9" s="2">
        <v>20.058530000000001</v>
      </c>
    </row>
    <row r="10" spans="2:21" x14ac:dyDescent="0.3">
      <c r="B10" s="3" t="s">
        <v>19</v>
      </c>
      <c r="C10" s="2">
        <v>-16.226369999999999</v>
      </c>
      <c r="D10" s="2">
        <v>-17.239190000000001</v>
      </c>
      <c r="E10" s="2">
        <v>-17.88693</v>
      </c>
      <c r="F10" s="2">
        <v>-18.345929999999999</v>
      </c>
      <c r="G10" s="2">
        <v>-17.7822</v>
      </c>
      <c r="H10" s="2">
        <v>-16.656610000000001</v>
      </c>
      <c r="I10" s="2">
        <v>-15.173719999999999</v>
      </c>
      <c r="J10" s="2">
        <v>-13.419589999999999</v>
      </c>
      <c r="K10" s="2">
        <v>-11.42881</v>
      </c>
      <c r="L10" s="2">
        <v>-9.2125500000000002</v>
      </c>
      <c r="M10" s="2">
        <v>-6.7702999999999998</v>
      </c>
      <c r="N10" s="2">
        <v>-4.0970599999999999</v>
      </c>
      <c r="O10" s="2">
        <v>-1.18648</v>
      </c>
      <c r="P10" s="2">
        <v>1.9673</v>
      </c>
      <c r="Q10" s="2">
        <v>5.3692799999999998</v>
      </c>
      <c r="R10" s="2">
        <v>9.0258500000000002</v>
      </c>
      <c r="S10" s="2">
        <v>12.952859999999999</v>
      </c>
      <c r="T10" s="2">
        <v>17.202909999999999</v>
      </c>
      <c r="U10" s="2">
        <v>21.89086</v>
      </c>
    </row>
    <row r="11" spans="2:21" x14ac:dyDescent="0.3">
      <c r="B11" s="3" t="s">
        <v>23</v>
      </c>
      <c r="C11" s="2">
        <v>-14.71698</v>
      </c>
      <c r="D11" s="2">
        <v>-15.65307</v>
      </c>
      <c r="E11" s="2">
        <v>-16.23723</v>
      </c>
      <c r="F11" s="2">
        <v>-16.571079999999998</v>
      </c>
      <c r="G11" s="2">
        <v>-15.891640000000001</v>
      </c>
      <c r="H11" s="2">
        <v>-14.644579999999999</v>
      </c>
      <c r="I11" s="2">
        <v>-13.042160000000001</v>
      </c>
      <c r="J11" s="2">
        <v>-11.17962</v>
      </c>
      <c r="K11" s="2">
        <v>-9.0967300000000009</v>
      </c>
      <c r="L11" s="2">
        <v>-6.8075599999999996</v>
      </c>
      <c r="M11" s="2">
        <v>-4.3136099999999997</v>
      </c>
      <c r="N11" s="2">
        <v>-1.6112599999999999</v>
      </c>
      <c r="O11" s="2">
        <v>1.30501</v>
      </c>
      <c r="P11" s="2">
        <v>4.44048</v>
      </c>
      <c r="Q11" s="2">
        <v>7.7986500000000003</v>
      </c>
      <c r="R11" s="2">
        <v>11.38109</v>
      </c>
      <c r="S11" s="2">
        <v>15.188750000000001</v>
      </c>
      <c r="T11" s="8">
        <v>19.22345</v>
      </c>
      <c r="U11" s="2">
        <v>23.4849</v>
      </c>
    </row>
    <row r="12" spans="2:21" x14ac:dyDescent="0.3">
      <c r="B12" s="3" t="s">
        <v>24</v>
      </c>
      <c r="C12" s="2">
        <v>-14.54856</v>
      </c>
      <c r="D12" s="2">
        <v>-15.51206</v>
      </c>
      <c r="E12" s="2">
        <v>-16.112279999999998</v>
      </c>
      <c r="F12" s="2">
        <v>-16.456900000000001</v>
      </c>
      <c r="G12" s="2">
        <v>-15.80641</v>
      </c>
      <c r="H12" s="2">
        <v>-14.65413</v>
      </c>
      <c r="I12" s="2">
        <v>-13.217890000000001</v>
      </c>
      <c r="J12" s="2">
        <v>-11.58164</v>
      </c>
      <c r="K12" s="2">
        <v>-9.7749199999999998</v>
      </c>
      <c r="L12" s="2">
        <v>-7.8066599999999999</v>
      </c>
      <c r="M12" s="2">
        <v>-5.6765699999999999</v>
      </c>
      <c r="N12" s="2">
        <v>-3.3795899999999999</v>
      </c>
      <c r="O12" s="2">
        <v>-0.90719000000000005</v>
      </c>
      <c r="P12" s="2">
        <v>1.75082</v>
      </c>
      <c r="Q12" s="2">
        <v>4.6043700000000003</v>
      </c>
      <c r="R12" s="2">
        <v>7.6618399999999998</v>
      </c>
      <c r="S12" s="2">
        <v>10.9298</v>
      </c>
      <c r="T12" s="2">
        <v>14.412520000000001</v>
      </c>
      <c r="U12" s="2">
        <v>18.111799999999999</v>
      </c>
    </row>
    <row r="13" spans="2:21" x14ac:dyDescent="0.3">
      <c r="B13" s="3" t="s">
        <v>25</v>
      </c>
      <c r="C13" s="2"/>
      <c r="D13" s="2">
        <v>-15.461180000000001</v>
      </c>
      <c r="E13" s="2">
        <v>-16.067769999999999</v>
      </c>
      <c r="F13" s="2">
        <v>-16.42135</v>
      </c>
      <c r="G13" s="2">
        <v>-15.73556</v>
      </c>
      <c r="H13" s="2">
        <v>-14.48818</v>
      </c>
      <c r="I13" s="2">
        <v>-12.899889999999999</v>
      </c>
      <c r="J13" s="2">
        <v>-11.055910000000001</v>
      </c>
      <c r="K13" s="2">
        <v>-8.9785500000000003</v>
      </c>
      <c r="L13" s="2">
        <v>-6.6643699999999999</v>
      </c>
      <c r="M13" s="2">
        <v>-4.1014400000000002</v>
      </c>
      <c r="N13" s="2">
        <v>-1.2782500000000001</v>
      </c>
      <c r="O13" s="2">
        <v>1.81332</v>
      </c>
      <c r="P13" s="2">
        <v>5.1746999999999996</v>
      </c>
      <c r="Q13" s="2">
        <v>8.5027600000000003</v>
      </c>
      <c r="R13" s="2">
        <v>11.773619999999999</v>
      </c>
      <c r="S13" s="2">
        <v>15.24938</v>
      </c>
      <c r="T13" s="2">
        <v>18.93543</v>
      </c>
      <c r="U13" s="2">
        <v>22.83278</v>
      </c>
    </row>
    <row r="14" spans="2:21" x14ac:dyDescent="0.3">
      <c r="B14" s="3" t="s">
        <v>21</v>
      </c>
      <c r="C14" s="2">
        <v>-15.04852</v>
      </c>
      <c r="D14" s="2">
        <v>-15.803459999999999</v>
      </c>
      <c r="E14" s="2">
        <v>-16.229089999999999</v>
      </c>
      <c r="F14" s="2">
        <v>-16.252289999999999</v>
      </c>
      <c r="G14" s="2">
        <v>-15.33466</v>
      </c>
      <c r="H14" s="2">
        <v>-13.8827</v>
      </c>
      <c r="I14" s="2">
        <v>-12.08681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1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3:17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3:17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3:17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mergeCells count="1"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g.s.</vt:lpstr>
      <vt:lpstr>Nmax00</vt:lpstr>
      <vt:lpstr>Nmax01</vt:lpstr>
      <vt:lpstr>Nmax02</vt:lpstr>
      <vt:lpstr>Nmax03</vt:lpstr>
      <vt:lpstr>Nmax04</vt:lpstr>
      <vt:lpstr>Nmax05</vt:lpstr>
      <vt:lpstr>Nmax06</vt:lpstr>
      <vt:lpstr>Nmax07</vt:lpstr>
      <vt:lpstr>Nmax08</vt:lpstr>
      <vt:lpstr>Nmax09</vt:lpstr>
      <vt:lpstr>Nmax10</vt:lpstr>
      <vt:lpstr>Nmax11</vt:lpstr>
      <vt:lpstr>Nmax12</vt:lpstr>
      <vt:lpstr>Nmax13</vt:lpstr>
      <vt:lpstr>Nmax14</vt:lpstr>
      <vt:lpstr>Nmax15</vt:lpstr>
      <vt:lpstr>Nmax16</vt:lpstr>
      <vt:lpstr>Nmax18</vt:lpstr>
      <vt:lpstr>Nmax20</vt:lpstr>
    </vt:vector>
  </TitlesOfParts>
  <Manager/>
  <Company>IBS/RISP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spectra of 6Li</dc:title>
  <dc:subject/>
  <dc:creator>I.J.Shin</dc:creator>
  <cp:keywords>6Li</cp:keywords>
  <dc:description/>
  <cp:lastModifiedBy>user</cp:lastModifiedBy>
  <cp:revision/>
  <dcterms:created xsi:type="dcterms:W3CDTF">2013-04-01T02:52:44Z</dcterms:created>
  <dcterms:modified xsi:type="dcterms:W3CDTF">2019-06-12T00:47:05Z</dcterms:modified>
  <cp:category/>
  <cp:contentStatus/>
</cp:coreProperties>
</file>