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動畫清單" sheetId="1" r:id="rId4"/>
    <sheet state="visible" name="BGM+SFX_規格" sheetId="2" r:id="rId5"/>
    <sheet state="visible" name="OS文案" sheetId="3" r:id="rId6"/>
  </sheets>
  <definedNames/>
  <calcPr/>
  <extLst>
    <ext uri="GoogleSheetsCustomDataVersion2">
      <go:sheetsCustomData xmlns:go="http://customooxmlschemas.google.com/" r:id="rId7" roundtripDataChecksum="0FxUBhbo3fqTDdCsnSfjPR4M8gcKoTL2IJjm2zFXq3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有最新更新時
可加上醒目底色
視情況消除其他行的底以明顯更新項目。
======</t>
      </text>
    </comment>
    <comment authorId="0" ref="C5">
      <text>
        <t xml:space="preserve">填入序列圖的名稱或 Spine 動畫的 json 名稱
每個 json 單獨寫一行。
以動畫功能命名，不要使用外觀/造型命名。
可加入 bsg(basegame) bkg(background) 標籤提高辨識度。
======</t>
      </text>
    </comment>
    <comment authorId="0" ref="D5">
      <text>
        <t xml:space="preserve">列出骨架中所有動畫名稱
(一般動畫預設為 begin/loop/end)
======</t>
      </text>
    </comment>
    <comment authorId="0" ref="E5">
      <text>
        <t xml:space="preserve">若有使用到 skin 則列出所有外觀名稱
(語言skin命名為 eng/tch/sch/tai)
======</t>
      </text>
    </comment>
    <comment authorId="0" ref="F5">
      <text>
        <t xml:space="preserve">文字備註
======</t>
      </text>
    </comment>
    <comment authorId="0" ref="H5">
      <text>
        <t xml:space="preserve">以frame數填寫每個動畫總長(包含前後留白影格)
======</t>
      </text>
    </comment>
    <comment authorId="0" ref="I5">
      <text>
        <t xml:space="preserve">plist (序列)
json (spine骨骼)
png (單張圖片)
======</t>
      </text>
    </comment>
    <comment authorId="0" ref="J5">
      <text>
        <t xml:space="preserve">若動畫為 spine 動畫且與其他動畫共用 atlas &amp; png 檔案，在此填入檔案名稱。
若留白可視為與骨骼名稱相同。
======</t>
      </text>
    </comment>
    <comment authorId="0" ref="K5">
      <text>
        <t xml:space="preserve">動畫以 json 輸出時，若 animation 帶有 event，在此列出所有事件名稱。
======</t>
      </text>
    </comment>
    <comment authorId="0" ref="L5">
      <text>
        <t xml:space="preserve">對應事件的觸發時間點，以 frame 紀錄。
======</t>
      </text>
    </comment>
    <comment authorId="0" ref="N5">
      <text>
        <t xml:space="preserve">若需程式擺放在畫面上，在此輸入座標。原點（0,0）在左下
======</t>
      </text>
    </comment>
    <comment authorId="0" ref="O5">
      <text>
        <t xml:space="preserve">以文字描述播放條件；或是畫好流程圖後將圖片上傳至第三頁(動畫流程圖)內，再於此行下方以超連結形式跳轉到流程圖特定位置。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5">
      <text>
        <t xml:space="preserve">音樂需無縫；若有 loop point 請標註時間碼
======</t>
      </text>
    </comment>
  </commentList>
</comments>
</file>

<file path=xl/sharedStrings.xml><?xml version="1.0" encoding="utf-8"?>
<sst xmlns="http://schemas.openxmlformats.org/spreadsheetml/2006/main" count="696" uniqueCount="507">
  <si>
    <t>有可用素材套用</t>
  </si>
  <si>
    <r>
      <rPr>
        <rFont val="Microsoft JhengHei"/>
        <b/>
        <color theme="1"/>
        <sz val="12.0"/>
      </rPr>
      <t>軟體</t>
    </r>
    <r>
      <rPr>
        <rFont val="Microsoft JhengHei"/>
        <color theme="1"/>
        <sz val="12.0"/>
      </rPr>
      <t xml:space="preserve">：Spine2D
</t>
    </r>
    <r>
      <rPr>
        <rFont val="Microsoft JhengHei"/>
        <b/>
        <color theme="1"/>
        <sz val="12.0"/>
      </rPr>
      <t>版本</t>
    </r>
    <r>
      <rPr>
        <rFont val="Microsoft JhengHei"/>
        <color theme="1"/>
        <sz val="12.0"/>
      </rPr>
      <t>：</t>
    </r>
    <r>
      <rPr>
        <rFont val="Microsoft JhengHei"/>
        <b/>
        <color rgb="FF0000FF"/>
        <sz val="12.0"/>
      </rPr>
      <t>3.8.99</t>
    </r>
    <r>
      <rPr>
        <rFont val="Microsoft JhengHei"/>
        <color theme="1"/>
        <sz val="12.0"/>
      </rPr>
      <t xml:space="preserve">
</t>
    </r>
    <r>
      <rPr>
        <rFont val="Microsoft JhengHei"/>
        <b/>
        <color theme="1"/>
        <sz val="12.0"/>
      </rPr>
      <t>混合模式</t>
    </r>
    <r>
      <rPr>
        <rFont val="Microsoft JhengHei"/>
        <color theme="1"/>
        <sz val="12.0"/>
      </rPr>
      <t>：</t>
    </r>
    <r>
      <rPr>
        <rFont val="Microsoft JhengHei"/>
        <b/>
        <color rgb="FFFF0000"/>
        <sz val="12.0"/>
      </rPr>
      <t>不可使用相乘和濾色，可使用相加。</t>
    </r>
  </si>
  <si>
    <t>美術規格書</t>
  </si>
  <si>
    <t>PSS-ON-00999_死靈法師美術規格書.xlsx</t>
  </si>
  <si>
    <t>內部製作</t>
  </si>
  <si>
    <t>音樂抓檔</t>
  </si>
  <si>
    <t>外包</t>
  </si>
  <si>
    <t>程式抓擋</t>
  </si>
  <si>
    <t>公版</t>
  </si>
  <si>
    <t>示意影片</t>
  </si>
  <si>
    <t>更新備註</t>
  </si>
  <si>
    <t>Spine專案檔名</t>
  </si>
  <si>
    <t>圖檔/骨架名稱</t>
  </si>
  <si>
    <t>JSON動畫名稱</t>
  </si>
  <si>
    <t>JSON外觀名稱</t>
  </si>
  <si>
    <t>說明</t>
  </si>
  <si>
    <t>動畫長度(幀)</t>
  </si>
  <si>
    <t>動畫長度(秒)</t>
  </si>
  <si>
    <t>輸出格式</t>
  </si>
  <si>
    <t>JSON圖集名稱</t>
  </si>
  <si>
    <t>Animation事件名稱</t>
  </si>
  <si>
    <t>事件時間點</t>
  </si>
  <si>
    <t>跟隨骨骼</t>
  </si>
  <si>
    <t>播放時機</t>
  </si>
  <si>
    <t>示意影片路徑</t>
  </si>
  <si>
    <t>製作時間評估</t>
  </si>
  <si>
    <t>有最新更新時
可加上醒目底色
視情況消除其他行的底以明顯更新項目。</t>
  </si>
  <si>
    <r>
      <rPr>
        <rFont val="Microsoft JhengHei"/>
        <color theme="1"/>
        <sz val="12.0"/>
      </rPr>
      <t>填入序列圖的名稱或 Spine 動畫的 json 名稱，每個 json 單獨寫一行。
以</t>
    </r>
    <r>
      <rPr>
        <rFont val="Microsoft JhengHei"/>
        <b/>
        <color theme="1"/>
        <sz val="12.0"/>
      </rPr>
      <t>動畫功能</t>
    </r>
    <r>
      <rPr>
        <rFont val="Microsoft JhengHei"/>
        <color theme="1"/>
        <sz val="12.0"/>
      </rPr>
      <t>命名，不要使用外觀/造型命名。
可加入 bsg(basegame) bkg(background) 標籤提高辨識度。</t>
    </r>
  </si>
  <si>
    <t>列出骨架中所有動畫名稱
(一般動畫預設為 begin/loop/end)</t>
  </si>
  <si>
    <t>若有使用到 skin 則列出所有外觀名稱
(語言skin命名為 eng/tch/sch/tai)</t>
  </si>
  <si>
    <t>文字備註</t>
  </si>
  <si>
    <t>以frame數填寫每個動畫總長(包含前後留白影格)</t>
  </si>
  <si>
    <t>plist (序列)
json (spine骨骼)
png (單張圖片)</t>
  </si>
  <si>
    <t>若動畫為 spine 動畫且與其他動畫共用 atlas &amp; png 檔案，在此填入檔案名稱。
若留白可視為與骨骼名稱相同。</t>
  </si>
  <si>
    <t>動畫以 json 輸出時，若 animation 帶有 event，在此列出所有事件名稱。</t>
  </si>
  <si>
    <t>對應事件的觸發時間點，以 frame 紀錄。</t>
  </si>
  <si>
    <t>若需程式擺放在畫面上，在此輸入座標。原點（0,0）在左下</t>
  </si>
  <si>
    <t>以文字描述播放條件；或是畫好流程圖後將圖片上傳至第三頁(動畫流程圖)內，再於此行下方以超連結形式跳轉到流程圖特定位置。</t>
  </si>
  <si>
    <t>可嘗試用AI</t>
  </si>
  <si>
    <t>symbol_00</t>
  </si>
  <si>
    <t>hit</t>
  </si>
  <si>
    <t>BONUS 到定點</t>
  </si>
  <si>
    <t>.png</t>
  </si>
  <si>
    <t>idle</t>
  </si>
  <si>
    <t>BONUS 待機</t>
  </si>
  <si>
    <t>slowmotion</t>
  </si>
  <si>
    <t>BONUS 期待</t>
  </si>
  <si>
    <t>loop</t>
  </si>
  <si>
    <t>BONUS 中獎</t>
  </si>
  <si>
    <t>symbol_01</t>
  </si>
  <si>
    <t>單格 wild 到定點</t>
  </si>
  <si>
    <t>wild 待機</t>
  </si>
  <si>
    <t>wild 中獎</t>
  </si>
  <si>
    <t>symbol</t>
  </si>
  <si>
    <t>symbol_02~10</t>
  </si>
  <si>
    <t>一般中獎</t>
  </si>
  <si>
    <t>change</t>
  </si>
  <si>
    <t>begin</t>
  </si>
  <si>
    <t>變牌效果</t>
  </si>
  <si>
    <t>line</t>
  </si>
  <si>
    <t>連線效果</t>
  </si>
  <si>
    <t>.jpg</t>
  </si>
  <si>
    <t>character</t>
  </si>
  <si>
    <t>character_bs</t>
  </si>
  <si>
    <t>bs閒置狀態</t>
  </si>
  <si>
    <t>win_1</t>
  </si>
  <si>
    <t>小贏分慶祝動態</t>
  </si>
  <si>
    <t>win_2</t>
  </si>
  <si>
    <t>大贏分慶祝動態</t>
  </si>
  <si>
    <t>1.00秒</t>
  </si>
  <si>
    <t>slowmotion_begin</t>
  </si>
  <si>
    <t>聽牌準備動態</t>
  </si>
  <si>
    <t>slowmotion_loop</t>
  </si>
  <si>
    <t>聽牌循環動態</t>
  </si>
  <si>
    <t>slowmotion_end</t>
  </si>
  <si>
    <t>聽牌未中，接回閒置狀態</t>
  </si>
  <si>
    <t>slowmotion_win</t>
  </si>
  <si>
    <t>聽牌中BONUS，慶祝動態</t>
  </si>
  <si>
    <t>製作方式待考量
(3D or Spine)
用3D</t>
  </si>
  <si>
    <t>character_fs</t>
  </si>
  <si>
    <t>normal
medium
super</t>
  </si>
  <si>
    <t>fs閒置狀態</t>
  </si>
  <si>
    <t>.fbx</t>
  </si>
  <si>
    <t>muiltiple</t>
  </si>
  <si>
    <t>倍率升級</t>
  </si>
  <si>
    <t>win_bar</t>
  </si>
  <si>
    <t>begin_1</t>
  </si>
  <si>
    <t>小贏分_淡入</t>
  </si>
  <si>
    <t>begin_2</t>
  </si>
  <si>
    <t>大贏分_淡入</t>
  </si>
  <si>
    <t>loop_1</t>
  </si>
  <si>
    <t>小贏分_循環</t>
  </si>
  <si>
    <t>loop_2</t>
  </si>
  <si>
    <t>大贏分_循環</t>
  </si>
  <si>
    <t>end</t>
  </si>
  <si>
    <t>贏分特效淡出</t>
  </si>
  <si>
    <t>win</t>
  </si>
  <si>
    <t>單把彈跳特效</t>
  </si>
  <si>
    <t>bkg_fx</t>
  </si>
  <si>
    <t>bs_idle</t>
  </si>
  <si>
    <t>bs循環特效</t>
  </si>
  <si>
    <t>bs_slow_begin</t>
  </si>
  <si>
    <t>bs slowmotion特效開始</t>
  </si>
  <si>
    <t>bs_slow_loop</t>
  </si>
  <si>
    <t>bs slowmotion特效循環</t>
  </si>
  <si>
    <t>fs_idle</t>
  </si>
  <si>
    <t>fs循環特效</t>
  </si>
  <si>
    <t>fs_slow_begin</t>
  </si>
  <si>
    <t>fs slowmotion特效開始</t>
  </si>
  <si>
    <t>fs_slow_loop</t>
  </si>
  <si>
    <t>fs slowmotion特效循環</t>
  </si>
  <si>
    <t>bs_win_begin</t>
  </si>
  <si>
    <t>bs贏分特效開始</t>
  </si>
  <si>
    <t>bs_win_loop</t>
  </si>
  <si>
    <t>bs贏分特效循環</t>
  </si>
  <si>
    <t>fs_win_begin</t>
  </si>
  <si>
    <t>fs贏分特效開始</t>
  </si>
  <si>
    <t>fs_win_loop</t>
  </si>
  <si>
    <t>fs贏分特效循環</t>
  </si>
  <si>
    <t>特效結束</t>
  </si>
  <si>
    <t>bkg</t>
  </si>
  <si>
    <t>bs循環動畫</t>
  </si>
  <si>
    <t>fs循環動畫</t>
  </si>
  <si>
    <t>trans</t>
  </si>
  <si>
    <t>bs 進轉場畫面動畫</t>
  </si>
  <si>
    <t>轉場畫面循環播放動畫</t>
  </si>
  <si>
    <t>轉場進fs動畫</t>
  </si>
  <si>
    <t>trans_won</t>
  </si>
  <si>
    <t>fs 進轉場畫面動畫</t>
  </si>
  <si>
    <t>轉場回bs動畫</t>
  </si>
  <si>
    <t>null_trans</t>
  </si>
  <si>
    <t>null_trans_won</t>
  </si>
  <si>
    <t>bigwin_begin</t>
  </si>
  <si>
    <t>三階報獎_第一階_開始(最上層特效光暈效果)</t>
  </si>
  <si>
    <t>bigwin_loop</t>
  </si>
  <si>
    <t>三階報獎_第一階_循環(最上層特效光暈效果)</t>
  </si>
  <si>
    <t>megawin_begin</t>
  </si>
  <si>
    <t>三階報獎_第二階_開始(最上層特效光暈效果)</t>
  </si>
  <si>
    <t>megawin_loop</t>
  </si>
  <si>
    <t>三階報獎_第二階_循環(最上層特效光暈效果)</t>
  </si>
  <si>
    <t>superwin_begin</t>
  </si>
  <si>
    <t>三階報獎_第三、四、五階_開始(最上層特效光暈效果)</t>
  </si>
  <si>
    <t>superwin_loop</t>
  </si>
  <si>
    <t>三階報獎_第三、四、五階_循環(最上層特效光暈效果)</t>
  </si>
  <si>
    <t>三階報獎_結束(最上層特效光暈效果)</t>
  </si>
  <si>
    <t>null_win_title</t>
  </si>
  <si>
    <t>五階報獎文字_開始</t>
  </si>
  <si>
    <t>五階報獎文字_循環</t>
  </si>
  <si>
    <t>result</t>
  </si>
  <si>
    <t>五階報獎文字_結算</t>
  </si>
  <si>
    <t>null_win_slogan</t>
  </si>
  <si>
    <t>五階報獎小標文字_開始</t>
  </si>
  <si>
    <t>五階報獎小標文字_循環</t>
  </si>
  <si>
    <t>五階報獎小標文字_結算</t>
  </si>
  <si>
    <t>luckystrike</t>
  </si>
  <si>
    <t>幸運一擊等待光暈，循環播放</t>
  </si>
  <si>
    <t>luckystrike_info</t>
  </si>
  <si>
    <t>info畫面特效</t>
  </si>
  <si>
    <t>聽牌特效</t>
  </si>
  <si>
    <t>loading_round</t>
  </si>
  <si>
    <t>進度條_環形掃光</t>
  </si>
  <si>
    <t>進度條0％</t>
  </si>
  <si>
    <t xml:space="preserve"> </t>
  </si>
  <si>
    <t>進度條25％</t>
  </si>
  <si>
    <t>進度條50％</t>
  </si>
  <si>
    <t>進度條75％</t>
  </si>
  <si>
    <t>進度條100％</t>
  </si>
  <si>
    <t>loading_btn</t>
  </si>
  <si>
    <t>按鈕特效</t>
  </si>
  <si>
    <t>spin</t>
  </si>
  <si>
    <t>SPIN按鈕_按下特效</t>
  </si>
  <si>
    <t>SPIN按鈕_按下旋轉</t>
  </si>
  <si>
    <t>SPIN按鈕_待機</t>
  </si>
  <si>
    <t>SPIN按鈕_中獎贏分</t>
  </si>
  <si>
    <t>disabled</t>
  </si>
  <si>
    <t>SPIN按鈕_禁用狀態</t>
  </si>
  <si>
    <t>always</t>
  </si>
  <si>
    <t>SPIN按鈕_連續轉</t>
  </si>
  <si>
    <t>auto</t>
  </si>
  <si>
    <t>SPIN按鈕_自動轉</t>
  </si>
  <si>
    <t>turbo</t>
  </si>
  <si>
    <t>閃電模式_循環</t>
  </si>
  <si>
    <t>閃電模式_結束</t>
  </si>
  <si>
    <t>max_bet</t>
  </si>
  <si>
    <t>normal</t>
  </si>
  <si>
    <t>待機</t>
  </si>
  <si>
    <t>玩家點擊按下最大押注</t>
  </si>
  <si>
    <t>最大押注按鈕</t>
  </si>
  <si>
    <t>自動模式_待機狀態</t>
  </si>
  <si>
    <t>自動模式_點擊狀態</t>
  </si>
  <si>
    <t>自動模式_禁用狀態</t>
  </si>
  <si>
    <t>stop</t>
  </si>
  <si>
    <t>自動模式_使用中狀態</t>
  </si>
  <si>
    <t>開啟自動模式</t>
  </si>
  <si>
    <t>關閉自動模式</t>
  </si>
  <si>
    <r>
      <rPr>
        <rFont val="Microsoft JhengHei"/>
        <b/>
        <color theme="1"/>
        <sz val="11.0"/>
      </rPr>
      <t>檔案格式：</t>
    </r>
    <r>
      <rPr>
        <rFont val="Microsoft JhengHei"/>
        <color theme="1"/>
        <sz val="11.0"/>
      </rPr>
      <t xml:space="preserve">mp3(壓縮) + wav(未壓縮)
</t>
    </r>
    <r>
      <rPr>
        <rFont val="Microsoft JhengHei"/>
        <b/>
        <color theme="1"/>
        <sz val="11.0"/>
      </rPr>
      <t>容量控制：</t>
    </r>
    <r>
      <rPr>
        <rFont val="Microsoft JhengHei"/>
        <color theme="1"/>
        <sz val="11.0"/>
      </rPr>
      <t>總容量建議壓縮後不超過 3~5MB</t>
    </r>
  </si>
  <si>
    <t>音效公版路徑</t>
  </si>
  <si>
    <t>_SysCommon3.0</t>
  </si>
  <si>
    <t>說明文件（可含音效設計理念、氣氛參考）</t>
  </si>
  <si>
    <t>特殊規格(需通知RD並測試)</t>
  </si>
  <si>
    <t>音樂外包路徑</t>
  </si>
  <si>
    <t>希望音樂有滑稽詭異的節奏感，能吸引玩家沉浸在轉輪與抽獎中，並搭配幽靈、靈魂、骷髏等主題音效，營造輕鬆又神秘的遊戲體驗，因為是Q萌角色設計 → 要有「不恐怖但詭趣」的童話氣質</t>
  </si>
  <si>
    <t>程式抓擋路徑</t>
  </si>
  <si>
    <t>音樂音效移交</t>
  </si>
  <si>
    <t>廠商試配Demo影片</t>
  </si>
  <si>
    <t>假音效
編號</t>
  </si>
  <si>
    <t>名稱
(同json檔名)</t>
  </si>
  <si>
    <t>撥放時機</t>
  </si>
  <si>
    <t>長度建議
(約x秒)</t>
  </si>
  <si>
    <t>實際長度
(約x秒)</t>
  </si>
  <si>
    <t>參考大小</t>
  </si>
  <si>
    <t>是否
LOOP</t>
  </si>
  <si>
    <t>Base Game</t>
  </si>
  <si>
    <t>BGM</t>
  </si>
  <si>
    <t>BaseBackground</t>
  </si>
  <si>
    <t>BS遊戲進行中時播放</t>
  </si>
  <si>
    <t>417 KB</t>
  </si>
  <si>
    <t>玩家啟動時，以1秒的時間淡入；當玩家5秒內沒有行為時，以1秒的時間淡出
觸發BGM Type SFX時，以1秒時間降低30%音量；結束觸發End系列時回復音量</t>
  </si>
  <si>
    <t>SFX</t>
  </si>
  <si>
    <t>Trigger</t>
  </si>
  <si>
    <t>獲得三顆Bonus後播放</t>
  </si>
  <si>
    <t>103 KB</t>
  </si>
  <si>
    <t>對齊播放不卡斷</t>
  </si>
  <si>
    <t>Featrue Game</t>
  </si>
  <si>
    <t>FeatureBackground</t>
  </si>
  <si>
    <t>FS遊戲進行中時播放</t>
  </si>
  <si>
    <t>226 KB</t>
  </si>
  <si>
    <t>Bonus Game結束時停止播放
觸發BGM Type SFX時，以1秒時間降低30%音量；結束觸發End系列時回復音量</t>
  </si>
  <si>
    <t>Checkbonus</t>
  </si>
  <si>
    <t>FS結束，結算畫面Banner播放</t>
  </si>
  <si>
    <t>59 KB</t>
  </si>
  <si>
    <t>ReTrigger</t>
  </si>
  <si>
    <t>FS中獲得三顆Bonus後播放</t>
  </si>
  <si>
    <t>104 KB</t>
  </si>
  <si>
    <t>慶祝音效</t>
  </si>
  <si>
    <t>Common</t>
  </si>
  <si>
    <t>BGM Type SFX</t>
  </si>
  <si>
    <t>WinRolling</t>
  </si>
  <si>
    <t>一般贏分時播放</t>
  </si>
  <si>
    <t>406KB</t>
  </si>
  <si>
    <t>贏分結束或是玩家急停時停止播放</t>
  </si>
  <si>
    <t>WinRollingEnd</t>
  </si>
  <si>
    <t>一般贏分結束時播放</t>
  </si>
  <si>
    <t>39 KB</t>
  </si>
  <si>
    <t>當算分結束或是玩家急停時，強制中斷WinRolling音樂，改播本檔案</t>
  </si>
  <si>
    <t>Win</t>
  </si>
  <si>
    <t>大獎贏分時播放</t>
  </si>
  <si>
    <t>724 KB</t>
  </si>
  <si>
    <t>WinEnd</t>
  </si>
  <si>
    <t>大獎贏分結束時播放</t>
  </si>
  <si>
    <t>42KB</t>
  </si>
  <si>
    <t>當算分結束或是玩家急停時，強制中斷Win音樂，改播本檔案</t>
  </si>
  <si>
    <t>BigWin</t>
  </si>
  <si>
    <t>第一階大獎贏分時播放</t>
  </si>
  <si>
    <t>50 KB</t>
  </si>
  <si>
    <t>第一階大獎觸發音效</t>
  </si>
  <si>
    <t>MegaWin</t>
  </si>
  <si>
    <t>第二階大獎贏分時播放</t>
  </si>
  <si>
    <t>49 KB</t>
  </si>
  <si>
    <t>第二階大獎觸發音效</t>
  </si>
  <si>
    <t>SuperWin</t>
  </si>
  <si>
    <t>第三階大獎贏分時播放</t>
  </si>
  <si>
    <t>51 KB</t>
  </si>
  <si>
    <t>第三階大獎觸發音效</t>
  </si>
  <si>
    <t>BtnClick</t>
  </si>
  <si>
    <t>玩家按下除spin外的任何按鈕時播放</t>
  </si>
  <si>
    <t>8 KB</t>
  </si>
  <si>
    <t>不卡斷</t>
  </si>
  <si>
    <t>SpinClick</t>
  </si>
  <si>
    <t>點擊spin按鈕</t>
  </si>
  <si>
    <t>11 KB</t>
  </si>
  <si>
    <t>SpinLoop</t>
  </si>
  <si>
    <t>spin按鈕旋轉中</t>
  </si>
  <si>
    <t>72 KB</t>
  </si>
  <si>
    <t>滾停或是玩家急停時停止播放</t>
  </si>
  <si>
    <t>TurboClick</t>
  </si>
  <si>
    <t>點擊閃電模式</t>
  </si>
  <si>
    <t>15 KB</t>
  </si>
  <si>
    <t>BetClick</t>
  </si>
  <si>
    <t>押注頁面箭頭按鈕</t>
  </si>
  <si>
    <t>5 KB</t>
  </si>
  <si>
    <t>CheckClick</t>
  </si>
  <si>
    <t>押注確認按鈕</t>
  </si>
  <si>
    <t>21 KB</t>
  </si>
  <si>
    <t>FestBet</t>
  </si>
  <si>
    <t>45 KB</t>
  </si>
  <si>
    <t>S_R1Stop</t>
  </si>
  <si>
    <t>第一滾輪停止時播放</t>
  </si>
  <si>
    <t>13 KB</t>
  </si>
  <si>
    <t>與滾輪停止對齊播放，觸發SC01時，以SC01取代本檔案</t>
  </si>
  <si>
    <t>S_R2Stop</t>
  </si>
  <si>
    <t>第二滾輪停止時播放</t>
  </si>
  <si>
    <t>與滾輪停止對齊播放，觸發SC02時，以SC02取代本檔案</t>
  </si>
  <si>
    <t>S_R3Stop</t>
  </si>
  <si>
    <t>第三滾輪停止時播放</t>
  </si>
  <si>
    <t>與滾輪停止對齊播放，觸發SC03時，以SC03取代本檔案</t>
  </si>
  <si>
    <t>S_R4Stop</t>
  </si>
  <si>
    <t>第四滾輪停止時播放</t>
  </si>
  <si>
    <t>與滾輪停止對齊播放，觸發SC04時，以SC04取代本檔案</t>
  </si>
  <si>
    <t>SC01</t>
  </si>
  <si>
    <t>滾輪停止並出現第一顆Bonus時播放</t>
  </si>
  <si>
    <t>24 KB</t>
  </si>
  <si>
    <t>與滾輪停止對齊播放</t>
  </si>
  <si>
    <t>SC02</t>
  </si>
  <si>
    <t>滾輪停止並出現第二顆Bonus時播放</t>
  </si>
  <si>
    <t>23 KB</t>
  </si>
  <si>
    <t>SC03</t>
  </si>
  <si>
    <t>滾輪停止並出現第三顆Bonus時播放</t>
  </si>
  <si>
    <t>SC04</t>
  </si>
  <si>
    <t>滾輪停止並出現第四顆Bonus時播放</t>
  </si>
  <si>
    <t>36 KB</t>
  </si>
  <si>
    <t>獲得兩顆Bonus後觸發瞇牌效果時播放</t>
  </si>
  <si>
    <t>96 KB</t>
  </si>
  <si>
    <t>對齊播放，該滾輪停止或玩家行為造成該滾輪停止時即停止播放</t>
  </si>
  <si>
    <t>slowmotion2</t>
  </si>
  <si>
    <t>閃電模式使用，該滾輪停止或玩家行為造成該滾輪停止時即停止播放</t>
  </si>
  <si>
    <t>anm SFX</t>
  </si>
  <si>
    <t>expand_begin</t>
  </si>
  <si>
    <t>激活框</t>
  </si>
  <si>
    <t>expand_bg_begin</t>
  </si>
  <si>
    <t>延展框</t>
  </si>
  <si>
    <t>symbol_03_begin</t>
  </si>
  <si>
    <t>觸發中獎時撥放</t>
  </si>
  <si>
    <t>sparks_b</t>
  </si>
  <si>
    <t>combo 升二 階</t>
  </si>
  <si>
    <t>sparks_c</t>
  </si>
  <si>
    <t>combo 升三階</t>
  </si>
  <si>
    <t>a_up_b</t>
  </si>
  <si>
    <t>win_bar 升二階</t>
  </si>
  <si>
    <t>期望有升級感</t>
  </si>
  <si>
    <t>b_up_c</t>
  </si>
  <si>
    <t>win_bar 升三階</t>
  </si>
  <si>
    <t>c_up</t>
  </si>
  <si>
    <t>五階報獎得分(結束時播放的 bar狀態)</t>
  </si>
  <si>
    <t>bar_win_1</t>
  </si>
  <si>
    <t>單把贏分</t>
  </si>
  <si>
    <t>符合特效音效</t>
  </si>
  <si>
    <t>bar_win_2</t>
  </si>
  <si>
    <t>總贏分</t>
  </si>
  <si>
    <t>explo</t>
  </si>
  <si>
    <t>牌消除</t>
  </si>
  <si>
    <t>碎裂聲</t>
  </si>
  <si>
    <t>extend</t>
  </si>
  <si>
    <t>一般蔓延</t>
  </si>
  <si>
    <t>帶魔法速度音效</t>
  </si>
  <si>
    <t>multiple_collect</t>
  </si>
  <si>
    <t>倍數升級</t>
  </si>
  <si>
    <t>數字跳動</t>
  </si>
  <si>
    <t>symbol_02_upgrade</t>
  </si>
  <si>
    <t>金框升級wild跳出</t>
  </si>
  <si>
    <t>強調此效果的音效</t>
  </si>
  <si>
    <t>symbol_random</t>
  </si>
  <si>
    <t>銀框升級金框</t>
  </si>
  <si>
    <t>快速的切換音效到揭曉物件</t>
  </si>
  <si>
    <t>BS_laser_gun_shoot</t>
  </si>
  <si>
    <t>BS槍射擊撥放</t>
  </si>
  <si>
    <t>FS_laser_gun_shoot</t>
  </si>
  <si>
    <t>FS槍射擊撥放</t>
  </si>
  <si>
    <t>BS&amp;FS_laser_gun_raised</t>
  </si>
  <si>
    <t>雷射槍舉起音效</t>
  </si>
  <si>
    <t>BS&amp;FS _laser_gun_putdown</t>
  </si>
  <si>
    <t>雷射槍收下來音效</t>
  </si>
  <si>
    <t>os_multiplenum_1</t>
  </si>
  <si>
    <t>倍數升級時隨機播放</t>
  </si>
  <si>
    <t>43 KB</t>
  </si>
  <si>
    <t>os_multiplenum_2</t>
  </si>
  <si>
    <t>os_multiplenum_3</t>
  </si>
  <si>
    <t>38 KB</t>
  </si>
  <si>
    <t>os_multiplenum_4</t>
  </si>
  <si>
    <t>41 KB</t>
  </si>
  <si>
    <t>os_multiplenum_5</t>
  </si>
  <si>
    <t>46 KB</t>
  </si>
  <si>
    <t>os_bonus_1</t>
  </si>
  <si>
    <t>播放 symbol_01.loop 時隨機播放</t>
  </si>
  <si>
    <t>53 KB</t>
  </si>
  <si>
    <t>os_bonus_2</t>
  </si>
  <si>
    <t>40 KB</t>
  </si>
  <si>
    <t>os_bonus_3</t>
  </si>
  <si>
    <t>48 KB</t>
  </si>
  <si>
    <t>os_bonus_4</t>
  </si>
  <si>
    <t>os_idle_1</t>
  </si>
  <si>
    <t>背景待機（5秒內玩家無動作時）</t>
  </si>
  <si>
    <t>44 KB</t>
  </si>
  <si>
    <t>os_idle_2</t>
  </si>
  <si>
    <t>32 KB</t>
  </si>
  <si>
    <t>os_idle_3</t>
  </si>
  <si>
    <t>42 KB</t>
  </si>
  <si>
    <t>os_idle_4</t>
  </si>
  <si>
    <t>27 KB</t>
  </si>
  <si>
    <t>os_idle_5</t>
  </si>
  <si>
    <t>31 KB</t>
  </si>
  <si>
    <t>wildwin</t>
  </si>
  <si>
    <t>wild贏得倍數時使用</t>
  </si>
  <si>
    <t>強調此效果音效</t>
  </si>
  <si>
    <t>bs_slowmotio_warning</t>
  </si>
  <si>
    <t>BS 買特色版slowmotion音效</t>
  </si>
  <si>
    <t>運用時機</t>
  </si>
  <si>
    <t>英文翻譯</t>
  </si>
  <si>
    <t>中文翻譯</t>
  </si>
  <si>
    <t>語調備註說明</t>
  </si>
  <si>
    <r>
      <rPr>
        <rFont val="Calibri"/>
        <b/>
        <color theme="1"/>
      </rPr>
      <t>備選列表</t>
    </r>
    <r>
      <rPr>
        <rFont val="Calibri"/>
        <color rgb="FF999999"/>
      </rPr>
      <t xml:space="preserve">  </t>
    </r>
    <r>
      <rPr>
        <rFont val="Calibri"/>
        <color rgb="FFFFFF00"/>
      </rPr>
      <t xml:space="preserve"> (此為範例，可先把想到的打在這，然後再挑選適合的使用)</t>
    </r>
  </si>
  <si>
    <t>▲ 中BOUNS</t>
  </si>
  <si>
    <t>Claws strike, invincible!</t>
  </si>
  <si>
    <t>爪爪出擊，無敵無敵！</t>
  </si>
  <si>
    <t>啟動強力攻擊技能時的戰鬥吶喊。</t>
  </si>
  <si>
    <t>誇張、帶點戲劇化，像動漫角色宣言</t>
  </si>
  <si>
    <t>roar! This is my territory!</t>
  </si>
  <si>
    <t>吼！這是我的領地！</t>
  </si>
  <si>
    <t>保衛地盤的強勢宣言</t>
  </si>
  <si>
    <t>I am Bear Bear.</t>
  </si>
  <si>
    <t>我是熊熊</t>
  </si>
  <si>
    <t>傲嬌/跩</t>
  </si>
  <si>
    <t>Honey bomb, launch!</t>
  </si>
  <si>
    <t>蜜糖炸彈，發射！</t>
  </si>
  <si>
    <t>遠程攻擊型熊熊使用特殊武器時的叫聲。</t>
  </si>
  <si>
    <t>Hey, man！ It's my turn.</t>
  </si>
  <si>
    <t>嘿兄弟！輪到我上場了</t>
  </si>
  <si>
    <t>輕快、愉悅、帶點玩笑</t>
  </si>
  <si>
    <t>Our roar shakes the forest!</t>
  </si>
  <si>
    <t>我們的咆哮，震撼森林！</t>
  </si>
  <si>
    <t>集體進攻時的群體吶喊。</t>
  </si>
  <si>
    <t>Aim, ready, fire!</t>
  </si>
  <si>
    <t>瞄準準備，開火！</t>
  </si>
  <si>
    <t>激昂、充滿力量、強烈爆發</t>
  </si>
  <si>
    <t>Be prepared for the bear's roar!</t>
  </si>
  <si>
    <t>熊的怒吼，準備迎接！</t>
  </si>
  <si>
    <t>開始戰鬥或使用必殺技時的震撼宣言。</t>
  </si>
  <si>
    <t>▲ 倍數升級</t>
  </si>
  <si>
    <t>Give me strength!</t>
  </si>
  <si>
    <t>給我力量！</t>
  </si>
  <si>
    <t>激活技能時的經典喊聲。</t>
  </si>
  <si>
    <t>head shot!</t>
  </si>
  <si>
    <t>爆頭！</t>
  </si>
  <si>
    <t>激動</t>
  </si>
  <si>
    <t>I will never back down!</t>
  </si>
  <si>
    <t>我絕不退縮！</t>
  </si>
  <si>
    <t>One more shot!</t>
  </si>
  <si>
    <t>再來一發！</t>
  </si>
  <si>
    <t>亢奮</t>
  </si>
  <si>
    <t>roar! Can you still stand?</t>
  </si>
  <si>
    <t>吼！你還能站得住？</t>
  </si>
  <si>
    <t>擊倒敵人後的挑釁語。</t>
  </si>
  <si>
    <t>Keep going!</t>
  </si>
  <si>
    <t>繼續前進！</t>
  </si>
  <si>
    <t>熱情、高昂、充滿動力</t>
  </si>
  <si>
    <t>Sorry, my claws will not show mercy!</t>
  </si>
  <si>
    <t>抱歉，我的爪子不會手下留情！</t>
  </si>
  <si>
    <t>連擊招式後的自信宣言。</t>
  </si>
  <si>
    <t>GOGOGO！</t>
  </si>
  <si>
    <t>快速、有力、帶有緊迫感</t>
  </si>
  <si>
    <t>I can do this all day</t>
  </si>
  <si>
    <t>我可以跟你耗一整天</t>
  </si>
  <si>
    <t>參考《美國隊長》</t>
  </si>
  <si>
    <t>參考《星際異攻隊》《鋼鐵人》</t>
  </si>
  <si>
    <t>▲ 背景待機（10秒內玩家無動作時）</t>
  </si>
  <si>
    <t>I live, I die, I live again!</t>
  </si>
  <si>
    <t>我生，我亡，我重生！</t>
  </si>
  <si>
    <t>Come on, stop boring me!</t>
  </si>
  <si>
    <t>來吧，別讓我無聊了！</t>
  </si>
  <si>
    <t>傲嬌/不耐煩</t>
  </si>
  <si>
    <t>Where must we go</t>
  </si>
  <si>
    <t>該何去何從</t>
  </si>
  <si>
    <t>堅定、有力、帶有緊迫感</t>
  </si>
  <si>
    <t>Here we go！</t>
  </si>
  <si>
    <t>「開始吧！」或者「要開始囉」</t>
  </si>
  <si>
    <t>開始吧！</t>
  </si>
  <si>
    <t>興奮、期待</t>
  </si>
  <si>
    <t>I want them all！</t>
  </si>
  <si>
    <t>我全都要</t>
  </si>
  <si>
    <t>Hold on, we can win.</t>
  </si>
  <si>
    <t>穩住，我們能贏</t>
  </si>
  <si>
    <t>激勵、鼓舞 /緊張但帶著決心</t>
  </si>
  <si>
    <t xml:space="preserve"> I’m still worthy. </t>
  </si>
  <si>
    <t xml:space="preserve"> 我仍然是有資格的</t>
  </si>
  <si>
    <t>I can't wait</t>
  </si>
  <si>
    <t>我等不及了</t>
  </si>
  <si>
    <t>▲ trans_死靈飛入時撥放</t>
  </si>
  <si>
    <t>You are courting death!</t>
  </si>
  <si>
    <t>你們這是自尋死路！</t>
  </si>
  <si>
    <t>參考《魔獸世界》</t>
  </si>
  <si>
    <t>os_trans_1</t>
  </si>
  <si>
    <t>I rule it all!</t>
  </si>
  <si>
    <t>我主宰一切！</t>
  </si>
  <si>
    <t>It’s decided to be you!</t>
  </si>
  <si>
    <t>就決定是你了！</t>
  </si>
  <si>
    <t>os_trans_2</t>
  </si>
  <si>
    <t>Fate's gates open!</t>
  </si>
  <si>
    <t>命運之門打開了！</t>
  </si>
  <si>
    <t>os_trans_3</t>
  </si>
  <si>
    <t>Underworld King!</t>
  </si>
  <si>
    <t>冥界之王！</t>
  </si>
  <si>
    <t>▲ trans_won結算死靈飛入時撥放</t>
  </si>
  <si>
    <t>Aim well！</t>
  </si>
  <si>
    <t>瞄準好了！</t>
  </si>
  <si>
    <t>os_trans_won_1</t>
  </si>
  <si>
    <t>Give me more souls!</t>
  </si>
  <si>
    <t>給我更多的靈魂!</t>
  </si>
  <si>
    <t>Get out of the way!</t>
  </si>
  <si>
    <t>快躲開！</t>
  </si>
  <si>
    <t>os_trans_won_2</t>
  </si>
  <si>
    <t>Another round!</t>
  </si>
  <si>
    <t>再來一輪！</t>
  </si>
  <si>
    <t>Hit the target!</t>
  </si>
  <si>
    <t>擊中目標！</t>
  </si>
  <si>
    <t>os_trans_won_3</t>
  </si>
  <si>
    <t>Destiny set!</t>
  </si>
  <si>
    <t>命運已定！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</si>
</sst>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\f"/>
    <numFmt numFmtId="165" formatCode="#f"/>
    <numFmt numFmtId="166" formatCode="0.00_ "/>
    <numFmt numFmtId="167" formatCode="m/d"/>
    <numFmt numFmtId="168" formatCode="@&quot;f&quot;"/>
  </numFmts>
  <fonts count="30">
    <font>
      <sz val="12.0"/>
      <color theme="1"/>
      <name val="Calibri"/>
      <scheme val="minor"/>
    </font>
    <font>
      <b/>
      <sz val="11.0"/>
      <color theme="1"/>
      <name val="Microsoft JhengHei"/>
    </font>
    <font>
      <sz val="12.0"/>
      <color theme="1"/>
      <name val="Microsoft JhengHei"/>
    </font>
    <font>
      <b/>
      <sz val="11.0"/>
      <color rgb="FF000000"/>
      <name val="Microsoft JhengHei"/>
    </font>
    <font>
      <b/>
      <u/>
      <sz val="11.0"/>
      <color rgb="FF000000"/>
      <name val="Microsoft JhengHei"/>
    </font>
    <font/>
    <font>
      <b/>
      <sz val="11.0"/>
      <color rgb="FFFFFFFF"/>
      <name val="Microsoft JhengHei"/>
    </font>
    <font>
      <sz val="12.0"/>
      <color theme="1"/>
      <name val="Calibri"/>
    </font>
    <font>
      <b/>
      <sz val="13.0"/>
      <color rgb="FFFFFFFF"/>
      <name val="Microsoft JhengHei"/>
    </font>
    <font>
      <sz val="14.0"/>
      <color theme="1"/>
      <name val="Calibri"/>
    </font>
    <font>
      <sz val="13.0"/>
      <color theme="1"/>
      <name val="Calibri"/>
    </font>
    <font>
      <sz val="11.0"/>
      <color theme="1"/>
      <name val="Microsoft JhengHei"/>
    </font>
    <font>
      <b/>
      <sz val="20.0"/>
      <color rgb="FFFF0000"/>
      <name val="Microsoft JhengHei"/>
    </font>
    <font>
      <u/>
      <sz val="12.0"/>
      <color theme="10"/>
      <name val="PMingLiu"/>
    </font>
    <font>
      <sz val="12.0"/>
      <color rgb="FFFF0000"/>
      <name val="Microsoft JhengHei"/>
    </font>
    <font>
      <u/>
      <sz val="11.0"/>
      <color rgb="FF000000"/>
      <name val="Microsoft JhengHei"/>
    </font>
    <font>
      <b/>
      <u/>
      <sz val="11.0"/>
      <color rgb="FF000000"/>
      <name val="Microsoft JhengHei"/>
    </font>
    <font>
      <b/>
      <sz val="10.0"/>
      <color rgb="FFFFFFFF"/>
      <name val="Microsoft JhengHei"/>
    </font>
    <font>
      <b/>
      <sz val="18.0"/>
      <color theme="1"/>
      <name val="Calibri"/>
    </font>
    <font>
      <sz val="9.0"/>
      <color rgb="FF0000FF"/>
      <name val="Calibri"/>
    </font>
    <font>
      <sz val="11.0"/>
      <color theme="1"/>
      <name val="Calibri"/>
    </font>
    <font>
      <color theme="1"/>
      <name val="Calibri"/>
    </font>
    <font>
      <sz val="9.0"/>
      <color theme="1"/>
      <name val="Calibri"/>
    </font>
    <font>
      <strike/>
      <sz val="12.0"/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sz val="10.0"/>
      <color rgb="FF666666"/>
      <name val="Calibri"/>
    </font>
    <font>
      <sz val="11.0"/>
      <color rgb="FF0000FF"/>
      <name val="Calibri"/>
    </font>
    <font>
      <sz val="10.0"/>
      <color theme="1"/>
      <name val="Calibri"/>
    </font>
    <font>
      <sz val="12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EF6C6"/>
        <bgColor rgb="FFEEF6C6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9717D"/>
        <bgColor rgb="FF69717D"/>
      </patternFill>
    </fill>
    <fill>
      <patternFill patternType="solid">
        <fgColor rgb="FFA5AEBC"/>
        <bgColor rgb="FFA5AEBC"/>
      </patternFill>
    </fill>
  </fills>
  <borders count="20">
    <border/>
    <border>
      <top/>
    </border>
    <border>
      <top/>
      <bottom/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left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center" wrapText="0"/>
    </xf>
    <xf borderId="0" fillId="2" fontId="1" numFmtId="49" xfId="0" applyAlignment="1" applyFill="1" applyFont="1" applyNumberFormat="1">
      <alignment horizontal="center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1" fillId="4" fontId="3" numFmtId="0" xfId="0" applyAlignment="1" applyBorder="1" applyFill="1" applyFont="1">
      <alignment horizontal="right" shrinkToFit="0" vertical="center" wrapText="1"/>
    </xf>
    <xf borderId="1" fillId="5" fontId="4" numFmtId="0" xfId="0" applyAlignment="1" applyBorder="1" applyFill="1" applyFont="1">
      <alignment horizontal="left" shrinkToFit="0" vertical="center" wrapText="1"/>
    </xf>
    <xf borderId="1" fillId="0" fontId="5" numFmtId="0" xfId="0" applyAlignment="1" applyBorder="1" applyFont="1">
      <alignment vertical="center"/>
    </xf>
    <xf borderId="0" fillId="0" fontId="2" numFmtId="0" xfId="0" applyAlignment="1" applyFont="1">
      <alignment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0" fillId="4" fontId="3" numFmtId="0" xfId="0" applyAlignment="1" applyFont="1">
      <alignment horizontal="right"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2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0" fillId="9" fontId="6" numFmtId="0" xfId="0" applyAlignment="1" applyFill="1" applyFont="1">
      <alignment horizontal="center" shrinkToFit="0" vertical="center" wrapText="1"/>
    </xf>
    <xf borderId="0" fillId="9" fontId="6" numFmtId="0" xfId="0" applyAlignment="1" applyFont="1">
      <alignment horizontal="center" readingOrder="0" shrinkToFit="0" vertical="center" wrapText="1"/>
    </xf>
    <xf borderId="0" fillId="9" fontId="6" numFmtId="0" xfId="0" applyAlignment="1" applyFont="1">
      <alignment horizontal="left" shrinkToFit="0" vertical="center" wrapText="1"/>
    </xf>
    <xf borderId="0" fillId="9" fontId="6" numFmtId="0" xfId="0" applyAlignment="1" applyFont="1">
      <alignment shrinkToFit="0" vertical="center" wrapText="1"/>
    </xf>
    <xf borderId="0" fillId="9" fontId="6" numFmtId="164" xfId="0" applyAlignment="1" applyFont="1" applyNumberFormat="1">
      <alignment horizontal="left" shrinkToFit="0" vertical="center" wrapText="1"/>
    </xf>
    <xf borderId="0" fillId="9" fontId="6" numFmtId="164" xfId="0" applyAlignment="1" applyFont="1" applyNumberFormat="1">
      <alignment horizontal="center" shrinkToFit="0" vertical="center" wrapText="1"/>
    </xf>
    <xf borderId="0" fillId="9" fontId="6" numFmtId="165" xfId="0" applyAlignment="1" applyFont="1" applyNumberFormat="1">
      <alignment horizontal="center" shrinkToFit="0" vertical="center" wrapText="1"/>
    </xf>
    <xf borderId="0" fillId="10" fontId="6" numFmtId="0" xfId="0" applyAlignment="1" applyFill="1" applyFont="1">
      <alignment horizontal="center" shrinkToFit="0" vertical="center" wrapText="1"/>
    </xf>
    <xf borderId="0" fillId="11" fontId="2" numFmtId="0" xfId="0" applyAlignment="1" applyFill="1" applyFont="1">
      <alignment horizontal="center" shrinkToFit="0" vertical="center" wrapText="1"/>
    </xf>
    <xf borderId="0" fillId="11" fontId="7" numFmtId="0" xfId="0" applyAlignment="1" applyFont="1">
      <alignment shrinkToFit="0" vertical="center" wrapText="1"/>
    </xf>
    <xf borderId="0" fillId="11" fontId="2" numFmtId="0" xfId="0" applyAlignment="1" applyFont="1">
      <alignment horizontal="left" shrinkToFit="0" vertical="center" wrapText="1"/>
    </xf>
    <xf borderId="0" fillId="11" fontId="2" numFmtId="0" xfId="0" applyAlignment="1" applyFont="1">
      <alignment shrinkToFit="0" vertical="center" wrapText="1"/>
    </xf>
    <xf borderId="0" fillId="11" fontId="7" numFmtId="164" xfId="0" applyAlignment="1" applyFont="1" applyNumberFormat="1">
      <alignment horizontal="left" shrinkToFit="0" vertical="center" wrapText="1"/>
    </xf>
    <xf borderId="3" fillId="11" fontId="2" numFmtId="0" xfId="0" applyAlignment="1" applyBorder="1" applyFont="1">
      <alignment horizontal="left" shrinkToFit="0" vertical="center" wrapText="1"/>
    </xf>
    <xf borderId="0" fillId="11" fontId="7" numFmtId="165" xfId="0" applyAlignment="1" applyFont="1" applyNumberFormat="1">
      <alignment shrinkToFit="0" vertical="center" wrapText="1"/>
    </xf>
    <xf borderId="0" fillId="11" fontId="2" numFmtId="166" xfId="0" applyAlignment="1" applyFont="1" applyNumberFormat="1">
      <alignment horizontal="center" shrinkToFit="0" vertical="center" wrapText="1"/>
    </xf>
    <xf borderId="0" fillId="11" fontId="2" numFmtId="165" xfId="0" applyAlignment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2" fontId="8" numFmtId="49" xfId="0" applyAlignment="1" applyFont="1" applyNumberFormat="1">
      <alignment horizontal="center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164" xfId="0" applyAlignment="1" applyBorder="1" applyFont="1" applyNumberForma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7" numFmtId="165" xfId="0" applyAlignment="1" applyBorder="1" applyFont="1" applyNumberFormat="1">
      <alignment shrinkToFit="0" vertical="center" wrapText="1"/>
    </xf>
    <xf borderId="4" fillId="0" fontId="7" numFmtId="166" xfId="0" applyAlignment="1" applyBorder="1" applyFont="1" applyNumberFormat="1">
      <alignment shrinkToFit="0" vertical="center" wrapText="1"/>
    </xf>
    <xf borderId="0" fillId="0" fontId="7" numFmtId="165" xfId="0" applyAlignment="1" applyFont="1" applyNumberForma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12" fontId="2" numFmtId="0" xfId="0" applyAlignment="1" applyFill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vertical="center"/>
    </xf>
    <xf borderId="0" fillId="0" fontId="2" numFmtId="164" xfId="0" applyAlignment="1" applyFont="1" applyNumberFormat="1">
      <alignment horizontal="left" shrinkToFit="0" vertical="center" wrapText="1"/>
    </xf>
    <xf borderId="6" fillId="0" fontId="7" numFmtId="166" xfId="0" applyAlignment="1" applyBorder="1" applyFont="1" applyNumberFormat="1">
      <alignment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vertical="center"/>
    </xf>
    <xf borderId="3" fillId="0" fontId="2" numFmtId="0" xfId="0" applyAlignment="1" applyBorder="1" applyFont="1">
      <alignment shrinkToFit="0" vertical="center" wrapText="1"/>
    </xf>
    <xf borderId="3" fillId="0" fontId="2" numFmtId="164" xfId="0" applyAlignment="1" applyBorder="1" applyFont="1" applyNumberFormat="1">
      <alignment horizontal="left" readingOrder="0"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0" fontId="7" numFmtId="165" xfId="0" applyAlignment="1" applyBorder="1" applyFont="1" applyNumberFormat="1">
      <alignment shrinkToFit="0" vertical="center" wrapText="1"/>
    </xf>
    <xf borderId="7" fillId="0" fontId="7" numFmtId="166" xfId="0" applyAlignment="1" applyBorder="1" applyFont="1" applyNumberFormat="1">
      <alignment shrinkToFit="0" vertical="center" wrapText="1"/>
    </xf>
    <xf borderId="0" fillId="0" fontId="9" numFmtId="167" xfId="0" applyAlignment="1" applyFont="1" applyNumberFormat="1">
      <alignment horizontal="center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vertical="center"/>
    </xf>
    <xf borderId="0" fillId="0" fontId="2" numFmtId="165" xfId="0" applyAlignment="1" applyFont="1" applyNumberFormat="1">
      <alignment horizontal="center" shrinkToFit="0" vertical="center" wrapText="1"/>
    </xf>
    <xf borderId="9" fillId="0" fontId="5" numFmtId="0" xfId="0" applyAlignment="1" applyBorder="1" applyFont="1">
      <alignment vertical="center"/>
    </xf>
    <xf borderId="6" fillId="0" fontId="2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vertical="center"/>
    </xf>
    <xf borderId="11" fillId="2" fontId="1" numFmtId="49" xfId="0" applyAlignment="1" applyBorder="1" applyFont="1" applyNumberFormat="1">
      <alignment horizontal="center" shrinkToFit="0" vertical="center" wrapText="1"/>
    </xf>
    <xf borderId="12" fillId="0" fontId="5" numFmtId="0" xfId="0" applyAlignment="1" applyBorder="1" applyFont="1">
      <alignment vertical="center"/>
    </xf>
    <xf borderId="4" fillId="13" fontId="2" numFmtId="0" xfId="0" applyAlignment="1" applyBorder="1" applyFill="1" applyFont="1">
      <alignment horizontal="left" shrinkToFit="0" vertical="center" wrapText="1"/>
    </xf>
    <xf borderId="4" fillId="13" fontId="2" numFmtId="0" xfId="0" applyAlignment="1" applyBorder="1" applyFont="1">
      <alignment readingOrder="0" shrinkToFit="0" vertical="center" wrapText="1"/>
    </xf>
    <xf borderId="5" fillId="13" fontId="2" numFmtId="0" xfId="0" applyAlignment="1" applyBorder="1" applyFont="1">
      <alignment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11" fillId="6" fontId="2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0" fillId="0" fontId="2" numFmtId="168" xfId="0" applyAlignment="1" applyFont="1" applyNumberFormat="1">
      <alignment horizontal="center" shrinkToFit="0" vertical="center" wrapText="1"/>
    </xf>
    <xf borderId="7" fillId="0" fontId="11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3" fillId="0" fontId="2" numFmtId="164" xfId="0" applyAlignment="1" applyBorder="1" applyFont="1" applyNumberFormat="1">
      <alignment horizontal="left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9" fillId="0" fontId="7" numFmtId="49" xfId="0" applyAlignment="1" applyBorder="1" applyFont="1" applyNumberFormat="1">
      <alignment shrinkToFit="0" vertical="center" wrapText="1"/>
    </xf>
    <xf borderId="0" fillId="0" fontId="7" numFmtId="49" xfId="0" applyAlignment="1" applyFont="1" applyNumberFormat="1">
      <alignment shrinkToFit="0" vertical="center" wrapText="1"/>
    </xf>
    <xf borderId="0" fillId="0" fontId="7" numFmtId="49" xfId="0" applyAlignment="1" applyFont="1" applyNumberFormat="1">
      <alignment horizontal="left" shrinkToFit="0" vertical="center" wrapText="1"/>
    </xf>
    <xf borderId="6" fillId="0" fontId="7" numFmtId="49" xfId="0" applyAlignment="1" applyBorder="1" applyFont="1" applyNumberFormat="1">
      <alignment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3" fillId="7" fontId="1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0" fontId="7" numFmtId="168" xfId="0" applyAlignment="1" applyFont="1" applyNumberFormat="1">
      <alignment shrinkToFit="0" vertical="center" wrapText="1"/>
    </xf>
    <xf borderId="0" fillId="14" fontId="2" numFmtId="0" xfId="0" applyAlignment="1" applyFill="1" applyFont="1">
      <alignment horizontal="center" shrinkToFit="0" vertical="center" wrapText="1"/>
    </xf>
    <xf borderId="14" fillId="0" fontId="5" numFmtId="0" xfId="0" applyAlignment="1" applyBorder="1" applyFont="1">
      <alignment vertical="center"/>
    </xf>
    <xf borderId="14" fillId="0" fontId="2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shrinkToFit="0" vertical="center" wrapText="1"/>
    </xf>
    <xf borderId="0" fillId="0" fontId="2" numFmtId="165" xfId="0" applyAlignment="1" applyFont="1" applyNumberFormat="1">
      <alignment horizontal="left" readingOrder="0" shrinkToFit="0" vertical="center" wrapText="1"/>
    </xf>
    <xf borderId="0" fillId="0" fontId="11" numFmtId="165" xfId="0" applyAlignment="1" applyFont="1" applyNumberFormat="1">
      <alignment horizontal="left" readingOrder="0" shrinkToFit="0" vertical="center" wrapText="1"/>
    </xf>
    <xf borderId="15" fillId="0" fontId="5" numFmtId="0" xfId="0" applyAlignment="1" applyBorder="1" applyFont="1">
      <alignment vertical="center"/>
    </xf>
    <xf borderId="15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4" fillId="13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11" numFmtId="165" xfId="0" applyAlignment="1" applyBorder="1" applyFont="1" applyNumberForma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5" fillId="0" fontId="2" numFmtId="165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0" fillId="0" fontId="2" numFmtId="165" xfId="0" applyAlignment="1" applyFont="1" applyNumberFormat="1">
      <alignment horizontal="left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3" fillId="0" fontId="2" numFmtId="165" xfId="0" applyAlignment="1" applyBorder="1" applyFont="1" applyNumberFormat="1">
      <alignment horizontal="left" shrinkToFit="0" vertical="center" wrapText="1"/>
    </xf>
    <xf borderId="13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10" fillId="0" fontId="2" numFmtId="0" xfId="0" applyAlignment="1" applyBorder="1" applyFont="1">
      <alignment horizontal="left" shrinkToFit="0" vertical="center" wrapText="1"/>
    </xf>
    <xf borderId="13" fillId="6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13" fontId="2" numFmtId="0" xfId="0" applyAlignment="1" applyBorder="1" applyFont="1">
      <alignment horizontal="left" shrinkToFit="0" vertical="center" wrapText="1"/>
    </xf>
    <xf borderId="10" fillId="13" fontId="2" numFmtId="0" xfId="0" applyAlignment="1" applyBorder="1" applyFont="1">
      <alignment horizontal="left" shrinkToFit="0" vertical="center" wrapText="1"/>
    </xf>
    <xf borderId="13" fillId="7" fontId="2" numFmtId="0" xfId="0" applyAlignment="1" applyBorder="1" applyFont="1">
      <alignment horizontal="center" shrinkToFit="0" vertical="center" wrapText="1"/>
    </xf>
    <xf borderId="0" fillId="0" fontId="7" numFmtId="3" xfId="0" applyAlignment="1" applyFont="1" applyNumberFormat="1">
      <alignment shrinkToFit="0" vertical="center" wrapText="1"/>
    </xf>
    <xf borderId="0" fillId="13" fontId="2" numFmtId="0" xfId="0" applyAlignment="1" applyFont="1">
      <alignment shrinkToFit="0" vertical="center" wrapText="1"/>
    </xf>
    <xf borderId="3" fillId="13" fontId="2" numFmtId="0" xfId="0" applyAlignment="1" applyBorder="1" applyFont="1">
      <alignment shrinkToFit="0" vertical="center" wrapText="1"/>
    </xf>
    <xf borderId="8" fillId="6" fontId="1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8" fillId="8" fontId="2" numFmtId="0" xfId="0" applyAlignment="1" applyBorder="1" applyFon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166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2" numFmtId="168" xfId="0" applyAlignment="1" applyFont="1" applyNumberForma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13" fontId="1" numFmtId="49" xfId="0" applyAlignment="1" applyFont="1" applyNumberFormat="1">
      <alignment horizontal="left" shrinkToFit="0" vertical="center" wrapText="1"/>
    </xf>
    <xf borderId="16" fillId="3" fontId="11" numFmtId="0" xfId="0" applyAlignment="1" applyBorder="1" applyFont="1">
      <alignment shrinkToFit="0" vertical="center" wrapText="1"/>
    </xf>
    <xf borderId="0" fillId="15" fontId="6" numFmtId="0" xfId="0" applyAlignment="1" applyFill="1" applyFont="1">
      <alignment horizontal="center" shrinkToFit="0" vertical="center" wrapText="1"/>
    </xf>
    <xf borderId="2" fillId="16" fontId="1" numFmtId="0" xfId="0" applyAlignment="1" applyBorder="1" applyFill="1" applyFont="1">
      <alignment horizontal="left" shrinkToFit="0" vertical="center" wrapText="1"/>
    </xf>
    <xf borderId="2" fillId="0" fontId="5" numFmtId="0" xfId="0" applyAlignment="1" applyBorder="1" applyFont="1">
      <alignment vertical="center"/>
    </xf>
    <xf borderId="17" fillId="0" fontId="5" numFmtId="0" xfId="0" applyAlignment="1" applyBorder="1" applyFont="1">
      <alignment vertical="center"/>
    </xf>
    <xf borderId="0" fillId="5" fontId="3" numFmtId="0" xfId="0" applyAlignment="1" applyFont="1">
      <alignment horizontal="left" shrinkToFit="0" vertical="center" wrapText="1"/>
    </xf>
    <xf borderId="0" fillId="17" fontId="15" numFmtId="0" xfId="0" applyAlignment="1" applyFill="1" applyFont="1">
      <alignment shrinkToFit="0" vertical="center" wrapText="1"/>
    </xf>
    <xf borderId="2" fillId="18" fontId="1" numFmtId="0" xfId="0" applyAlignment="1" applyBorder="1" applyFill="1" applyFont="1">
      <alignment horizontal="left" shrinkToFit="0" vertical="center" wrapText="1"/>
    </xf>
    <xf borderId="0" fillId="5" fontId="16" numFmtId="0" xfId="0" applyAlignment="1" applyFont="1">
      <alignment horizontal="left" shrinkToFit="0" vertical="center" wrapText="1"/>
    </xf>
    <xf borderId="1" fillId="6" fontId="1" numFmtId="0" xfId="0" applyAlignment="1" applyBorder="1" applyFont="1">
      <alignment horizontal="left" shrinkToFit="0" vertical="center" wrapText="1"/>
    </xf>
    <xf borderId="0" fillId="9" fontId="17" numFmtId="0" xfId="0" applyAlignment="1" applyFont="1">
      <alignment horizontal="center" shrinkToFit="0" vertical="center" wrapText="1"/>
    </xf>
    <xf borderId="0" fillId="19" fontId="18" numFmtId="0" xfId="0" applyAlignment="1" applyFill="1" applyFont="1">
      <alignment horizontal="left" shrinkToFit="0" vertical="center" wrapText="1"/>
    </xf>
    <xf borderId="18" fillId="18" fontId="7" numFmtId="0" xfId="0" applyAlignment="1" applyBorder="1" applyFont="1">
      <alignment horizontal="center" shrinkToFit="0" vertical="center" wrapText="1"/>
    </xf>
    <xf borderId="3" fillId="20" fontId="7" numFmtId="0" xfId="0" applyAlignment="1" applyBorder="1" applyFill="1" applyFont="1">
      <alignment horizontal="center" shrinkToFit="0" vertical="center" wrapText="1"/>
    </xf>
    <xf borderId="3" fillId="13" fontId="7" numFmtId="0" xfId="0" applyAlignment="1" applyBorder="1" applyFont="1">
      <alignment shrinkToFit="0" vertical="center" wrapText="1"/>
    </xf>
    <xf borderId="3" fillId="13" fontId="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3" fillId="0" fontId="20" numFmtId="0" xfId="0" applyAlignment="1" applyBorder="1" applyFont="1">
      <alignment shrinkToFit="0" vertical="center" wrapText="1"/>
    </xf>
    <xf borderId="0" fillId="0" fontId="20" numFmtId="0" xfId="0" applyAlignment="1" applyFont="1">
      <alignment shrinkToFit="0" vertical="center" wrapText="1"/>
    </xf>
    <xf borderId="19" fillId="18" fontId="7" numFmtId="0" xfId="0" applyAlignment="1" applyBorder="1" applyFont="1">
      <alignment horizontal="center" shrinkToFit="0" vertical="center" wrapText="1"/>
    </xf>
    <xf borderId="0" fillId="20" fontId="7" numFmtId="0" xfId="0" applyAlignment="1" applyFont="1">
      <alignment horizontal="center" shrinkToFit="0" vertical="center" wrapText="1"/>
    </xf>
    <xf borderId="0" fillId="13" fontId="7" numFmtId="0" xfId="0" applyAlignment="1" applyFont="1">
      <alignment shrinkToFit="0" vertical="center" wrapText="1"/>
    </xf>
    <xf borderId="0" fillId="13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5" fillId="0" fontId="19" numFmtId="0" xfId="0" applyAlignment="1" applyBorder="1" applyFont="1">
      <alignment horizontal="center" shrinkToFit="0" vertical="center" wrapText="1"/>
    </xf>
    <xf borderId="0" fillId="21" fontId="7" numFmtId="0" xfId="0" applyAlignment="1" applyFill="1" applyFont="1">
      <alignment horizontal="center" shrinkToFit="0" vertical="center" wrapText="1"/>
    </xf>
    <xf borderId="18" fillId="0" fontId="5" numFmtId="0" xfId="0" applyAlignment="1" applyBorder="1" applyFont="1">
      <alignment vertical="center"/>
    </xf>
    <xf borderId="3" fillId="21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19" fillId="6" fontId="7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vertical="center"/>
    </xf>
    <xf borderId="0" fillId="6" fontId="7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0" fillId="21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22" fontId="21" numFmtId="0" xfId="0" applyAlignment="1" applyFill="1" applyFont="1">
      <alignment horizontal="center" shrinkToFit="0" vertical="center" wrapText="1"/>
    </xf>
    <xf borderId="0" fillId="22" fontId="21" numFmtId="0" xfId="0" applyAlignment="1" applyFont="1">
      <alignment shrinkToFit="0" vertical="center" wrapText="1"/>
    </xf>
    <xf borderId="0" fillId="22" fontId="20" numFmtId="0" xfId="0" applyAlignment="1" applyFont="1">
      <alignment shrinkToFit="0" vertical="center" wrapText="1"/>
    </xf>
    <xf borderId="0" fillId="22" fontId="7" numFmtId="0" xfId="0" applyAlignment="1" applyFont="1">
      <alignment shrinkToFit="0" vertical="center" wrapText="1"/>
    </xf>
    <xf borderId="0" fillId="0" fontId="22" numFmtId="0" xfId="0" applyAlignment="1" applyFont="1">
      <alignment horizontal="center" shrinkToFit="0" vertical="center" wrapText="1"/>
    </xf>
    <xf borderId="5" fillId="13" fontId="7" numFmtId="0" xfId="0" applyAlignment="1" applyBorder="1" applyFont="1">
      <alignment shrinkToFit="0" vertical="center" wrapText="1"/>
    </xf>
    <xf borderId="5" fillId="13" fontId="7" numFmtId="0" xfId="0" applyAlignment="1" applyBorder="1" applyFont="1">
      <alignment horizontal="center" shrinkToFit="0" vertical="center" wrapText="1"/>
    </xf>
    <xf borderId="5" fillId="0" fontId="21" numFmtId="0" xfId="0" applyAlignment="1" applyBorder="1" applyFont="1">
      <alignment shrinkToFit="0" vertical="center" wrapText="1"/>
    </xf>
    <xf borderId="5" fillId="0" fontId="21" numFmtId="0" xfId="0" applyAlignment="1" applyBorder="1" applyFont="1">
      <alignment horizontal="center" shrinkToFit="0" vertical="center" wrapText="1"/>
    </xf>
    <xf borderId="5" fillId="13" fontId="20" numFmtId="0" xfId="0" applyAlignment="1" applyBorder="1" applyFont="1">
      <alignment shrinkToFit="0" vertical="center" wrapText="1"/>
    </xf>
    <xf borderId="0" fillId="13" fontId="20" numFmtId="0" xfId="0" applyAlignment="1" applyFont="1">
      <alignment shrinkToFit="0" vertical="center" wrapText="1"/>
    </xf>
    <xf borderId="19" fillId="13" fontId="7" numFmtId="0" xfId="0" applyAlignment="1" applyBorder="1" applyFont="1">
      <alignment shrinkToFit="0" vertical="center" wrapText="1"/>
    </xf>
    <xf borderId="0" fillId="13" fontId="23" numFmtId="0" xfId="0" applyAlignment="1" applyFont="1">
      <alignment horizontal="center" shrinkToFit="0" vertical="center" wrapText="1"/>
    </xf>
    <xf borderId="0" fillId="23" fontId="24" numFmtId="0" xfId="0" applyAlignment="1" applyFill="1" applyFont="1">
      <alignment vertical="center"/>
    </xf>
    <xf borderId="0" fillId="23" fontId="24" numFmtId="0" xfId="0" applyAlignment="1" applyFont="1">
      <alignment horizontal="left" vertical="center"/>
    </xf>
    <xf borderId="6" fillId="23" fontId="24" numFmtId="0" xfId="0" applyAlignment="1" applyBorder="1" applyFont="1">
      <alignment horizontal="left" vertical="center"/>
    </xf>
    <xf borderId="9" fillId="19" fontId="21" numFmtId="0" xfId="0" applyAlignment="1" applyBorder="1" applyFont="1">
      <alignment vertical="center"/>
    </xf>
    <xf borderId="0" fillId="24" fontId="25" numFmtId="0" xfId="0" applyAlignment="1" applyFill="1" applyFont="1">
      <alignment vertical="center"/>
    </xf>
    <xf borderId="9" fillId="0" fontId="7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0" fontId="7" numFmtId="0" xfId="0" applyAlignment="1" applyFont="1">
      <alignment vertical="center"/>
    </xf>
    <xf borderId="6" fillId="0" fontId="27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0" fillId="18" fontId="25" numFmtId="0" xfId="0" applyAlignment="1" applyFont="1">
      <alignment vertical="center"/>
    </xf>
    <xf borderId="0" fillId="13" fontId="7" numFmtId="0" xfId="0" applyAlignment="1" applyFont="1">
      <alignment vertical="center"/>
    </xf>
    <xf borderId="6" fillId="0" fontId="21" numFmtId="0" xfId="0" applyAlignment="1" applyBorder="1" applyFont="1">
      <alignment vertical="center"/>
    </xf>
    <xf borderId="9" fillId="0" fontId="29" numFmtId="0" xfId="0" applyAlignment="1" applyBorder="1" applyFont="1">
      <alignment vertical="center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CFE2F3"/>
      </font>
      <fill>
        <patternFill patternType="solid">
          <fgColor rgb="FFFFFFFF"/>
          <bgColor rgb="FFFFFFFF"/>
        </patternFill>
      </fill>
      <border/>
    </dxf>
    <dxf>
      <font>
        <b/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9fjmB0URrqZ7D7UUSSVCqrLhIlgsSvz2/edit?gid=1307980940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drive/folders/1VE1PGR0LUYdq_OWxIUnu5PKCm0j9kiIQ" TargetMode="External"/><Relationship Id="rId3" Type="http://schemas.openxmlformats.org/officeDocument/2006/relationships/hyperlink" Target="https://drive.google.com/drive/folders/1xL_YuPv2I8FBO58PhmiHACD2EaTJD38X?usp=drive_link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17.78"/>
    <col customWidth="1" min="2" max="2" width="12.67"/>
    <col customWidth="1" min="3" max="3" width="17.56"/>
    <col customWidth="1" min="4" max="4" width="16.0"/>
    <col customWidth="1" min="5" max="5" width="14.33"/>
    <col customWidth="1" min="6" max="6" width="47.89"/>
    <col customWidth="1" min="7" max="7" width="11.33"/>
    <col customWidth="1" min="8" max="8" width="10.11"/>
    <col customWidth="1" min="9" max="9" width="10.33"/>
    <col customWidth="1" min="10" max="10" width="15.33"/>
    <col customWidth="1" min="11" max="11" width="26.11"/>
    <col customWidth="1" min="12" max="12" width="13.0"/>
    <col customWidth="1" min="13" max="13" width="16.44"/>
    <col customWidth="1" min="14" max="14" width="8.22"/>
    <col customWidth="1" min="15" max="15" width="17.22"/>
    <col customWidth="1" min="16" max="16" width="13.67"/>
    <col customWidth="1" min="17" max="17" width="12.67"/>
    <col customWidth="1" min="18" max="36" width="7.0"/>
  </cols>
  <sheetData>
    <row r="1" ht="15.75" customHeight="1">
      <c r="A1" s="1" t="s">
        <v>0</v>
      </c>
      <c r="B1" s="2" t="s">
        <v>1</v>
      </c>
      <c r="E1" s="3" t="s">
        <v>2</v>
      </c>
      <c r="F1" s="4" t="s">
        <v>3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15.75" customHeight="1">
      <c r="A2" s="7" t="s">
        <v>4</v>
      </c>
      <c r="E2" s="8" t="s">
        <v>5</v>
      </c>
      <c r="F2" s="9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15.75" customHeight="1">
      <c r="A3" s="10" t="s">
        <v>6</v>
      </c>
      <c r="E3" s="8" t="s">
        <v>7</v>
      </c>
      <c r="F3" s="9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ht="15.75" customHeight="1">
      <c r="A4" s="11" t="s">
        <v>8</v>
      </c>
      <c r="E4" s="8" t="s">
        <v>9</v>
      </c>
      <c r="F4" s="9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15.75" customHeight="1">
      <c r="A5" s="12" t="s">
        <v>10</v>
      </c>
      <c r="B5" s="13" t="s">
        <v>11</v>
      </c>
      <c r="C5" s="12" t="s">
        <v>12</v>
      </c>
      <c r="D5" s="14" t="s">
        <v>13</v>
      </c>
      <c r="E5" s="15" t="s">
        <v>14</v>
      </c>
      <c r="F5" s="15" t="s">
        <v>15</v>
      </c>
      <c r="G5" s="16" t="s">
        <v>16</v>
      </c>
      <c r="H5" s="17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8"/>
      <c r="N5" s="12" t="s">
        <v>22</v>
      </c>
      <c r="O5" s="18" t="s">
        <v>23</v>
      </c>
      <c r="P5" s="12" t="s">
        <v>24</v>
      </c>
      <c r="Q5" s="19" t="s">
        <v>25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129.0" hidden="1" customHeight="1">
      <c r="A6" s="20" t="s">
        <v>26</v>
      </c>
      <c r="B6" s="21"/>
      <c r="C6" s="22" t="s">
        <v>27</v>
      </c>
      <c r="D6" s="22" t="s">
        <v>28</v>
      </c>
      <c r="E6" s="23" t="s">
        <v>29</v>
      </c>
      <c r="F6" s="20" t="s">
        <v>30</v>
      </c>
      <c r="G6" s="24"/>
      <c r="H6" s="25" t="s">
        <v>31</v>
      </c>
      <c r="I6" s="22" t="s">
        <v>32</v>
      </c>
      <c r="J6" s="22" t="s">
        <v>33</v>
      </c>
      <c r="K6" s="22" t="s">
        <v>34</v>
      </c>
      <c r="L6" s="22" t="s">
        <v>35</v>
      </c>
      <c r="M6" s="26"/>
      <c r="N6" s="27" t="s">
        <v>36</v>
      </c>
      <c r="O6" s="28" t="s">
        <v>37</v>
      </c>
      <c r="P6" s="21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6"/>
      <c r="AE6" s="6"/>
      <c r="AF6" s="6"/>
      <c r="AG6" s="6"/>
      <c r="AH6" s="6"/>
      <c r="AI6" s="6"/>
      <c r="AJ6" s="6"/>
    </row>
    <row r="7" ht="16.5" customHeight="1">
      <c r="A7" s="30" t="s">
        <v>38</v>
      </c>
      <c r="B7" s="1" t="s">
        <v>39</v>
      </c>
      <c r="D7" s="31" t="s">
        <v>40</v>
      </c>
      <c r="E7" s="32"/>
      <c r="F7" s="33" t="s">
        <v>41</v>
      </c>
      <c r="G7" s="34">
        <v>15.0</v>
      </c>
      <c r="H7" s="29" t="str">
        <f>TEXT(G7/30,"0.00") &amp;"秒"</f>
        <v>0.50秒</v>
      </c>
      <c r="I7" s="35" t="s">
        <v>42</v>
      </c>
      <c r="J7" s="36"/>
      <c r="K7" s="36"/>
      <c r="L7" s="36"/>
      <c r="M7" s="37"/>
      <c r="N7" s="38"/>
      <c r="O7" s="39"/>
      <c r="P7" s="40"/>
      <c r="Q7" s="41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6"/>
      <c r="AE7" s="6"/>
      <c r="AF7" s="6"/>
      <c r="AG7" s="6"/>
      <c r="AH7" s="6"/>
      <c r="AI7" s="6"/>
      <c r="AJ7" s="6"/>
    </row>
    <row r="8" ht="16.5" customHeight="1">
      <c r="D8" s="42" t="s">
        <v>43</v>
      </c>
      <c r="E8" s="43"/>
      <c r="F8" s="6" t="s">
        <v>44</v>
      </c>
      <c r="G8" s="44">
        <v>60.0</v>
      </c>
      <c r="H8" s="29" t="str">
        <f t="shared" ref="H8:H14" si="1">G8/30 &amp;"秒"</f>
        <v>2秒</v>
      </c>
      <c r="I8" s="43"/>
      <c r="J8" s="29"/>
      <c r="K8" s="29"/>
      <c r="L8" s="29"/>
      <c r="M8" s="39"/>
      <c r="N8" s="45"/>
      <c r="O8" s="3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6"/>
      <c r="AE8" s="6"/>
      <c r="AF8" s="6"/>
      <c r="AG8" s="6"/>
      <c r="AH8" s="6"/>
      <c r="AI8" s="6"/>
      <c r="AJ8" s="6"/>
    </row>
    <row r="9" ht="16.5" customHeight="1">
      <c r="D9" s="42" t="s">
        <v>45</v>
      </c>
      <c r="E9" s="43"/>
      <c r="F9" s="6" t="s">
        <v>46</v>
      </c>
      <c r="G9" s="44">
        <v>30.0</v>
      </c>
      <c r="H9" s="29" t="str">
        <f t="shared" si="1"/>
        <v>1秒</v>
      </c>
      <c r="I9" s="43"/>
      <c r="J9" s="29"/>
      <c r="K9" s="29"/>
      <c r="L9" s="29"/>
      <c r="M9" s="39"/>
      <c r="N9" s="45"/>
      <c r="O9" s="3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6"/>
      <c r="AE9" s="6"/>
      <c r="AF9" s="6"/>
      <c r="AG9" s="6"/>
      <c r="AH9" s="6"/>
      <c r="AI9" s="6"/>
      <c r="AJ9" s="6"/>
    </row>
    <row r="10" ht="16.5" customHeight="1">
      <c r="D10" s="46" t="s">
        <v>47</v>
      </c>
      <c r="E10" s="47"/>
      <c r="F10" s="48" t="s">
        <v>48</v>
      </c>
      <c r="G10" s="49">
        <v>30.0</v>
      </c>
      <c r="H10" s="50" t="str">
        <f t="shared" si="1"/>
        <v>1秒</v>
      </c>
      <c r="I10" s="47"/>
      <c r="J10" s="50"/>
      <c r="K10" s="50"/>
      <c r="L10" s="50"/>
      <c r="M10" s="51"/>
      <c r="N10" s="52"/>
      <c r="O10" s="3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6"/>
      <c r="AE10" s="6"/>
      <c r="AF10" s="6"/>
      <c r="AG10" s="6"/>
      <c r="AH10" s="6"/>
      <c r="AI10" s="6"/>
      <c r="AJ10" s="6"/>
    </row>
    <row r="11" ht="16.5" customHeight="1">
      <c r="A11" s="53"/>
      <c r="B11" s="54" t="s">
        <v>49</v>
      </c>
      <c r="C11" s="55"/>
      <c r="D11" s="31" t="s">
        <v>40</v>
      </c>
      <c r="E11" s="32"/>
      <c r="F11" s="33" t="s">
        <v>50</v>
      </c>
      <c r="G11" s="34">
        <v>15.0</v>
      </c>
      <c r="H11" s="29" t="str">
        <f t="shared" si="1"/>
        <v>0.5秒</v>
      </c>
      <c r="I11" s="35" t="s">
        <v>42</v>
      </c>
      <c r="J11" s="36"/>
      <c r="K11" s="36"/>
      <c r="L11" s="36"/>
      <c r="M11" s="37"/>
      <c r="N11" s="38"/>
      <c r="O11" s="56"/>
      <c r="P11" s="4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6"/>
      <c r="AE11" s="6"/>
      <c r="AF11" s="6"/>
      <c r="AG11" s="6"/>
      <c r="AH11" s="6"/>
      <c r="AI11" s="6"/>
      <c r="AJ11" s="6"/>
    </row>
    <row r="12" ht="16.5" customHeight="1">
      <c r="B12" s="57"/>
      <c r="C12" s="43"/>
      <c r="D12" s="42" t="s">
        <v>43</v>
      </c>
      <c r="E12" s="58"/>
      <c r="F12" s="6" t="s">
        <v>51</v>
      </c>
      <c r="G12" s="44">
        <v>60.0</v>
      </c>
      <c r="H12" s="29" t="str">
        <f t="shared" si="1"/>
        <v>2秒</v>
      </c>
      <c r="I12" s="43"/>
      <c r="J12" s="29"/>
      <c r="K12" s="29"/>
      <c r="L12" s="29"/>
      <c r="M12" s="39"/>
      <c r="N12" s="45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6"/>
      <c r="AE12" s="6"/>
      <c r="AF12" s="6"/>
      <c r="AG12" s="6"/>
      <c r="AH12" s="6"/>
      <c r="AI12" s="6"/>
      <c r="AJ12" s="6"/>
    </row>
    <row r="13" ht="16.5" customHeight="1">
      <c r="B13" s="59"/>
      <c r="C13" s="47"/>
      <c r="D13" s="46" t="s">
        <v>47</v>
      </c>
      <c r="E13" s="47"/>
      <c r="F13" s="48" t="s">
        <v>52</v>
      </c>
      <c r="G13" s="49">
        <v>30.0</v>
      </c>
      <c r="H13" s="50" t="str">
        <f t="shared" si="1"/>
        <v>1秒</v>
      </c>
      <c r="I13" s="47"/>
      <c r="J13" s="50"/>
      <c r="K13" s="50"/>
      <c r="L13" s="50"/>
      <c r="M13" s="51"/>
      <c r="N13" s="52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6"/>
      <c r="AE13" s="6"/>
      <c r="AF13" s="6"/>
      <c r="AG13" s="6"/>
      <c r="AH13" s="6"/>
      <c r="AI13" s="6"/>
      <c r="AJ13" s="6"/>
    </row>
    <row r="14" ht="16.5" customHeight="1">
      <c r="A14" s="30" t="s">
        <v>38</v>
      </c>
      <c r="B14" s="60" t="s">
        <v>53</v>
      </c>
      <c r="C14" s="61"/>
      <c r="D14" s="62" t="s">
        <v>47</v>
      </c>
      <c r="E14" s="63" t="s">
        <v>54</v>
      </c>
      <c r="F14" s="64" t="s">
        <v>55</v>
      </c>
      <c r="G14" s="65">
        <v>30.0</v>
      </c>
      <c r="H14" s="29" t="str">
        <f t="shared" si="1"/>
        <v>1秒</v>
      </c>
      <c r="I14" s="35" t="s">
        <v>42</v>
      </c>
      <c r="J14" s="36"/>
      <c r="K14" s="36"/>
      <c r="L14" s="36"/>
      <c r="M14" s="37"/>
      <c r="N14" s="38"/>
      <c r="P14" s="40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6"/>
      <c r="AE14" s="6"/>
      <c r="AF14" s="6"/>
      <c r="AG14" s="6"/>
      <c r="AH14" s="6"/>
      <c r="AI14" s="6"/>
      <c r="AJ14" s="6"/>
    </row>
    <row r="15" ht="26.25" customHeight="1">
      <c r="A15" s="66"/>
      <c r="B15" s="67" t="s">
        <v>56</v>
      </c>
      <c r="C15" s="61"/>
      <c r="D15" s="68" t="s">
        <v>57</v>
      </c>
      <c r="E15" s="58"/>
      <c r="F15" s="69" t="s">
        <v>58</v>
      </c>
      <c r="G15" s="44"/>
      <c r="H15" s="29"/>
      <c r="I15" s="70"/>
      <c r="J15" s="29"/>
      <c r="K15" s="29"/>
      <c r="L15" s="29"/>
      <c r="M15" s="71"/>
      <c r="N15" s="45"/>
      <c r="O15" s="71"/>
      <c r="P15" s="40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6"/>
      <c r="AE15" s="6"/>
      <c r="AF15" s="6"/>
      <c r="AG15" s="6"/>
      <c r="AH15" s="6"/>
      <c r="AI15" s="6"/>
      <c r="AJ15" s="6"/>
    </row>
    <row r="16" ht="26.25" customHeight="1">
      <c r="A16" s="66"/>
      <c r="B16" s="67" t="s">
        <v>59</v>
      </c>
      <c r="C16" s="61"/>
      <c r="D16" s="72" t="s">
        <v>59</v>
      </c>
      <c r="E16" s="73"/>
      <c r="F16" s="48" t="s">
        <v>60</v>
      </c>
      <c r="G16" s="74">
        <v>20.0</v>
      </c>
      <c r="H16" s="50" t="str">
        <f>TEXT(G16/30,"0.00") &amp;"秒"</f>
        <v>0.67秒</v>
      </c>
      <c r="I16" s="75" t="s">
        <v>61</v>
      </c>
      <c r="J16" s="29"/>
      <c r="K16" s="29"/>
      <c r="L16" s="29"/>
      <c r="M16" s="71"/>
      <c r="N16" s="45"/>
      <c r="O16" s="71"/>
      <c r="P16" s="40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6"/>
      <c r="AE16" s="6"/>
      <c r="AF16" s="6"/>
      <c r="AG16" s="6"/>
      <c r="AH16" s="6"/>
      <c r="AI16" s="6"/>
      <c r="AJ16" s="6"/>
    </row>
    <row r="17" ht="10.5" customHeight="1">
      <c r="A17" s="53"/>
      <c r="B17" s="76"/>
      <c r="C17" s="77"/>
      <c r="D17" s="78"/>
      <c r="E17" s="77"/>
      <c r="F17" s="77"/>
      <c r="G17" s="77"/>
      <c r="H17" s="77"/>
      <c r="I17" s="77"/>
      <c r="J17" s="77"/>
      <c r="K17" s="77"/>
      <c r="L17" s="77"/>
      <c r="M17" s="77"/>
      <c r="N17" s="79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</row>
    <row r="18" ht="18.75" customHeight="1">
      <c r="A18" s="80"/>
      <c r="B18" s="81" t="s">
        <v>62</v>
      </c>
      <c r="C18" s="81" t="s">
        <v>63</v>
      </c>
      <c r="D18" s="82" t="s">
        <v>43</v>
      </c>
      <c r="E18" s="83"/>
      <c r="F18" s="84" t="s">
        <v>64</v>
      </c>
      <c r="G18" s="85">
        <v>60.0</v>
      </c>
      <c r="H18" s="36" t="str">
        <f>G18/30 &amp;"秒"</f>
        <v>2秒</v>
      </c>
      <c r="I18" s="86" t="s">
        <v>42</v>
      </c>
      <c r="J18" s="29"/>
      <c r="K18" s="29"/>
      <c r="L18" s="29"/>
      <c r="M18" s="87"/>
      <c r="N18" s="45"/>
      <c r="O18" s="40"/>
      <c r="P18" s="29"/>
      <c r="Q18" s="88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6"/>
      <c r="AE18" s="6"/>
      <c r="AF18" s="6"/>
      <c r="AG18" s="6"/>
      <c r="AH18" s="6"/>
      <c r="AI18" s="6"/>
      <c r="AJ18" s="6"/>
    </row>
    <row r="19" ht="18.75" customHeight="1">
      <c r="B19" s="89"/>
      <c r="C19" s="89"/>
      <c r="D19" s="90" t="s">
        <v>65</v>
      </c>
      <c r="E19" s="91"/>
      <c r="F19" s="69" t="s">
        <v>66</v>
      </c>
      <c r="G19" s="92">
        <v>30.0</v>
      </c>
      <c r="H19" s="29" t="str">
        <f>text(G19/30,"0.00") &amp;"秒"</f>
        <v>1.00秒</v>
      </c>
      <c r="I19" s="43"/>
      <c r="J19" s="29"/>
      <c r="K19" s="29"/>
      <c r="L19" s="29"/>
      <c r="M19" s="87"/>
      <c r="N19" s="45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6"/>
      <c r="AE19" s="6"/>
      <c r="AF19" s="6"/>
      <c r="AG19" s="6"/>
      <c r="AH19" s="6"/>
      <c r="AI19" s="6"/>
      <c r="AJ19" s="6"/>
    </row>
    <row r="20" ht="18.75" customHeight="1">
      <c r="B20" s="89"/>
      <c r="C20" s="89"/>
      <c r="D20" s="90" t="s">
        <v>67</v>
      </c>
      <c r="E20" s="91"/>
      <c r="F20" s="69" t="s">
        <v>68</v>
      </c>
      <c r="G20" s="93">
        <v>30.0</v>
      </c>
      <c r="H20" s="29" t="s">
        <v>69</v>
      </c>
      <c r="I20" s="43"/>
      <c r="J20" s="29"/>
      <c r="K20" s="29"/>
      <c r="L20" s="29"/>
      <c r="M20" s="87"/>
      <c r="N20" s="45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6"/>
      <c r="AE20" s="6"/>
      <c r="AF20" s="6"/>
      <c r="AG20" s="6"/>
      <c r="AH20" s="6"/>
      <c r="AI20" s="6"/>
      <c r="AJ20" s="6"/>
    </row>
    <row r="21" ht="18.75" customHeight="1">
      <c r="B21" s="89"/>
      <c r="C21" s="89"/>
      <c r="D21" s="90" t="s">
        <v>70</v>
      </c>
      <c r="E21" s="91"/>
      <c r="F21" s="69" t="s">
        <v>71</v>
      </c>
      <c r="G21" s="93">
        <v>15.0</v>
      </c>
      <c r="H21" s="29" t="s">
        <v>69</v>
      </c>
      <c r="I21" s="43"/>
      <c r="J21" s="29"/>
      <c r="K21" s="29"/>
      <c r="L21" s="29"/>
      <c r="M21" s="87"/>
      <c r="N21" s="45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6"/>
      <c r="AE21" s="6"/>
      <c r="AF21" s="6"/>
      <c r="AG21" s="6"/>
      <c r="AH21" s="6"/>
      <c r="AI21" s="6"/>
      <c r="AJ21" s="6"/>
    </row>
    <row r="22" ht="18.75" customHeight="1">
      <c r="B22" s="89"/>
      <c r="C22" s="89"/>
      <c r="D22" s="90" t="s">
        <v>72</v>
      </c>
      <c r="E22" s="91"/>
      <c r="F22" s="69" t="s">
        <v>73</v>
      </c>
      <c r="G22" s="93">
        <v>30.0</v>
      </c>
      <c r="H22" s="29" t="s">
        <v>69</v>
      </c>
      <c r="I22" s="43"/>
      <c r="J22" s="29"/>
      <c r="K22" s="29"/>
      <c r="L22" s="29"/>
      <c r="M22" s="87"/>
      <c r="N22" s="45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6"/>
      <c r="AE22" s="6"/>
      <c r="AF22" s="6"/>
      <c r="AG22" s="6"/>
      <c r="AH22" s="6"/>
      <c r="AI22" s="6"/>
      <c r="AJ22" s="6"/>
    </row>
    <row r="23" ht="18.75" customHeight="1">
      <c r="B23" s="89"/>
      <c r="C23" s="89"/>
      <c r="D23" s="90" t="s">
        <v>74</v>
      </c>
      <c r="E23" s="91"/>
      <c r="F23" s="69" t="s">
        <v>75</v>
      </c>
      <c r="G23" s="93">
        <v>15.0</v>
      </c>
      <c r="H23" s="29" t="s">
        <v>69</v>
      </c>
      <c r="I23" s="43"/>
      <c r="J23" s="29"/>
      <c r="K23" s="29"/>
      <c r="L23" s="29"/>
      <c r="M23" s="87"/>
      <c r="N23" s="45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6"/>
      <c r="AE23" s="6"/>
      <c r="AF23" s="6"/>
      <c r="AG23" s="6"/>
      <c r="AH23" s="6"/>
      <c r="AI23" s="6"/>
      <c r="AJ23" s="6"/>
    </row>
    <row r="24" ht="18.75" customHeight="1">
      <c r="B24" s="89"/>
      <c r="C24" s="94"/>
      <c r="D24" s="95" t="s">
        <v>76</v>
      </c>
      <c r="E24" s="91"/>
      <c r="F24" s="69" t="s">
        <v>77</v>
      </c>
      <c r="G24" s="93">
        <v>30.0</v>
      </c>
      <c r="H24" s="29" t="str">
        <f t="shared" ref="H24:H31" si="2">text(G24/30,"0.00") &amp;"秒"</f>
        <v>1.00秒</v>
      </c>
      <c r="I24" s="43"/>
      <c r="J24" s="29"/>
      <c r="K24" s="29"/>
      <c r="L24" s="29"/>
      <c r="M24" s="87"/>
      <c r="N24" s="45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6"/>
      <c r="AE24" s="6"/>
      <c r="AF24" s="6"/>
      <c r="AG24" s="6"/>
      <c r="AH24" s="6"/>
      <c r="AI24" s="6"/>
      <c r="AJ24" s="6"/>
    </row>
    <row r="25" ht="18.75" customHeight="1">
      <c r="A25" s="80" t="s">
        <v>78</v>
      </c>
      <c r="B25" s="89"/>
      <c r="C25" s="81" t="s">
        <v>79</v>
      </c>
      <c r="D25" s="96" t="s">
        <v>43</v>
      </c>
      <c r="E25" s="97" t="s">
        <v>80</v>
      </c>
      <c r="F25" s="84" t="s">
        <v>81</v>
      </c>
      <c r="G25" s="85">
        <v>60.0</v>
      </c>
      <c r="H25" s="36" t="str">
        <f t="shared" si="2"/>
        <v>2.00秒</v>
      </c>
      <c r="I25" s="86" t="s">
        <v>82</v>
      </c>
      <c r="J25" s="29"/>
      <c r="K25" s="40"/>
      <c r="L25" s="29"/>
      <c r="M25" s="71"/>
      <c r="N25" s="45"/>
      <c r="P25" s="40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6"/>
      <c r="AE25" s="6"/>
      <c r="AF25" s="6"/>
      <c r="AG25" s="6"/>
      <c r="AH25" s="6"/>
      <c r="AI25" s="6"/>
      <c r="AJ25" s="6"/>
    </row>
    <row r="26" ht="18.75" customHeight="1">
      <c r="B26" s="89"/>
      <c r="C26" s="89"/>
      <c r="D26" s="96" t="s">
        <v>65</v>
      </c>
      <c r="E26" s="43"/>
      <c r="F26" s="69" t="s">
        <v>66</v>
      </c>
      <c r="G26" s="92">
        <v>30.0</v>
      </c>
      <c r="H26" s="29" t="str">
        <f t="shared" si="2"/>
        <v>1.00秒</v>
      </c>
      <c r="I26" s="43"/>
      <c r="J26" s="29"/>
      <c r="K26" s="29"/>
      <c r="L26" s="29"/>
      <c r="M26" s="71"/>
      <c r="N26" s="45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6"/>
      <c r="AE26" s="6"/>
      <c r="AF26" s="6"/>
      <c r="AG26" s="6"/>
      <c r="AH26" s="6"/>
      <c r="AI26" s="6"/>
      <c r="AJ26" s="6"/>
    </row>
    <row r="27" ht="18.75" customHeight="1">
      <c r="B27" s="89"/>
      <c r="C27" s="89"/>
      <c r="D27" s="96" t="s">
        <v>67</v>
      </c>
      <c r="E27" s="43"/>
      <c r="F27" s="69" t="s">
        <v>68</v>
      </c>
      <c r="G27" s="93">
        <v>30.0</v>
      </c>
      <c r="H27" s="29" t="str">
        <f t="shared" si="2"/>
        <v>1.00秒</v>
      </c>
      <c r="I27" s="43"/>
      <c r="J27" s="29"/>
      <c r="K27" s="29"/>
      <c r="L27" s="29"/>
      <c r="M27" s="87"/>
      <c r="N27" s="45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6"/>
      <c r="AE27" s="6"/>
      <c r="AF27" s="6"/>
      <c r="AG27" s="6"/>
      <c r="AH27" s="6"/>
      <c r="AI27" s="6"/>
      <c r="AJ27" s="6"/>
    </row>
    <row r="28" ht="18.75" customHeight="1">
      <c r="B28" s="89"/>
      <c r="C28" s="89"/>
      <c r="D28" s="96" t="s">
        <v>70</v>
      </c>
      <c r="E28" s="43"/>
      <c r="F28" s="69" t="s">
        <v>71</v>
      </c>
      <c r="G28" s="93">
        <v>15.0</v>
      </c>
      <c r="H28" s="29" t="str">
        <f t="shared" si="2"/>
        <v>0.50秒</v>
      </c>
      <c r="I28" s="43"/>
      <c r="J28" s="29"/>
      <c r="K28" s="29"/>
      <c r="L28" s="29"/>
      <c r="M28" s="87"/>
      <c r="N28" s="45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6"/>
      <c r="AE28" s="6"/>
      <c r="AF28" s="6"/>
      <c r="AG28" s="6"/>
      <c r="AH28" s="6"/>
      <c r="AI28" s="6"/>
      <c r="AJ28" s="6"/>
    </row>
    <row r="29" ht="18.75" customHeight="1">
      <c r="B29" s="89"/>
      <c r="C29" s="89"/>
      <c r="D29" s="96" t="s">
        <v>72</v>
      </c>
      <c r="E29" s="43"/>
      <c r="F29" s="69" t="s">
        <v>73</v>
      </c>
      <c r="G29" s="93">
        <v>30.0</v>
      </c>
      <c r="H29" s="29" t="str">
        <f t="shared" si="2"/>
        <v>1.00秒</v>
      </c>
      <c r="I29" s="43"/>
      <c r="J29" s="29"/>
      <c r="K29" s="29"/>
      <c r="L29" s="29"/>
      <c r="M29" s="87"/>
      <c r="N29" s="45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6"/>
      <c r="AE29" s="6"/>
      <c r="AF29" s="6"/>
      <c r="AG29" s="6"/>
      <c r="AH29" s="6"/>
      <c r="AI29" s="6"/>
      <c r="AJ29" s="6"/>
    </row>
    <row r="30" ht="18.75" customHeight="1">
      <c r="B30" s="89"/>
      <c r="C30" s="89"/>
      <c r="D30" s="96" t="s">
        <v>74</v>
      </c>
      <c r="E30" s="43"/>
      <c r="F30" s="69" t="s">
        <v>75</v>
      </c>
      <c r="G30" s="93">
        <v>15.0</v>
      </c>
      <c r="H30" s="29" t="str">
        <f t="shared" si="2"/>
        <v>0.50秒</v>
      </c>
      <c r="I30" s="43"/>
      <c r="J30" s="29"/>
      <c r="K30" s="29"/>
      <c r="L30" s="29"/>
      <c r="M30" s="87"/>
      <c r="N30" s="45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6"/>
      <c r="AE30" s="6"/>
      <c r="AF30" s="6"/>
      <c r="AG30" s="6"/>
      <c r="AH30" s="6"/>
      <c r="AI30" s="6"/>
      <c r="AJ30" s="6"/>
    </row>
    <row r="31" ht="18.75" customHeight="1">
      <c r="B31" s="89"/>
      <c r="C31" s="89"/>
      <c r="D31" s="96" t="s">
        <v>76</v>
      </c>
      <c r="E31" s="43"/>
      <c r="F31" s="69" t="s">
        <v>77</v>
      </c>
      <c r="G31" s="93">
        <v>30.0</v>
      </c>
      <c r="H31" s="29" t="str">
        <f t="shared" si="2"/>
        <v>1.00秒</v>
      </c>
      <c r="I31" s="43"/>
      <c r="J31" s="29"/>
      <c r="K31" s="29"/>
      <c r="L31" s="29"/>
      <c r="M31" s="87"/>
      <c r="N31" s="45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6"/>
      <c r="AE31" s="6"/>
      <c r="AF31" s="6"/>
      <c r="AG31" s="6"/>
      <c r="AH31" s="6"/>
      <c r="AI31" s="6"/>
      <c r="AJ31" s="6"/>
    </row>
    <row r="32" ht="18.75" customHeight="1">
      <c r="B32" s="94"/>
      <c r="C32" s="94"/>
      <c r="D32" s="98" t="s">
        <v>83</v>
      </c>
      <c r="E32" s="47"/>
      <c r="F32" s="99" t="s">
        <v>84</v>
      </c>
      <c r="G32" s="100">
        <v>45.0</v>
      </c>
      <c r="H32" s="50" t="str">
        <f>G32/30 &amp;"秒"</f>
        <v>1.5秒</v>
      </c>
      <c r="I32" s="47"/>
      <c r="J32" s="29"/>
      <c r="K32" s="29"/>
      <c r="L32" s="29"/>
      <c r="M32" s="87"/>
      <c r="N32" s="45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6"/>
      <c r="AE32" s="6"/>
      <c r="AF32" s="6"/>
      <c r="AG32" s="6"/>
      <c r="AH32" s="6"/>
      <c r="AI32" s="6"/>
      <c r="AJ32" s="6"/>
    </row>
    <row r="33" ht="10.5" customHeight="1">
      <c r="A33" s="53"/>
      <c r="B33" s="76"/>
      <c r="C33" s="77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2"/>
      <c r="O33" s="101"/>
      <c r="P33" s="101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6"/>
      <c r="AE33" s="6"/>
      <c r="AF33" s="6"/>
      <c r="AG33" s="6"/>
      <c r="AH33" s="6"/>
      <c r="AI33" s="6"/>
      <c r="AJ33" s="6"/>
    </row>
    <row r="34" ht="16.5" customHeight="1">
      <c r="A34" s="103"/>
      <c r="B34" s="104" t="s">
        <v>85</v>
      </c>
      <c r="C34" s="55"/>
      <c r="D34" s="105" t="s">
        <v>86</v>
      </c>
      <c r="E34" s="36"/>
      <c r="F34" s="33" t="s">
        <v>87</v>
      </c>
      <c r="G34" s="106">
        <v>30.0</v>
      </c>
      <c r="H34" s="36" t="str">
        <f t="shared" ref="H34:H50" si="3">text(G34/30,"0.00") &amp;"秒"</f>
        <v>1.00秒</v>
      </c>
      <c r="I34" s="35" t="s">
        <v>61</v>
      </c>
      <c r="J34" s="29"/>
      <c r="K34" s="29"/>
      <c r="L34" s="29"/>
      <c r="M34" s="87"/>
      <c r="N34" s="45"/>
      <c r="O34" s="56"/>
      <c r="P34" s="40"/>
      <c r="Q34" s="41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6"/>
      <c r="AE34" s="6"/>
      <c r="AF34" s="6"/>
      <c r="AG34" s="6"/>
      <c r="AH34" s="6"/>
      <c r="AI34" s="6"/>
      <c r="AJ34" s="6"/>
    </row>
    <row r="35" ht="16.5" customHeight="1">
      <c r="B35" s="57"/>
      <c r="C35" s="43"/>
      <c r="D35" s="107" t="s">
        <v>88</v>
      </c>
      <c r="E35" s="29"/>
      <c r="F35" s="6" t="s">
        <v>89</v>
      </c>
      <c r="G35" s="108">
        <v>30.0</v>
      </c>
      <c r="H35" s="29" t="str">
        <f t="shared" si="3"/>
        <v>1.00秒</v>
      </c>
      <c r="I35" s="43"/>
      <c r="J35" s="29"/>
      <c r="K35" s="29"/>
      <c r="L35" s="29"/>
      <c r="M35" s="87"/>
      <c r="N35" s="45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6"/>
      <c r="AE35" s="6"/>
      <c r="AF35" s="6"/>
      <c r="AG35" s="6"/>
      <c r="AH35" s="6"/>
      <c r="AI35" s="6"/>
      <c r="AJ35" s="6"/>
    </row>
    <row r="36" ht="16.5" customHeight="1">
      <c r="B36" s="57"/>
      <c r="C36" s="43"/>
      <c r="D36" s="107" t="s">
        <v>90</v>
      </c>
      <c r="E36" s="29"/>
      <c r="F36" s="6" t="s">
        <v>91</v>
      </c>
      <c r="G36" s="108">
        <v>30.0</v>
      </c>
      <c r="H36" s="29" t="str">
        <f t="shared" si="3"/>
        <v>1.00秒</v>
      </c>
      <c r="I36" s="43"/>
      <c r="J36" s="29"/>
      <c r="K36" s="29"/>
      <c r="L36" s="29"/>
      <c r="M36" s="87"/>
      <c r="N36" s="45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6"/>
      <c r="AE36" s="6"/>
      <c r="AF36" s="6"/>
      <c r="AG36" s="6"/>
      <c r="AH36" s="6"/>
      <c r="AI36" s="6"/>
      <c r="AJ36" s="6"/>
    </row>
    <row r="37" ht="16.5" customHeight="1">
      <c r="B37" s="57"/>
      <c r="C37" s="43"/>
      <c r="D37" s="107" t="s">
        <v>92</v>
      </c>
      <c r="E37" s="29"/>
      <c r="F37" s="6" t="s">
        <v>93</v>
      </c>
      <c r="G37" s="108">
        <v>30.0</v>
      </c>
      <c r="H37" s="29" t="str">
        <f t="shared" si="3"/>
        <v>1.00秒</v>
      </c>
      <c r="I37" s="43"/>
      <c r="J37" s="29"/>
      <c r="K37" s="29"/>
      <c r="L37" s="29"/>
      <c r="M37" s="87"/>
      <c r="N37" s="45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6"/>
      <c r="AE37" s="6"/>
      <c r="AF37" s="6"/>
      <c r="AG37" s="6"/>
      <c r="AH37" s="6"/>
      <c r="AI37" s="6"/>
      <c r="AJ37" s="6"/>
    </row>
    <row r="38" ht="16.5" customHeight="1">
      <c r="B38" s="57"/>
      <c r="C38" s="43"/>
      <c r="D38" s="107" t="s">
        <v>94</v>
      </c>
      <c r="E38" s="29"/>
      <c r="F38" s="6" t="s">
        <v>95</v>
      </c>
      <c r="G38" s="108">
        <v>10.0</v>
      </c>
      <c r="H38" s="29" t="str">
        <f t="shared" si="3"/>
        <v>0.33秒</v>
      </c>
      <c r="I38" s="43"/>
      <c r="J38" s="29"/>
      <c r="K38" s="29"/>
      <c r="L38" s="29"/>
      <c r="M38" s="87"/>
      <c r="N38" s="45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6"/>
      <c r="AE38" s="6"/>
      <c r="AF38" s="6"/>
      <c r="AG38" s="6"/>
      <c r="AH38" s="6"/>
      <c r="AI38" s="6"/>
      <c r="AJ38" s="6"/>
    </row>
    <row r="39" ht="16.5" customHeight="1">
      <c r="B39" s="59"/>
      <c r="C39" s="47"/>
      <c r="D39" s="109" t="s">
        <v>96</v>
      </c>
      <c r="E39" s="50"/>
      <c r="F39" s="48" t="s">
        <v>97</v>
      </c>
      <c r="G39" s="110">
        <v>30.0</v>
      </c>
      <c r="H39" s="50" t="str">
        <f t="shared" si="3"/>
        <v>1.00秒</v>
      </c>
      <c r="I39" s="47"/>
      <c r="J39" s="29"/>
      <c r="K39" s="29"/>
      <c r="L39" s="29"/>
      <c r="M39" s="87"/>
      <c r="N39" s="45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6"/>
      <c r="AE39" s="6"/>
      <c r="AF39" s="6"/>
      <c r="AG39" s="6"/>
      <c r="AH39" s="6"/>
      <c r="AI39" s="6"/>
      <c r="AJ39" s="6"/>
    </row>
    <row r="40" ht="16.5" customHeight="1">
      <c r="A40" s="53"/>
      <c r="B40" s="111" t="s">
        <v>98</v>
      </c>
      <c r="C40" s="111" t="s">
        <v>98</v>
      </c>
      <c r="D40" s="105" t="s">
        <v>99</v>
      </c>
      <c r="E40" s="36"/>
      <c r="F40" s="33" t="s">
        <v>100</v>
      </c>
      <c r="G40" s="106">
        <v>300.0</v>
      </c>
      <c r="H40" s="36" t="str">
        <f t="shared" si="3"/>
        <v>10.00秒</v>
      </c>
      <c r="I40" s="35" t="s">
        <v>61</v>
      </c>
      <c r="J40" s="29"/>
      <c r="K40" s="29"/>
      <c r="L40" s="29"/>
      <c r="M40" s="87"/>
      <c r="N40" s="45"/>
      <c r="O40" s="56"/>
      <c r="P40" s="40"/>
      <c r="Q40" s="88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6"/>
      <c r="AE40" s="6"/>
      <c r="AF40" s="6"/>
      <c r="AG40" s="6"/>
      <c r="AH40" s="6"/>
      <c r="AI40" s="6"/>
      <c r="AJ40" s="6"/>
    </row>
    <row r="41" ht="16.5" customHeight="1">
      <c r="B41" s="89"/>
      <c r="C41" s="89"/>
      <c r="D41" s="107" t="s">
        <v>101</v>
      </c>
      <c r="E41" s="29"/>
      <c r="F41" s="6" t="s">
        <v>102</v>
      </c>
      <c r="G41" s="108">
        <v>30.0</v>
      </c>
      <c r="H41" s="29" t="str">
        <f t="shared" si="3"/>
        <v>1.00秒</v>
      </c>
      <c r="I41" s="43"/>
      <c r="J41" s="29"/>
      <c r="K41" s="29"/>
      <c r="L41" s="29"/>
      <c r="M41" s="39"/>
      <c r="N41" s="45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6"/>
      <c r="AE41" s="6"/>
      <c r="AF41" s="6"/>
      <c r="AG41" s="6"/>
      <c r="AH41" s="6"/>
      <c r="AI41" s="6"/>
      <c r="AJ41" s="6"/>
    </row>
    <row r="42" ht="16.5" customHeight="1">
      <c r="B42" s="89"/>
      <c r="C42" s="89"/>
      <c r="D42" s="107" t="s">
        <v>103</v>
      </c>
      <c r="E42" s="29"/>
      <c r="F42" s="6" t="s">
        <v>104</v>
      </c>
      <c r="G42" s="108">
        <v>90.0</v>
      </c>
      <c r="H42" s="29" t="str">
        <f t="shared" si="3"/>
        <v>3.00秒</v>
      </c>
      <c r="I42" s="43"/>
      <c r="J42" s="29"/>
      <c r="K42" s="29"/>
      <c r="L42" s="29"/>
      <c r="M42" s="39"/>
      <c r="N42" s="45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6"/>
      <c r="AE42" s="6"/>
      <c r="AF42" s="6"/>
      <c r="AG42" s="6"/>
      <c r="AH42" s="6"/>
      <c r="AI42" s="6"/>
      <c r="AJ42" s="6"/>
    </row>
    <row r="43" ht="16.5" customHeight="1">
      <c r="B43" s="89"/>
      <c r="C43" s="89"/>
      <c r="D43" s="107" t="s">
        <v>105</v>
      </c>
      <c r="E43" s="29"/>
      <c r="F43" s="6" t="s">
        <v>106</v>
      </c>
      <c r="G43" s="108">
        <v>300.0</v>
      </c>
      <c r="H43" s="29" t="str">
        <f t="shared" si="3"/>
        <v>10.00秒</v>
      </c>
      <c r="I43" s="43"/>
      <c r="J43" s="29"/>
      <c r="K43" s="29"/>
      <c r="L43" s="29"/>
      <c r="M43" s="39"/>
      <c r="N43" s="45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6"/>
      <c r="AE43" s="6"/>
      <c r="AF43" s="6"/>
      <c r="AG43" s="6"/>
      <c r="AH43" s="6"/>
      <c r="AI43" s="6"/>
      <c r="AJ43" s="6"/>
    </row>
    <row r="44" ht="16.5" customHeight="1">
      <c r="B44" s="89"/>
      <c r="C44" s="89"/>
      <c r="D44" s="107" t="s">
        <v>107</v>
      </c>
      <c r="E44" s="29"/>
      <c r="F44" s="6" t="s">
        <v>108</v>
      </c>
      <c r="G44" s="108">
        <v>30.0</v>
      </c>
      <c r="H44" s="29" t="str">
        <f t="shared" si="3"/>
        <v>1.00秒</v>
      </c>
      <c r="I44" s="43"/>
      <c r="J44" s="29"/>
      <c r="K44" s="29"/>
      <c r="L44" s="29"/>
      <c r="M44" s="39"/>
      <c r="N44" s="45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6"/>
      <c r="AE44" s="6"/>
      <c r="AF44" s="6"/>
      <c r="AG44" s="6"/>
      <c r="AH44" s="6"/>
      <c r="AI44" s="6"/>
      <c r="AJ44" s="6"/>
    </row>
    <row r="45" ht="16.5" customHeight="1">
      <c r="B45" s="89"/>
      <c r="C45" s="89"/>
      <c r="D45" s="107" t="s">
        <v>109</v>
      </c>
      <c r="E45" s="29"/>
      <c r="F45" s="6" t="s">
        <v>110</v>
      </c>
      <c r="G45" s="108">
        <v>90.0</v>
      </c>
      <c r="H45" s="29" t="str">
        <f t="shared" si="3"/>
        <v>3.00秒</v>
      </c>
      <c r="I45" s="43"/>
      <c r="J45" s="29"/>
      <c r="K45" s="29"/>
      <c r="L45" s="29"/>
      <c r="M45" s="39"/>
      <c r="N45" s="45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6"/>
      <c r="AE45" s="6"/>
      <c r="AF45" s="6"/>
      <c r="AG45" s="6"/>
      <c r="AH45" s="6"/>
      <c r="AI45" s="6"/>
      <c r="AJ45" s="6"/>
    </row>
    <row r="46" ht="16.5" customHeight="1">
      <c r="B46" s="89"/>
      <c r="C46" s="89"/>
      <c r="D46" s="107" t="s">
        <v>111</v>
      </c>
      <c r="E46" s="29"/>
      <c r="F46" s="6" t="s">
        <v>112</v>
      </c>
      <c r="G46" s="108">
        <v>30.0</v>
      </c>
      <c r="H46" s="29" t="str">
        <f t="shared" si="3"/>
        <v>1.00秒</v>
      </c>
      <c r="I46" s="43"/>
      <c r="J46" s="29"/>
      <c r="K46" s="29"/>
      <c r="L46" s="29"/>
      <c r="M46" s="39"/>
      <c r="N46" s="45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6"/>
      <c r="AE46" s="6"/>
      <c r="AF46" s="6"/>
      <c r="AG46" s="6"/>
      <c r="AH46" s="6"/>
      <c r="AI46" s="6"/>
      <c r="AJ46" s="6"/>
    </row>
    <row r="47" ht="16.5" customHeight="1">
      <c r="B47" s="89"/>
      <c r="C47" s="89"/>
      <c r="D47" s="107" t="s">
        <v>113</v>
      </c>
      <c r="E47" s="29"/>
      <c r="F47" s="6" t="s">
        <v>114</v>
      </c>
      <c r="G47" s="112">
        <v>90.0</v>
      </c>
      <c r="H47" s="29" t="str">
        <f t="shared" si="3"/>
        <v>3.00秒</v>
      </c>
      <c r="I47" s="43"/>
      <c r="J47" s="29"/>
      <c r="K47" s="29"/>
      <c r="L47" s="29"/>
      <c r="M47" s="39"/>
      <c r="N47" s="45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6"/>
      <c r="AE47" s="6"/>
      <c r="AF47" s="6"/>
      <c r="AG47" s="6"/>
      <c r="AH47" s="6"/>
      <c r="AI47" s="6"/>
      <c r="AJ47" s="6"/>
    </row>
    <row r="48" ht="16.5" customHeight="1">
      <c r="B48" s="89"/>
      <c r="C48" s="89"/>
      <c r="D48" s="107" t="s">
        <v>115</v>
      </c>
      <c r="E48" s="29"/>
      <c r="F48" s="6" t="s">
        <v>116</v>
      </c>
      <c r="G48" s="108">
        <v>30.0</v>
      </c>
      <c r="H48" s="29" t="str">
        <f t="shared" si="3"/>
        <v>1.00秒</v>
      </c>
      <c r="I48" s="43"/>
      <c r="J48" s="29"/>
      <c r="K48" s="29"/>
      <c r="L48" s="29"/>
      <c r="M48" s="39"/>
      <c r="N48" s="45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6"/>
      <c r="AE48" s="6"/>
      <c r="AF48" s="6"/>
      <c r="AG48" s="6"/>
      <c r="AH48" s="6"/>
      <c r="AI48" s="6"/>
      <c r="AJ48" s="6"/>
    </row>
    <row r="49" ht="16.5" customHeight="1">
      <c r="B49" s="89"/>
      <c r="C49" s="89"/>
      <c r="D49" s="107" t="s">
        <v>117</v>
      </c>
      <c r="E49" s="29"/>
      <c r="F49" s="6" t="s">
        <v>118</v>
      </c>
      <c r="G49" s="112">
        <v>90.0</v>
      </c>
      <c r="H49" s="29" t="str">
        <f t="shared" si="3"/>
        <v>3.00秒</v>
      </c>
      <c r="I49" s="43"/>
      <c r="J49" s="29"/>
      <c r="K49" s="29"/>
      <c r="L49" s="29"/>
      <c r="M49" s="87"/>
      <c r="N49" s="45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6"/>
      <c r="AE49" s="6"/>
      <c r="AF49" s="6"/>
      <c r="AG49" s="6"/>
      <c r="AH49" s="6"/>
      <c r="AI49" s="6"/>
      <c r="AJ49" s="6"/>
    </row>
    <row r="50" ht="16.5" customHeight="1">
      <c r="B50" s="89"/>
      <c r="C50" s="94"/>
      <c r="D50" s="113" t="s">
        <v>94</v>
      </c>
      <c r="E50" s="50"/>
      <c r="F50" s="48" t="s">
        <v>119</v>
      </c>
      <c r="G50" s="110">
        <v>15.0</v>
      </c>
      <c r="H50" s="50" t="str">
        <f t="shared" si="3"/>
        <v>0.50秒</v>
      </c>
      <c r="I50" s="47"/>
      <c r="J50" s="29"/>
      <c r="K50" s="29"/>
      <c r="L50" s="29"/>
      <c r="M50" s="87"/>
      <c r="N50" s="45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6"/>
      <c r="AE50" s="6"/>
      <c r="AF50" s="6"/>
      <c r="AG50" s="6"/>
      <c r="AH50" s="6"/>
      <c r="AI50" s="6"/>
      <c r="AJ50" s="6"/>
    </row>
    <row r="51" ht="16.5" customHeight="1">
      <c r="A51" s="53"/>
      <c r="B51" s="89"/>
      <c r="C51" s="114" t="s">
        <v>120</v>
      </c>
      <c r="D51" s="115" t="s">
        <v>99</v>
      </c>
      <c r="E51" s="36"/>
      <c r="F51" s="84" t="s">
        <v>121</v>
      </c>
      <c r="G51" s="106"/>
      <c r="H51" s="36"/>
      <c r="I51" s="35"/>
      <c r="J51" s="29"/>
      <c r="K51" s="29"/>
      <c r="L51" s="29"/>
      <c r="M51" s="87"/>
      <c r="N51" s="45"/>
      <c r="O51" s="56"/>
      <c r="P51" s="40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6"/>
      <c r="AE51" s="6"/>
      <c r="AF51" s="6"/>
      <c r="AG51" s="6"/>
      <c r="AH51" s="6"/>
      <c r="AI51" s="6"/>
      <c r="AJ51" s="6"/>
    </row>
    <row r="52" ht="16.5" customHeight="1">
      <c r="A52" s="53"/>
      <c r="B52" s="94"/>
      <c r="C52" s="94"/>
      <c r="D52" s="109" t="s">
        <v>105</v>
      </c>
      <c r="E52" s="50"/>
      <c r="F52" s="99" t="s">
        <v>122</v>
      </c>
      <c r="G52" s="110"/>
      <c r="H52" s="50"/>
      <c r="I52" s="75"/>
      <c r="J52" s="29"/>
      <c r="K52" s="29"/>
      <c r="L52" s="29"/>
      <c r="M52" s="87"/>
      <c r="N52" s="45"/>
      <c r="O52" s="56"/>
      <c r="P52" s="40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6"/>
      <c r="AE52" s="6"/>
      <c r="AF52" s="6"/>
      <c r="AG52" s="6"/>
      <c r="AH52" s="6"/>
      <c r="AI52" s="6"/>
      <c r="AJ52" s="6"/>
    </row>
    <row r="53" ht="16.5" customHeight="1">
      <c r="A53" s="53"/>
      <c r="B53" s="81" t="s">
        <v>123</v>
      </c>
      <c r="C53" s="81" t="s">
        <v>123</v>
      </c>
      <c r="D53" s="105" t="s">
        <v>57</v>
      </c>
      <c r="E53" s="36"/>
      <c r="F53" s="33" t="s">
        <v>124</v>
      </c>
      <c r="G53" s="106">
        <v>30.0</v>
      </c>
      <c r="H53" s="36" t="str">
        <f t="shared" ref="H53:H64" si="4">text(G53/30,"0.00") &amp;"秒"</f>
        <v>1.00秒</v>
      </c>
      <c r="I53" s="35" t="s">
        <v>42</v>
      </c>
      <c r="J53" s="29"/>
      <c r="K53" s="29"/>
      <c r="L53" s="29"/>
      <c r="M53" s="87"/>
      <c r="N53" s="45"/>
      <c r="O53" s="56"/>
      <c r="P53" s="40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6"/>
      <c r="AE53" s="6"/>
      <c r="AF53" s="6"/>
      <c r="AG53" s="6"/>
      <c r="AH53" s="6"/>
      <c r="AI53" s="6"/>
      <c r="AJ53" s="6"/>
    </row>
    <row r="54" ht="16.5" customHeight="1">
      <c r="B54" s="89"/>
      <c r="C54" s="89"/>
      <c r="D54" s="107" t="s">
        <v>47</v>
      </c>
      <c r="E54" s="29"/>
      <c r="F54" s="6" t="s">
        <v>125</v>
      </c>
      <c r="G54" s="108">
        <v>180.0</v>
      </c>
      <c r="H54" s="29" t="str">
        <f t="shared" si="4"/>
        <v>6.00秒</v>
      </c>
      <c r="I54" s="43"/>
      <c r="J54" s="29"/>
      <c r="K54" s="29"/>
      <c r="L54" s="29"/>
      <c r="M54" s="87"/>
      <c r="N54" s="45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6"/>
      <c r="AE54" s="6"/>
      <c r="AF54" s="6"/>
      <c r="AG54" s="6"/>
      <c r="AH54" s="6"/>
      <c r="AI54" s="6"/>
      <c r="AJ54" s="6"/>
    </row>
    <row r="55" ht="16.5" customHeight="1">
      <c r="B55" s="89"/>
      <c r="C55" s="94"/>
      <c r="D55" s="107" t="s">
        <v>94</v>
      </c>
      <c r="E55" s="29"/>
      <c r="F55" s="6" t="s">
        <v>126</v>
      </c>
      <c r="G55" s="108">
        <v>30.0</v>
      </c>
      <c r="H55" s="29" t="str">
        <f t="shared" si="4"/>
        <v>1.00秒</v>
      </c>
      <c r="I55" s="43"/>
      <c r="J55" s="29"/>
      <c r="K55" s="29"/>
      <c r="L55" s="29"/>
      <c r="M55" s="39"/>
      <c r="N55" s="45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6"/>
      <c r="AE55" s="6"/>
      <c r="AF55" s="6"/>
      <c r="AG55" s="6"/>
      <c r="AH55" s="6"/>
      <c r="AI55" s="6"/>
      <c r="AJ55" s="6"/>
    </row>
    <row r="56" ht="16.5" customHeight="1">
      <c r="A56" s="53"/>
      <c r="B56" s="89"/>
      <c r="C56" s="81" t="s">
        <v>127</v>
      </c>
      <c r="D56" s="107" t="s">
        <v>57</v>
      </c>
      <c r="E56" s="29"/>
      <c r="F56" s="6" t="s">
        <v>128</v>
      </c>
      <c r="G56" s="108">
        <v>30.0</v>
      </c>
      <c r="H56" s="29" t="str">
        <f t="shared" si="4"/>
        <v>1.00秒</v>
      </c>
      <c r="I56" s="70" t="s">
        <v>42</v>
      </c>
      <c r="J56" s="29"/>
      <c r="K56" s="29"/>
      <c r="L56" s="29"/>
      <c r="M56" s="39"/>
      <c r="N56" s="45"/>
      <c r="P56" s="40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6"/>
      <c r="AE56" s="6"/>
      <c r="AF56" s="6"/>
      <c r="AG56" s="6"/>
      <c r="AH56" s="6"/>
      <c r="AI56" s="6"/>
      <c r="AJ56" s="6"/>
    </row>
    <row r="57" ht="16.5" customHeight="1">
      <c r="B57" s="89"/>
      <c r="C57" s="89"/>
      <c r="D57" s="107" t="s">
        <v>47</v>
      </c>
      <c r="E57" s="29"/>
      <c r="F57" s="6" t="s">
        <v>125</v>
      </c>
      <c r="G57" s="108">
        <v>180.0</v>
      </c>
      <c r="H57" s="29" t="str">
        <f t="shared" si="4"/>
        <v>6.00秒</v>
      </c>
      <c r="I57" s="43"/>
      <c r="J57" s="29"/>
      <c r="K57" s="29"/>
      <c r="L57" s="29"/>
      <c r="M57" s="39"/>
      <c r="N57" s="45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6"/>
      <c r="AE57" s="6"/>
      <c r="AF57" s="6"/>
      <c r="AG57" s="6"/>
      <c r="AH57" s="6"/>
      <c r="AI57" s="6"/>
      <c r="AJ57" s="6"/>
    </row>
    <row r="58" ht="16.5" customHeight="1">
      <c r="B58" s="89"/>
      <c r="C58" s="94"/>
      <c r="D58" s="107" t="s">
        <v>94</v>
      </c>
      <c r="E58" s="29"/>
      <c r="F58" s="6" t="s">
        <v>129</v>
      </c>
      <c r="G58" s="108">
        <v>30.0</v>
      </c>
      <c r="H58" s="29" t="str">
        <f t="shared" si="4"/>
        <v>1.00秒</v>
      </c>
      <c r="I58" s="43"/>
      <c r="J58" s="29"/>
      <c r="K58" s="29"/>
      <c r="L58" s="29"/>
      <c r="M58" s="39"/>
      <c r="N58" s="45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6"/>
      <c r="AE58" s="6"/>
      <c r="AF58" s="6"/>
      <c r="AG58" s="6"/>
      <c r="AH58" s="6"/>
      <c r="AI58" s="6"/>
      <c r="AJ58" s="6"/>
    </row>
    <row r="59" ht="16.5" customHeight="1">
      <c r="A59" s="53"/>
      <c r="B59" s="89"/>
      <c r="C59" s="81" t="s">
        <v>130</v>
      </c>
      <c r="D59" s="107" t="s">
        <v>57</v>
      </c>
      <c r="E59" s="29"/>
      <c r="F59" s="6" t="s">
        <v>124</v>
      </c>
      <c r="G59" s="108">
        <v>30.0</v>
      </c>
      <c r="H59" s="29" t="str">
        <f t="shared" si="4"/>
        <v>1.00秒</v>
      </c>
      <c r="I59" s="91"/>
      <c r="J59" s="29"/>
      <c r="K59" s="29"/>
      <c r="L59" s="29"/>
      <c r="M59" s="39"/>
      <c r="N59" s="45"/>
      <c r="P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6"/>
      <c r="AE59" s="6"/>
      <c r="AF59" s="6"/>
      <c r="AG59" s="6"/>
      <c r="AH59" s="6"/>
      <c r="AI59" s="6"/>
      <c r="AJ59" s="6"/>
    </row>
    <row r="60" ht="16.5" customHeight="1">
      <c r="B60" s="89"/>
      <c r="C60" s="89"/>
      <c r="D60" s="107" t="s">
        <v>47</v>
      </c>
      <c r="E60" s="29"/>
      <c r="F60" s="6" t="s">
        <v>125</v>
      </c>
      <c r="G60" s="108">
        <v>180.0</v>
      </c>
      <c r="H60" s="29" t="str">
        <f t="shared" si="4"/>
        <v>6.00秒</v>
      </c>
      <c r="I60" s="43"/>
      <c r="J60" s="29"/>
      <c r="K60" s="29"/>
      <c r="L60" s="29"/>
      <c r="M60" s="39"/>
      <c r="N60" s="45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6"/>
      <c r="AE60" s="6"/>
      <c r="AF60" s="6"/>
      <c r="AG60" s="6"/>
      <c r="AH60" s="6"/>
      <c r="AI60" s="6"/>
      <c r="AJ60" s="6"/>
    </row>
    <row r="61" ht="16.5" customHeight="1">
      <c r="B61" s="89"/>
      <c r="C61" s="94"/>
      <c r="D61" s="107" t="s">
        <v>94</v>
      </c>
      <c r="E61" s="29"/>
      <c r="F61" s="6" t="s">
        <v>126</v>
      </c>
      <c r="G61" s="108">
        <v>30.0</v>
      </c>
      <c r="H61" s="29" t="str">
        <f t="shared" si="4"/>
        <v>1.00秒</v>
      </c>
      <c r="I61" s="43"/>
      <c r="J61" s="29"/>
      <c r="K61" s="29"/>
      <c r="L61" s="29"/>
      <c r="M61" s="39"/>
      <c r="N61" s="45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6"/>
      <c r="AE61" s="6"/>
      <c r="AF61" s="6"/>
      <c r="AG61" s="6"/>
      <c r="AH61" s="6"/>
      <c r="AI61" s="6"/>
      <c r="AJ61" s="6"/>
    </row>
    <row r="62" ht="16.5" customHeight="1">
      <c r="A62" s="53"/>
      <c r="B62" s="89"/>
      <c r="C62" s="81" t="s">
        <v>131</v>
      </c>
      <c r="D62" s="107" t="s">
        <v>94</v>
      </c>
      <c r="E62" s="29"/>
      <c r="F62" s="6" t="s">
        <v>128</v>
      </c>
      <c r="G62" s="108">
        <v>30.0</v>
      </c>
      <c r="H62" s="29" t="str">
        <f t="shared" si="4"/>
        <v>1.00秒</v>
      </c>
      <c r="I62" s="91"/>
      <c r="J62" s="29"/>
      <c r="K62" s="29"/>
      <c r="L62" s="29"/>
      <c r="M62" s="39"/>
      <c r="N62" s="45"/>
      <c r="P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6"/>
      <c r="AE62" s="6"/>
      <c r="AF62" s="6"/>
      <c r="AG62" s="6"/>
      <c r="AH62" s="6"/>
      <c r="AI62" s="6"/>
      <c r="AJ62" s="6"/>
    </row>
    <row r="63" ht="16.5" customHeight="1">
      <c r="B63" s="89"/>
      <c r="C63" s="89"/>
      <c r="D63" s="116" t="s">
        <v>47</v>
      </c>
      <c r="E63" s="29"/>
      <c r="F63" s="6" t="s">
        <v>125</v>
      </c>
      <c r="G63" s="108">
        <v>180.0</v>
      </c>
      <c r="H63" s="29" t="str">
        <f t="shared" si="4"/>
        <v>6.00秒</v>
      </c>
      <c r="I63" s="43"/>
      <c r="J63" s="29"/>
      <c r="K63" s="29"/>
      <c r="L63" s="29"/>
      <c r="M63" s="39"/>
      <c r="N63" s="45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6"/>
      <c r="AE63" s="6"/>
      <c r="AF63" s="6"/>
      <c r="AG63" s="6"/>
      <c r="AH63" s="6"/>
      <c r="AI63" s="6"/>
      <c r="AJ63" s="6"/>
    </row>
    <row r="64" ht="16.5" customHeight="1">
      <c r="B64" s="94"/>
      <c r="C64" s="94"/>
      <c r="D64" s="117" t="s">
        <v>94</v>
      </c>
      <c r="E64" s="50"/>
      <c r="F64" s="48" t="s">
        <v>129</v>
      </c>
      <c r="G64" s="110">
        <v>30.0</v>
      </c>
      <c r="H64" s="50" t="str">
        <f t="shared" si="4"/>
        <v>1.00秒</v>
      </c>
      <c r="I64" s="47"/>
      <c r="J64" s="29"/>
      <c r="K64" s="29"/>
      <c r="L64" s="29"/>
      <c r="M64" s="87"/>
      <c r="N64" s="45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6"/>
      <c r="AE64" s="6"/>
      <c r="AF64" s="6"/>
      <c r="AG64" s="6"/>
      <c r="AH64" s="6"/>
      <c r="AI64" s="6"/>
      <c r="AJ64" s="6"/>
    </row>
    <row r="65" ht="9.75" customHeight="1">
      <c r="A65" s="53"/>
      <c r="B65" s="76"/>
      <c r="C65" s="77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2"/>
      <c r="O65" s="101"/>
      <c r="P65" s="101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6"/>
      <c r="AE65" s="6"/>
      <c r="AF65" s="6"/>
      <c r="AG65" s="6"/>
      <c r="AH65" s="6"/>
      <c r="AI65" s="6"/>
      <c r="AJ65" s="6"/>
    </row>
    <row r="66" ht="16.5" customHeight="1">
      <c r="A66" s="53"/>
      <c r="B66" s="118" t="s">
        <v>96</v>
      </c>
      <c r="C66" s="118" t="s">
        <v>96</v>
      </c>
      <c r="D66" s="105" t="s">
        <v>132</v>
      </c>
      <c r="E66" s="36"/>
      <c r="F66" s="33" t="s">
        <v>133</v>
      </c>
      <c r="G66" s="106">
        <v>30.0</v>
      </c>
      <c r="H66" s="36" t="str">
        <f t="shared" ref="H66:H78" si="5">text(G66/30,"0.00") &amp;"秒"</f>
        <v>1.00秒</v>
      </c>
      <c r="I66" s="35" t="s">
        <v>61</v>
      </c>
      <c r="J66" s="29"/>
      <c r="K66" s="29"/>
      <c r="L66" s="29"/>
      <c r="M66" s="56"/>
      <c r="N66" s="45"/>
      <c r="O66" s="56"/>
      <c r="P66" s="40"/>
      <c r="Q66" s="88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6"/>
      <c r="AE66" s="6"/>
      <c r="AF66" s="6"/>
      <c r="AG66" s="6"/>
      <c r="AH66" s="6"/>
      <c r="AI66" s="6"/>
      <c r="AJ66" s="6"/>
    </row>
    <row r="67" ht="16.5" customHeight="1">
      <c r="B67" s="89"/>
      <c r="C67" s="89"/>
      <c r="D67" s="107" t="s">
        <v>134</v>
      </c>
      <c r="E67" s="29"/>
      <c r="F67" s="6" t="s">
        <v>135</v>
      </c>
      <c r="G67" s="108">
        <v>45.0</v>
      </c>
      <c r="H67" s="29" t="str">
        <f t="shared" si="5"/>
        <v>1.50秒</v>
      </c>
      <c r="I67" s="43"/>
      <c r="J67" s="29"/>
      <c r="K67" s="29"/>
      <c r="L67" s="29"/>
      <c r="M67" s="39"/>
      <c r="N67" s="45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6"/>
      <c r="AE67" s="6"/>
      <c r="AF67" s="6"/>
      <c r="AG67" s="6"/>
      <c r="AH67" s="6"/>
      <c r="AI67" s="6"/>
      <c r="AJ67" s="6"/>
    </row>
    <row r="68" ht="16.5" customHeight="1">
      <c r="B68" s="89"/>
      <c r="C68" s="89"/>
      <c r="D68" s="107" t="s">
        <v>136</v>
      </c>
      <c r="E68" s="29"/>
      <c r="F68" s="6" t="s">
        <v>137</v>
      </c>
      <c r="G68" s="108">
        <v>30.0</v>
      </c>
      <c r="H68" s="29" t="str">
        <f t="shared" si="5"/>
        <v>1.00秒</v>
      </c>
      <c r="I68" s="43"/>
      <c r="J68" s="29"/>
      <c r="K68" s="29"/>
      <c r="L68" s="29"/>
      <c r="M68" s="56"/>
      <c r="N68" s="45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6"/>
      <c r="AE68" s="6"/>
      <c r="AF68" s="6"/>
      <c r="AG68" s="6"/>
      <c r="AH68" s="6"/>
      <c r="AI68" s="6"/>
      <c r="AJ68" s="6"/>
    </row>
    <row r="69" ht="16.5" customHeight="1">
      <c r="B69" s="89"/>
      <c r="C69" s="89"/>
      <c r="D69" s="107" t="s">
        <v>138</v>
      </c>
      <c r="E69" s="29"/>
      <c r="F69" s="6" t="s">
        <v>139</v>
      </c>
      <c r="G69" s="108">
        <v>45.0</v>
      </c>
      <c r="H69" s="29" t="str">
        <f t="shared" si="5"/>
        <v>1.50秒</v>
      </c>
      <c r="I69" s="43"/>
      <c r="J69" s="29"/>
      <c r="K69" s="29"/>
      <c r="L69" s="29"/>
      <c r="M69" s="39"/>
      <c r="N69" s="45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6"/>
      <c r="AE69" s="6"/>
      <c r="AF69" s="6"/>
      <c r="AG69" s="6"/>
      <c r="AH69" s="6"/>
      <c r="AI69" s="6"/>
      <c r="AJ69" s="6"/>
    </row>
    <row r="70" ht="16.5" customHeight="1">
      <c r="B70" s="89"/>
      <c r="C70" s="89"/>
      <c r="D70" s="107" t="s">
        <v>140</v>
      </c>
      <c r="E70" s="29"/>
      <c r="F70" s="6" t="s">
        <v>141</v>
      </c>
      <c r="G70" s="108">
        <v>30.0</v>
      </c>
      <c r="H70" s="29" t="str">
        <f t="shared" si="5"/>
        <v>1.00秒</v>
      </c>
      <c r="I70" s="43"/>
      <c r="J70" s="29"/>
      <c r="K70" s="29"/>
      <c r="L70" s="119"/>
      <c r="M70" s="56"/>
      <c r="N70" s="45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6"/>
      <c r="AE70" s="6"/>
      <c r="AF70" s="6"/>
      <c r="AG70" s="6"/>
      <c r="AH70" s="6"/>
      <c r="AI70" s="6"/>
      <c r="AJ70" s="6"/>
    </row>
    <row r="71" ht="16.5" customHeight="1">
      <c r="B71" s="89"/>
      <c r="C71" s="89"/>
      <c r="D71" s="107" t="s">
        <v>142</v>
      </c>
      <c r="E71" s="29"/>
      <c r="F71" s="6" t="s">
        <v>143</v>
      </c>
      <c r="G71" s="108">
        <v>45.0</v>
      </c>
      <c r="H71" s="29" t="str">
        <f t="shared" si="5"/>
        <v>1.50秒</v>
      </c>
      <c r="I71" s="43"/>
      <c r="J71" s="29"/>
      <c r="K71" s="29"/>
      <c r="L71" s="119"/>
      <c r="M71" s="39"/>
      <c r="N71" s="45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6"/>
      <c r="AE71" s="6"/>
      <c r="AF71" s="6"/>
      <c r="AG71" s="6"/>
      <c r="AH71" s="6"/>
      <c r="AI71" s="6"/>
      <c r="AJ71" s="6"/>
    </row>
    <row r="72" ht="16.5" customHeight="1">
      <c r="B72" s="89"/>
      <c r="C72" s="94"/>
      <c r="D72" s="113" t="s">
        <v>94</v>
      </c>
      <c r="E72" s="50"/>
      <c r="F72" s="48" t="s">
        <v>144</v>
      </c>
      <c r="G72" s="110">
        <v>13.0</v>
      </c>
      <c r="H72" s="50" t="str">
        <f t="shared" si="5"/>
        <v>0.43秒</v>
      </c>
      <c r="I72" s="47"/>
      <c r="J72" s="29"/>
      <c r="K72" s="29"/>
      <c r="L72" s="119"/>
      <c r="M72" s="39"/>
      <c r="N72" s="45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6"/>
      <c r="AE72" s="6"/>
      <c r="AF72" s="6"/>
      <c r="AG72" s="6"/>
      <c r="AH72" s="6"/>
      <c r="AI72" s="6"/>
      <c r="AJ72" s="6"/>
    </row>
    <row r="73" ht="16.5" customHeight="1">
      <c r="A73" s="53"/>
      <c r="B73" s="89"/>
      <c r="C73" s="118" t="s">
        <v>145</v>
      </c>
      <c r="D73" s="116" t="s">
        <v>57</v>
      </c>
      <c r="E73" s="29"/>
      <c r="F73" s="120" t="s">
        <v>146</v>
      </c>
      <c r="G73" s="108">
        <v>30.0</v>
      </c>
      <c r="H73" s="29" t="str">
        <f t="shared" si="5"/>
        <v>1.00秒</v>
      </c>
      <c r="I73" s="70" t="s">
        <v>61</v>
      </c>
      <c r="J73" s="29"/>
      <c r="K73" s="29"/>
      <c r="L73" s="119"/>
      <c r="M73" s="39"/>
      <c r="N73" s="45"/>
      <c r="O73" s="39"/>
      <c r="P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6"/>
      <c r="AE73" s="6"/>
      <c r="AF73" s="6"/>
      <c r="AG73" s="6"/>
      <c r="AH73" s="6"/>
      <c r="AI73" s="6"/>
      <c r="AJ73" s="6"/>
    </row>
    <row r="74" ht="16.5" customHeight="1">
      <c r="B74" s="89"/>
      <c r="C74" s="89"/>
      <c r="D74" s="116" t="s">
        <v>47</v>
      </c>
      <c r="E74" s="29"/>
      <c r="F74" s="120" t="s">
        <v>147</v>
      </c>
      <c r="G74" s="108">
        <v>60.0</v>
      </c>
      <c r="H74" s="29" t="str">
        <f t="shared" si="5"/>
        <v>2.00秒</v>
      </c>
      <c r="I74" s="43"/>
      <c r="J74" s="29"/>
      <c r="K74" s="29"/>
      <c r="L74" s="119"/>
      <c r="M74" s="39"/>
      <c r="N74" s="45"/>
      <c r="O74" s="3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6"/>
      <c r="AE74" s="6"/>
      <c r="AF74" s="6"/>
      <c r="AG74" s="6"/>
      <c r="AH74" s="6"/>
      <c r="AI74" s="6"/>
      <c r="AJ74" s="6"/>
    </row>
    <row r="75" ht="16.5" customHeight="1">
      <c r="B75" s="89"/>
      <c r="C75" s="94"/>
      <c r="D75" s="117" t="s">
        <v>148</v>
      </c>
      <c r="E75" s="50"/>
      <c r="F75" s="121" t="s">
        <v>149</v>
      </c>
      <c r="G75" s="110">
        <v>10.0</v>
      </c>
      <c r="H75" s="50" t="str">
        <f t="shared" si="5"/>
        <v>0.33秒</v>
      </c>
      <c r="I75" s="47"/>
      <c r="J75" s="29"/>
      <c r="K75" s="29"/>
      <c r="L75" s="29"/>
      <c r="M75" s="39"/>
      <c r="N75" s="45"/>
      <c r="O75" s="3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6"/>
      <c r="AE75" s="6"/>
      <c r="AF75" s="6"/>
      <c r="AG75" s="6"/>
      <c r="AH75" s="6"/>
      <c r="AI75" s="6"/>
      <c r="AJ75" s="6"/>
    </row>
    <row r="76" ht="16.5" customHeight="1">
      <c r="A76" s="53"/>
      <c r="B76" s="89"/>
      <c r="C76" s="118" t="s">
        <v>150</v>
      </c>
      <c r="D76" s="116" t="s">
        <v>57</v>
      </c>
      <c r="E76" s="29"/>
      <c r="F76" s="120" t="s">
        <v>151</v>
      </c>
      <c r="G76" s="108">
        <v>30.0</v>
      </c>
      <c r="H76" s="29" t="str">
        <f t="shared" si="5"/>
        <v>1.00秒</v>
      </c>
      <c r="I76" s="70" t="s">
        <v>61</v>
      </c>
      <c r="J76" s="29"/>
      <c r="K76" s="29"/>
      <c r="L76" s="29"/>
      <c r="M76" s="39"/>
      <c r="N76" s="45"/>
      <c r="O76" s="39"/>
      <c r="P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6"/>
      <c r="AE76" s="6"/>
      <c r="AF76" s="6"/>
      <c r="AG76" s="6"/>
      <c r="AH76" s="6"/>
      <c r="AI76" s="6"/>
      <c r="AJ76" s="6"/>
    </row>
    <row r="77" ht="16.5" customHeight="1">
      <c r="B77" s="89"/>
      <c r="C77" s="89"/>
      <c r="D77" s="116" t="s">
        <v>47</v>
      </c>
      <c r="E77" s="29"/>
      <c r="F77" s="120" t="s">
        <v>152</v>
      </c>
      <c r="G77" s="108">
        <v>60.0</v>
      </c>
      <c r="H77" s="29" t="str">
        <f t="shared" si="5"/>
        <v>2.00秒</v>
      </c>
      <c r="I77" s="43"/>
      <c r="J77" s="29"/>
      <c r="K77" s="29"/>
      <c r="L77" s="29"/>
      <c r="M77" s="39"/>
      <c r="N77" s="45"/>
      <c r="O77" s="3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6"/>
      <c r="AE77" s="6"/>
      <c r="AF77" s="6"/>
      <c r="AG77" s="6"/>
      <c r="AH77" s="6"/>
      <c r="AI77" s="6"/>
      <c r="AJ77" s="6"/>
    </row>
    <row r="78" ht="16.5" customHeight="1">
      <c r="B78" s="94"/>
      <c r="C78" s="94"/>
      <c r="D78" s="117" t="s">
        <v>148</v>
      </c>
      <c r="E78" s="50"/>
      <c r="F78" s="121" t="s">
        <v>153</v>
      </c>
      <c r="G78" s="110">
        <v>10.0</v>
      </c>
      <c r="H78" s="50" t="str">
        <f t="shared" si="5"/>
        <v>0.33秒</v>
      </c>
      <c r="I78" s="47"/>
      <c r="J78" s="29"/>
      <c r="K78" s="29"/>
      <c r="L78" s="29"/>
      <c r="M78" s="39"/>
      <c r="N78" s="45"/>
      <c r="O78" s="3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6"/>
      <c r="AE78" s="6"/>
      <c r="AF78" s="6"/>
      <c r="AG78" s="6"/>
      <c r="AH78" s="6"/>
      <c r="AI78" s="6"/>
      <c r="AJ78" s="6"/>
    </row>
    <row r="79" ht="8.25" customHeight="1">
      <c r="A79" s="53"/>
      <c r="B79" s="76"/>
      <c r="C79" s="77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2"/>
      <c r="O79" s="101"/>
      <c r="P79" s="101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6"/>
      <c r="AE79" s="6"/>
      <c r="AF79" s="6"/>
      <c r="AG79" s="6"/>
      <c r="AH79" s="6"/>
      <c r="AI79" s="6"/>
      <c r="AJ79" s="6"/>
    </row>
    <row r="80" ht="16.5" customHeight="1">
      <c r="A80" s="53"/>
      <c r="B80" s="122" t="s">
        <v>154</v>
      </c>
      <c r="C80" s="55"/>
      <c r="D80" s="112" t="s">
        <v>43</v>
      </c>
      <c r="E80" s="29"/>
      <c r="F80" s="6" t="s">
        <v>155</v>
      </c>
      <c r="G80" s="108">
        <v>90.0</v>
      </c>
      <c r="H80" s="29" t="str">
        <f t="shared" ref="H80:H83" si="6">text(G80/30,"0.00") &amp;"秒"</f>
        <v>3.00秒</v>
      </c>
      <c r="I80" s="40" t="s">
        <v>61</v>
      </c>
      <c r="J80" s="29"/>
      <c r="K80" s="29"/>
      <c r="L80" s="29"/>
      <c r="M80" s="39"/>
      <c r="N80" s="45"/>
      <c r="O80" s="56"/>
      <c r="P80" s="40"/>
      <c r="Q80" s="88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6"/>
      <c r="AE80" s="6"/>
      <c r="AF80" s="6"/>
      <c r="AG80" s="6"/>
      <c r="AH80" s="6"/>
      <c r="AI80" s="6"/>
      <c r="AJ80" s="6"/>
    </row>
    <row r="81" ht="16.5" customHeight="1">
      <c r="B81" s="59"/>
      <c r="C81" s="47"/>
      <c r="D81" s="112" t="s">
        <v>94</v>
      </c>
      <c r="E81" s="29"/>
      <c r="F81" s="6" t="s">
        <v>119</v>
      </c>
      <c r="G81" s="108">
        <v>1.0</v>
      </c>
      <c r="H81" s="29" t="str">
        <f t="shared" si="6"/>
        <v>0.03秒</v>
      </c>
      <c r="J81" s="29"/>
      <c r="K81" s="29"/>
      <c r="L81" s="29"/>
      <c r="M81" s="39"/>
      <c r="N81" s="45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6"/>
      <c r="AE81" s="6"/>
      <c r="AF81" s="6"/>
      <c r="AG81" s="6"/>
      <c r="AH81" s="6"/>
      <c r="AI81" s="6"/>
      <c r="AJ81" s="6"/>
    </row>
    <row r="82" ht="16.5" customHeight="1">
      <c r="A82" s="53"/>
      <c r="B82" s="122" t="s">
        <v>156</v>
      </c>
      <c r="C82" s="55"/>
      <c r="D82" s="112" t="s">
        <v>43</v>
      </c>
      <c r="E82" s="29"/>
      <c r="F82" s="6" t="s">
        <v>157</v>
      </c>
      <c r="G82" s="108">
        <v>120.0</v>
      </c>
      <c r="H82" s="29" t="str">
        <f t="shared" si="6"/>
        <v>4.00秒</v>
      </c>
      <c r="I82" s="40" t="s">
        <v>61</v>
      </c>
      <c r="J82" s="29"/>
      <c r="K82" s="29"/>
      <c r="L82" s="29"/>
      <c r="M82" s="39"/>
      <c r="N82" s="45"/>
      <c r="P82" s="40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6"/>
      <c r="AE82" s="6"/>
      <c r="AF82" s="6"/>
      <c r="AG82" s="6"/>
      <c r="AH82" s="6"/>
      <c r="AI82" s="6"/>
      <c r="AJ82" s="6"/>
    </row>
    <row r="83" ht="16.5" customHeight="1">
      <c r="B83" s="59"/>
      <c r="C83" s="47"/>
      <c r="D83" s="112" t="s">
        <v>94</v>
      </c>
      <c r="E83" s="29"/>
      <c r="F83" s="6" t="s">
        <v>119</v>
      </c>
      <c r="G83" s="108">
        <v>1.0</v>
      </c>
      <c r="H83" s="29" t="str">
        <f t="shared" si="6"/>
        <v>0.03秒</v>
      </c>
      <c r="J83" s="29"/>
      <c r="K83" s="29"/>
      <c r="L83" s="29"/>
      <c r="M83" s="39"/>
      <c r="N83" s="45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6"/>
      <c r="AE83" s="6"/>
      <c r="AF83" s="6"/>
      <c r="AG83" s="6"/>
      <c r="AH83" s="6"/>
      <c r="AI83" s="6"/>
      <c r="AJ83" s="6"/>
    </row>
    <row r="84" ht="7.5" customHeight="1">
      <c r="A84" s="53"/>
      <c r="B84" s="76"/>
      <c r="C84" s="77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2"/>
      <c r="O84" s="101"/>
      <c r="P84" s="101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6"/>
      <c r="AE84" s="6"/>
      <c r="AF84" s="6"/>
      <c r="AG84" s="6"/>
      <c r="AH84" s="6"/>
      <c r="AI84" s="6"/>
      <c r="AJ84" s="6"/>
    </row>
    <row r="85" ht="18.0" customHeight="1">
      <c r="A85" s="53"/>
      <c r="B85" s="123" t="s">
        <v>45</v>
      </c>
      <c r="C85" s="61"/>
      <c r="D85" s="124" t="s">
        <v>45</v>
      </c>
      <c r="E85" s="29"/>
      <c r="F85" s="69" t="s">
        <v>158</v>
      </c>
      <c r="G85" s="108">
        <v>30.0</v>
      </c>
      <c r="H85" s="29" t="str">
        <f>text(G85/30,"0.00") &amp;"秒"</f>
        <v>1.00秒</v>
      </c>
      <c r="I85" s="40" t="s">
        <v>61</v>
      </c>
      <c r="J85" s="29"/>
      <c r="K85" s="29"/>
      <c r="L85" s="29"/>
      <c r="M85" s="39"/>
      <c r="N85" s="45"/>
      <c r="O85" s="56"/>
      <c r="P85" s="40"/>
      <c r="Q85" s="41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6"/>
      <c r="AE85" s="6"/>
      <c r="AF85" s="6"/>
      <c r="AG85" s="6"/>
      <c r="AH85" s="6"/>
      <c r="AI85" s="6"/>
      <c r="AJ85" s="6"/>
    </row>
    <row r="86" ht="9.0" customHeight="1">
      <c r="A86" s="53"/>
      <c r="B86" s="76"/>
      <c r="C86" s="77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2"/>
      <c r="O86" s="101"/>
      <c r="P86" s="101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6"/>
      <c r="AE86" s="6"/>
      <c r="AF86" s="6"/>
      <c r="AG86" s="6"/>
      <c r="AH86" s="6"/>
      <c r="AI86" s="6"/>
      <c r="AJ86" s="6"/>
    </row>
    <row r="87" ht="18.75" customHeight="1">
      <c r="A87" s="53"/>
      <c r="B87" s="54" t="s">
        <v>159</v>
      </c>
      <c r="C87" s="55"/>
      <c r="D87" s="112" t="s">
        <v>43</v>
      </c>
      <c r="E87" s="29"/>
      <c r="F87" s="6" t="s">
        <v>160</v>
      </c>
      <c r="G87" s="108">
        <v>30.0</v>
      </c>
      <c r="H87" s="29" t="str">
        <f t="shared" ref="H87:H111" si="7">text(G87/30,"0.00") &amp;"秒"</f>
        <v>1.00秒</v>
      </c>
      <c r="I87" s="40" t="s">
        <v>42</v>
      </c>
      <c r="J87" s="29"/>
      <c r="K87" s="29"/>
      <c r="L87" s="29"/>
      <c r="M87" s="87"/>
      <c r="N87" s="45"/>
      <c r="O87" s="29"/>
      <c r="P87" s="40"/>
      <c r="Q87" s="41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6"/>
      <c r="AE87" s="6"/>
      <c r="AF87" s="6"/>
      <c r="AG87" s="6"/>
      <c r="AH87" s="6"/>
      <c r="AI87" s="6"/>
      <c r="AJ87" s="6"/>
    </row>
    <row r="88" ht="18.75" customHeight="1">
      <c r="B88" s="57"/>
      <c r="C88" s="43"/>
      <c r="D88" s="112">
        <v>0.0</v>
      </c>
      <c r="E88" s="29"/>
      <c r="F88" s="6" t="s">
        <v>161</v>
      </c>
      <c r="G88" s="108">
        <v>1.0</v>
      </c>
      <c r="H88" s="29" t="str">
        <f t="shared" si="7"/>
        <v>0.03秒</v>
      </c>
      <c r="J88" s="29"/>
      <c r="K88" s="29"/>
      <c r="L88" s="29"/>
      <c r="M88" s="87"/>
      <c r="N88" s="45"/>
      <c r="O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6"/>
      <c r="AE88" s="6"/>
      <c r="AF88" s="6"/>
      <c r="AG88" s="6"/>
      <c r="AH88" s="6"/>
      <c r="AI88" s="6"/>
      <c r="AJ88" s="6"/>
    </row>
    <row r="89" ht="18.75" customHeight="1">
      <c r="B89" s="57"/>
      <c r="C89" s="43"/>
      <c r="D89" s="112">
        <v>25.0</v>
      </c>
      <c r="E89" s="125" t="s">
        <v>162</v>
      </c>
      <c r="F89" s="6" t="s">
        <v>163</v>
      </c>
      <c r="G89" s="108">
        <v>1.0</v>
      </c>
      <c r="H89" s="29" t="str">
        <f t="shared" si="7"/>
        <v>0.03秒</v>
      </c>
      <c r="J89" s="29"/>
      <c r="K89" s="29"/>
      <c r="L89" s="29"/>
      <c r="M89" s="87"/>
      <c r="N89" s="45"/>
      <c r="O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6"/>
      <c r="AE89" s="6"/>
      <c r="AF89" s="6"/>
      <c r="AG89" s="6"/>
      <c r="AH89" s="6"/>
      <c r="AI89" s="6"/>
      <c r="AJ89" s="6"/>
    </row>
    <row r="90" ht="18.75" customHeight="1">
      <c r="B90" s="57"/>
      <c r="C90" s="43"/>
      <c r="D90" s="112">
        <v>50.0</v>
      </c>
      <c r="E90" s="29"/>
      <c r="F90" s="6" t="s">
        <v>164</v>
      </c>
      <c r="G90" s="108">
        <v>1.0</v>
      </c>
      <c r="H90" s="29" t="str">
        <f t="shared" si="7"/>
        <v>0.03秒</v>
      </c>
      <c r="J90" s="29"/>
      <c r="K90" s="29"/>
      <c r="L90" s="29"/>
      <c r="M90" s="87"/>
      <c r="N90" s="45"/>
      <c r="O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6"/>
      <c r="AE90" s="6"/>
      <c r="AF90" s="6"/>
      <c r="AG90" s="6"/>
      <c r="AH90" s="6"/>
      <c r="AI90" s="6"/>
      <c r="AJ90" s="6"/>
    </row>
    <row r="91" ht="18.75" customHeight="1">
      <c r="B91" s="57"/>
      <c r="C91" s="43"/>
      <c r="D91" s="112">
        <v>75.0</v>
      </c>
      <c r="E91" s="29"/>
      <c r="F91" s="6" t="s">
        <v>165</v>
      </c>
      <c r="G91" s="108">
        <v>1.0</v>
      </c>
      <c r="H91" s="29" t="str">
        <f t="shared" si="7"/>
        <v>0.03秒</v>
      </c>
      <c r="J91" s="29"/>
      <c r="K91" s="29"/>
      <c r="L91" s="29"/>
      <c r="M91" s="87"/>
      <c r="N91" s="45"/>
      <c r="O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6"/>
      <c r="AE91" s="6"/>
      <c r="AF91" s="6"/>
      <c r="AG91" s="6"/>
      <c r="AH91" s="6"/>
      <c r="AI91" s="6"/>
      <c r="AJ91" s="6"/>
    </row>
    <row r="92" ht="18.75" customHeight="1">
      <c r="B92" s="59"/>
      <c r="C92" s="47"/>
      <c r="D92" s="112">
        <v>100.0</v>
      </c>
      <c r="E92" s="29"/>
      <c r="F92" s="6" t="s">
        <v>166</v>
      </c>
      <c r="G92" s="108">
        <v>30.0</v>
      </c>
      <c r="H92" s="29" t="str">
        <f t="shared" si="7"/>
        <v>1.00秒</v>
      </c>
      <c r="J92" s="29"/>
      <c r="K92" s="29"/>
      <c r="L92" s="29"/>
      <c r="M92" s="87"/>
      <c r="N92" s="45"/>
      <c r="O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6"/>
      <c r="AE92" s="6"/>
      <c r="AF92" s="6"/>
      <c r="AG92" s="6"/>
      <c r="AH92" s="6"/>
      <c r="AI92" s="6"/>
      <c r="AJ92" s="6"/>
    </row>
    <row r="93" ht="16.5" customHeight="1">
      <c r="A93" s="126"/>
      <c r="B93" s="123" t="s">
        <v>167</v>
      </c>
      <c r="C93" s="61"/>
      <c r="D93" s="112" t="s">
        <v>47</v>
      </c>
      <c r="E93" s="29"/>
      <c r="F93" s="6" t="s">
        <v>168</v>
      </c>
      <c r="G93" s="112">
        <v>30.0</v>
      </c>
      <c r="H93" s="29" t="str">
        <f t="shared" si="7"/>
        <v>1.00秒</v>
      </c>
      <c r="I93" s="40" t="s">
        <v>61</v>
      </c>
      <c r="J93" s="29"/>
      <c r="K93" s="29"/>
      <c r="L93" s="29"/>
      <c r="M93" s="87"/>
      <c r="N93" s="45"/>
      <c r="O93" s="29"/>
      <c r="P93" s="40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6"/>
      <c r="AE93" s="6"/>
      <c r="AF93" s="6"/>
      <c r="AG93" s="6"/>
      <c r="AH93" s="6"/>
      <c r="AI93" s="6"/>
      <c r="AJ93" s="6"/>
    </row>
    <row r="94" ht="18.75" customHeight="1">
      <c r="A94" s="126"/>
      <c r="B94" s="54" t="s">
        <v>169</v>
      </c>
      <c r="C94" s="55"/>
      <c r="D94" s="112" t="s">
        <v>57</v>
      </c>
      <c r="E94" s="29"/>
      <c r="F94" s="6" t="s">
        <v>170</v>
      </c>
      <c r="G94" s="108">
        <v>20.0</v>
      </c>
      <c r="H94" s="29" t="str">
        <f t="shared" si="7"/>
        <v>0.67秒</v>
      </c>
      <c r="I94" s="40" t="s">
        <v>42</v>
      </c>
      <c r="J94" s="29"/>
      <c r="K94" s="29"/>
      <c r="L94" s="29"/>
      <c r="M94" s="71"/>
      <c r="N94" s="45"/>
      <c r="O94" s="29"/>
      <c r="P94" s="40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6"/>
      <c r="AE94" s="6"/>
      <c r="AF94" s="6"/>
      <c r="AG94" s="6"/>
      <c r="AH94" s="6"/>
      <c r="AI94" s="6"/>
      <c r="AJ94" s="6"/>
    </row>
    <row r="95" ht="18.75" customHeight="1">
      <c r="B95" s="57"/>
      <c r="C95" s="43"/>
      <c r="D95" s="112" t="s">
        <v>47</v>
      </c>
      <c r="E95" s="29"/>
      <c r="F95" s="6" t="s">
        <v>171</v>
      </c>
      <c r="G95" s="108">
        <v>9.0</v>
      </c>
      <c r="H95" s="29" t="str">
        <f t="shared" si="7"/>
        <v>0.30秒</v>
      </c>
      <c r="J95" s="29"/>
      <c r="K95" s="29"/>
      <c r="L95" s="29"/>
      <c r="M95" s="71"/>
      <c r="N95" s="45"/>
      <c r="O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6"/>
      <c r="AE95" s="6"/>
      <c r="AF95" s="6"/>
      <c r="AG95" s="6"/>
      <c r="AH95" s="6"/>
      <c r="AI95" s="6"/>
      <c r="AJ95" s="6"/>
    </row>
    <row r="96" ht="18.75" customHeight="1">
      <c r="B96" s="57"/>
      <c r="C96" s="43"/>
      <c r="D96" s="112" t="s">
        <v>43</v>
      </c>
      <c r="E96" s="29"/>
      <c r="F96" s="6" t="s">
        <v>172</v>
      </c>
      <c r="G96" s="108">
        <v>360.0</v>
      </c>
      <c r="H96" s="29" t="str">
        <f t="shared" si="7"/>
        <v>12.00秒</v>
      </c>
      <c r="J96" s="29"/>
      <c r="K96" s="29"/>
      <c r="L96" s="29"/>
      <c r="M96" s="87"/>
      <c r="N96" s="45"/>
      <c r="O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6"/>
      <c r="AE96" s="6"/>
      <c r="AF96" s="6"/>
      <c r="AG96" s="6"/>
      <c r="AH96" s="6"/>
      <c r="AI96" s="6"/>
      <c r="AJ96" s="6"/>
    </row>
    <row r="97" ht="18.75" customHeight="1">
      <c r="B97" s="57"/>
      <c r="C97" s="43"/>
      <c r="D97" s="112" t="s">
        <v>96</v>
      </c>
      <c r="E97" s="29"/>
      <c r="F97" s="6" t="s">
        <v>173</v>
      </c>
      <c r="G97" s="108">
        <v>12.0</v>
      </c>
      <c r="H97" s="29" t="str">
        <f t="shared" si="7"/>
        <v>0.40秒</v>
      </c>
      <c r="J97" s="29"/>
      <c r="K97" s="29"/>
      <c r="L97" s="29"/>
      <c r="M97" s="87"/>
      <c r="N97" s="45"/>
      <c r="O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6"/>
      <c r="AE97" s="6"/>
      <c r="AF97" s="6"/>
      <c r="AG97" s="6"/>
      <c r="AH97" s="6"/>
      <c r="AI97" s="6"/>
      <c r="AJ97" s="6"/>
    </row>
    <row r="98" ht="18.75" customHeight="1">
      <c r="B98" s="57"/>
      <c r="C98" s="43"/>
      <c r="D98" s="112" t="s">
        <v>174</v>
      </c>
      <c r="E98" s="29"/>
      <c r="F98" s="6" t="s">
        <v>175</v>
      </c>
      <c r="G98" s="108">
        <v>1.0</v>
      </c>
      <c r="H98" s="29" t="str">
        <f t="shared" si="7"/>
        <v>0.03秒</v>
      </c>
      <c r="J98" s="29"/>
      <c r="K98" s="29"/>
      <c r="L98" s="29"/>
      <c r="M98" s="87"/>
      <c r="N98" s="45"/>
      <c r="O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6"/>
      <c r="AE98" s="6"/>
      <c r="AF98" s="6"/>
      <c r="AG98" s="6"/>
      <c r="AH98" s="6"/>
      <c r="AI98" s="6"/>
      <c r="AJ98" s="6"/>
    </row>
    <row r="99" ht="18.75" customHeight="1">
      <c r="B99" s="57"/>
      <c r="C99" s="43"/>
      <c r="D99" s="112" t="s">
        <v>176</v>
      </c>
      <c r="E99" s="29"/>
      <c r="F99" s="6" t="s">
        <v>177</v>
      </c>
      <c r="G99" s="108">
        <v>1.0</v>
      </c>
      <c r="H99" s="29" t="str">
        <f t="shared" si="7"/>
        <v>0.03秒</v>
      </c>
      <c r="J99" s="29"/>
      <c r="K99" s="29"/>
      <c r="L99" s="29"/>
      <c r="M99" s="87"/>
      <c r="N99" s="45"/>
      <c r="O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6"/>
      <c r="AE99" s="6"/>
      <c r="AF99" s="6"/>
      <c r="AG99" s="6"/>
      <c r="AH99" s="6"/>
      <c r="AI99" s="6"/>
      <c r="AJ99" s="6"/>
    </row>
    <row r="100" ht="18.75" customHeight="1">
      <c r="B100" s="59"/>
      <c r="C100" s="47"/>
      <c r="D100" s="112" t="s">
        <v>178</v>
      </c>
      <c r="E100" s="29"/>
      <c r="F100" s="6" t="s">
        <v>179</v>
      </c>
      <c r="G100" s="108">
        <v>1.0</v>
      </c>
      <c r="H100" s="29" t="str">
        <f t="shared" si="7"/>
        <v>0.03秒</v>
      </c>
      <c r="J100" s="29"/>
      <c r="K100" s="29"/>
      <c r="L100" s="29"/>
      <c r="M100" s="87"/>
      <c r="N100" s="45"/>
      <c r="O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6"/>
      <c r="AE100" s="6"/>
      <c r="AF100" s="6"/>
      <c r="AG100" s="6"/>
      <c r="AH100" s="6"/>
      <c r="AI100" s="6"/>
      <c r="AJ100" s="6"/>
    </row>
    <row r="101" ht="19.5" customHeight="1">
      <c r="A101" s="126"/>
      <c r="B101" s="127" t="s">
        <v>180</v>
      </c>
      <c r="C101" s="55"/>
      <c r="D101" s="112" t="s">
        <v>47</v>
      </c>
      <c r="E101" s="29"/>
      <c r="F101" s="6" t="s">
        <v>181</v>
      </c>
      <c r="G101" s="108">
        <v>150.0</v>
      </c>
      <c r="H101" s="29" t="str">
        <f t="shared" si="7"/>
        <v>5.00秒</v>
      </c>
      <c r="I101" s="40" t="s">
        <v>61</v>
      </c>
      <c r="J101" s="29"/>
      <c r="K101" s="29"/>
      <c r="L101" s="29"/>
      <c r="M101" s="87"/>
      <c r="N101" s="45"/>
      <c r="O101" s="29"/>
      <c r="P101" s="40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6"/>
      <c r="AE101" s="6"/>
      <c r="AF101" s="6"/>
      <c r="AG101" s="6"/>
      <c r="AH101" s="6"/>
      <c r="AI101" s="6"/>
      <c r="AJ101" s="6"/>
    </row>
    <row r="102" ht="19.5" customHeight="1">
      <c r="B102" s="59"/>
      <c r="C102" s="47"/>
      <c r="D102" s="112" t="s">
        <v>94</v>
      </c>
      <c r="E102" s="29"/>
      <c r="F102" s="6" t="s">
        <v>182</v>
      </c>
      <c r="G102" s="108">
        <v>5.0</v>
      </c>
      <c r="H102" s="29" t="str">
        <f t="shared" si="7"/>
        <v>0.17秒</v>
      </c>
      <c r="J102" s="29"/>
      <c r="K102" s="29"/>
      <c r="L102" s="29"/>
      <c r="M102" s="87"/>
      <c r="N102" s="45"/>
      <c r="O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6"/>
      <c r="AE102" s="6"/>
      <c r="AF102" s="6"/>
      <c r="AG102" s="6"/>
      <c r="AH102" s="6"/>
      <c r="AI102" s="6"/>
      <c r="AJ102" s="6"/>
    </row>
    <row r="103" ht="19.5" customHeight="1">
      <c r="A103" s="126"/>
      <c r="B103" s="127" t="s">
        <v>183</v>
      </c>
      <c r="C103" s="55"/>
      <c r="D103" s="112" t="s">
        <v>184</v>
      </c>
      <c r="E103" s="29"/>
      <c r="F103" s="6" t="s">
        <v>185</v>
      </c>
      <c r="G103" s="108">
        <v>1.0</v>
      </c>
      <c r="H103" s="29" t="str">
        <f t="shared" si="7"/>
        <v>0.03秒</v>
      </c>
      <c r="I103" s="40" t="s">
        <v>42</v>
      </c>
      <c r="J103" s="29"/>
      <c r="K103" s="29"/>
      <c r="L103" s="29"/>
      <c r="M103" s="87"/>
      <c r="N103" s="45"/>
      <c r="O103" s="29"/>
      <c r="P103" s="40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6"/>
      <c r="AE103" s="6"/>
      <c r="AF103" s="6"/>
      <c r="AG103" s="6"/>
      <c r="AH103" s="6"/>
      <c r="AI103" s="6"/>
      <c r="AJ103" s="6"/>
    </row>
    <row r="104" ht="19.5" customHeight="1">
      <c r="B104" s="57"/>
      <c r="C104" s="43"/>
      <c r="D104" s="112" t="s">
        <v>40</v>
      </c>
      <c r="E104" s="29"/>
      <c r="F104" s="6" t="s">
        <v>186</v>
      </c>
      <c r="G104" s="108">
        <v>1.0</v>
      </c>
      <c r="H104" s="29" t="str">
        <f t="shared" si="7"/>
        <v>0.03秒</v>
      </c>
      <c r="J104" s="29"/>
      <c r="K104" s="29"/>
      <c r="L104" s="29"/>
      <c r="M104" s="87"/>
      <c r="N104" s="45"/>
      <c r="O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6"/>
      <c r="AE104" s="6"/>
      <c r="AF104" s="6"/>
      <c r="AG104" s="6"/>
      <c r="AH104" s="6"/>
      <c r="AI104" s="6"/>
      <c r="AJ104" s="6"/>
    </row>
    <row r="105" ht="19.5" customHeight="1">
      <c r="B105" s="59"/>
      <c r="C105" s="47"/>
      <c r="D105" s="112" t="s">
        <v>57</v>
      </c>
      <c r="E105" s="29"/>
      <c r="F105" s="6" t="s">
        <v>187</v>
      </c>
      <c r="G105" s="108">
        <v>36.0</v>
      </c>
      <c r="H105" s="29" t="str">
        <f t="shared" si="7"/>
        <v>1.20秒</v>
      </c>
      <c r="J105" s="29"/>
      <c r="K105" s="29"/>
      <c r="L105" s="29"/>
      <c r="M105" s="71"/>
      <c r="N105" s="45"/>
      <c r="O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6"/>
      <c r="AE105" s="6"/>
      <c r="AF105" s="6"/>
      <c r="AG105" s="6"/>
      <c r="AH105" s="6"/>
      <c r="AI105" s="6"/>
      <c r="AJ105" s="6"/>
    </row>
    <row r="106" ht="19.5" customHeight="1">
      <c r="A106" s="126"/>
      <c r="B106" s="127" t="s">
        <v>178</v>
      </c>
      <c r="C106" s="55"/>
      <c r="D106" s="112" t="s">
        <v>184</v>
      </c>
      <c r="E106" s="29"/>
      <c r="F106" s="6" t="s">
        <v>188</v>
      </c>
      <c r="G106" s="108">
        <v>1.0</v>
      </c>
      <c r="H106" s="29" t="str">
        <f t="shared" si="7"/>
        <v>0.03秒</v>
      </c>
      <c r="I106" s="40" t="s">
        <v>42</v>
      </c>
      <c r="J106" s="29"/>
      <c r="K106" s="29"/>
      <c r="L106" s="29"/>
      <c r="M106" s="87"/>
      <c r="N106" s="45"/>
      <c r="O106" s="29"/>
      <c r="P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6"/>
      <c r="AE106" s="6"/>
      <c r="AF106" s="6"/>
      <c r="AG106" s="6"/>
      <c r="AH106" s="6"/>
      <c r="AI106" s="6"/>
      <c r="AJ106" s="6"/>
    </row>
    <row r="107" ht="19.5" customHeight="1">
      <c r="B107" s="57"/>
      <c r="C107" s="43"/>
      <c r="D107" s="112" t="s">
        <v>40</v>
      </c>
      <c r="E107" s="29"/>
      <c r="F107" s="6" t="s">
        <v>189</v>
      </c>
      <c r="G107" s="108">
        <v>1.0</v>
      </c>
      <c r="H107" s="29" t="str">
        <f t="shared" si="7"/>
        <v>0.03秒</v>
      </c>
      <c r="J107" s="29"/>
      <c r="K107" s="29"/>
      <c r="L107" s="29"/>
      <c r="M107" s="87"/>
      <c r="N107" s="45"/>
      <c r="O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6"/>
      <c r="AE107" s="6"/>
      <c r="AF107" s="6"/>
      <c r="AG107" s="6"/>
      <c r="AH107" s="6"/>
      <c r="AI107" s="6"/>
      <c r="AJ107" s="6"/>
    </row>
    <row r="108" ht="19.5" customHeight="1">
      <c r="B108" s="57"/>
      <c r="C108" s="43"/>
      <c r="D108" s="112" t="s">
        <v>174</v>
      </c>
      <c r="E108" s="29"/>
      <c r="F108" s="6" t="s">
        <v>190</v>
      </c>
      <c r="G108" s="108">
        <v>1.0</v>
      </c>
      <c r="H108" s="29" t="str">
        <f t="shared" si="7"/>
        <v>0.03秒</v>
      </c>
      <c r="J108" s="29"/>
      <c r="K108" s="29"/>
      <c r="L108" s="29"/>
      <c r="M108" s="87"/>
      <c r="N108" s="45"/>
      <c r="O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6"/>
      <c r="AE108" s="6"/>
      <c r="AF108" s="6"/>
      <c r="AG108" s="6"/>
      <c r="AH108" s="6"/>
      <c r="AI108" s="6"/>
      <c r="AJ108" s="6"/>
    </row>
    <row r="109" ht="19.5" customHeight="1">
      <c r="B109" s="57"/>
      <c r="C109" s="43"/>
      <c r="D109" s="112" t="s">
        <v>191</v>
      </c>
      <c r="E109" s="29"/>
      <c r="F109" s="6" t="s">
        <v>192</v>
      </c>
      <c r="G109" s="108">
        <v>1.0</v>
      </c>
      <c r="H109" s="29" t="str">
        <f t="shared" si="7"/>
        <v>0.03秒</v>
      </c>
      <c r="J109" s="29"/>
      <c r="K109" s="29"/>
      <c r="L109" s="29"/>
      <c r="M109" s="87"/>
      <c r="N109" s="45"/>
      <c r="O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6"/>
      <c r="AE109" s="6"/>
      <c r="AF109" s="6"/>
      <c r="AG109" s="6"/>
      <c r="AH109" s="6"/>
      <c r="AI109" s="6"/>
      <c r="AJ109" s="6"/>
    </row>
    <row r="110" ht="19.5" customHeight="1">
      <c r="B110" s="57"/>
      <c r="C110" s="43"/>
      <c r="D110" s="112" t="s">
        <v>57</v>
      </c>
      <c r="E110" s="29"/>
      <c r="F110" s="6" t="s">
        <v>193</v>
      </c>
      <c r="G110" s="108">
        <v>10.0</v>
      </c>
      <c r="H110" s="29" t="str">
        <f t="shared" si="7"/>
        <v>0.33秒</v>
      </c>
      <c r="J110" s="29"/>
      <c r="K110" s="29"/>
      <c r="L110" s="29"/>
      <c r="M110" s="87"/>
      <c r="N110" s="45"/>
      <c r="O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6"/>
      <c r="AE110" s="6"/>
      <c r="AF110" s="6"/>
      <c r="AG110" s="6"/>
      <c r="AH110" s="6"/>
      <c r="AI110" s="6"/>
      <c r="AJ110" s="6"/>
    </row>
    <row r="111" ht="19.5" customHeight="1">
      <c r="B111" s="59"/>
      <c r="C111" s="47"/>
      <c r="D111" s="112" t="s">
        <v>94</v>
      </c>
      <c r="E111" s="29"/>
      <c r="F111" s="6" t="s">
        <v>194</v>
      </c>
      <c r="G111" s="108">
        <v>8.0</v>
      </c>
      <c r="H111" s="29" t="str">
        <f t="shared" si="7"/>
        <v>0.27秒</v>
      </c>
      <c r="J111" s="29"/>
      <c r="K111" s="29"/>
      <c r="L111" s="29"/>
      <c r="M111" s="87"/>
      <c r="N111" s="45"/>
      <c r="O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6"/>
      <c r="AE111" s="6"/>
      <c r="AF111" s="6"/>
      <c r="AG111" s="6"/>
      <c r="AH111" s="6"/>
      <c r="AI111" s="6"/>
      <c r="AJ111" s="6"/>
    </row>
    <row r="112" ht="15.75" customHeight="1">
      <c r="A112" s="128"/>
      <c r="B112" s="40"/>
      <c r="C112" s="6"/>
      <c r="D112" s="112"/>
      <c r="E112" s="6"/>
      <c r="F112" s="6"/>
      <c r="G112" s="112"/>
      <c r="H112" s="6"/>
      <c r="I112" s="40"/>
      <c r="J112" s="40"/>
      <c r="K112" s="40"/>
      <c r="L112" s="40"/>
      <c r="M112" s="71"/>
      <c r="N112" s="129"/>
      <c r="O112" s="4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ht="15.75" customHeight="1">
      <c r="A113" s="128"/>
      <c r="B113" s="40"/>
      <c r="C113" s="6"/>
      <c r="D113" s="112"/>
      <c r="E113" s="6"/>
      <c r="F113" s="6"/>
      <c r="G113" s="112"/>
      <c r="H113" s="6"/>
      <c r="I113" s="40"/>
      <c r="J113" s="40"/>
      <c r="K113" s="40"/>
      <c r="L113" s="40"/>
      <c r="M113" s="71"/>
      <c r="N113" s="130"/>
      <c r="O113" s="4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ht="15.75" customHeight="1">
      <c r="A114" s="131"/>
      <c r="B114" s="40"/>
      <c r="C114" s="6"/>
      <c r="D114" s="112"/>
      <c r="E114" s="6"/>
      <c r="F114" s="6"/>
      <c r="G114" s="112"/>
      <c r="H114" s="6"/>
      <c r="I114" s="40"/>
      <c r="J114" s="40"/>
      <c r="K114" s="40"/>
      <c r="L114" s="40"/>
      <c r="M114" s="71"/>
      <c r="N114" s="130"/>
      <c r="O114" s="13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ht="15.75" customHeight="1">
      <c r="A115" s="131"/>
      <c r="B115" s="40"/>
      <c r="C115" s="112"/>
      <c r="D115" s="112"/>
      <c r="E115" s="6"/>
      <c r="F115" s="6"/>
      <c r="G115" s="112"/>
      <c r="H115" s="6"/>
      <c r="I115" s="40"/>
      <c r="J115" s="40"/>
      <c r="K115" s="40"/>
      <c r="L115" s="40"/>
      <c r="M115" s="133"/>
      <c r="N115" s="130"/>
      <c r="O115" s="4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ht="15.75" customHeight="1">
      <c r="A116" s="131"/>
      <c r="B116" s="40"/>
      <c r="C116" s="6"/>
      <c r="D116" s="112"/>
      <c r="E116" s="6"/>
      <c r="F116" s="6"/>
      <c r="G116" s="112"/>
      <c r="H116" s="6"/>
      <c r="I116" s="40"/>
      <c r="J116" s="40"/>
      <c r="K116" s="40"/>
      <c r="L116" s="40"/>
      <c r="M116" s="133"/>
      <c r="N116" s="129"/>
      <c r="O116" s="13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ht="15.75" customHeight="1">
      <c r="A117" s="131"/>
      <c r="B117" s="40"/>
      <c r="C117" s="6"/>
      <c r="D117" s="112"/>
      <c r="E117" s="6"/>
      <c r="F117" s="6"/>
      <c r="G117" s="112"/>
      <c r="H117" s="6"/>
      <c r="I117" s="40"/>
      <c r="J117" s="40"/>
      <c r="K117" s="40"/>
      <c r="L117" s="40"/>
      <c r="M117" s="133"/>
      <c r="N117" s="129"/>
      <c r="O117" s="4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ht="15.75" customHeight="1">
      <c r="A118" s="131"/>
      <c r="B118" s="40"/>
      <c r="C118" s="6"/>
      <c r="D118" s="112"/>
      <c r="E118" s="6"/>
      <c r="F118" s="6"/>
      <c r="G118" s="112"/>
      <c r="H118" s="6"/>
      <c r="I118" s="40"/>
      <c r="J118" s="40"/>
      <c r="K118" s="40"/>
      <c r="L118" s="40"/>
      <c r="M118" s="71"/>
      <c r="N118" s="129"/>
      <c r="O118" s="134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ht="15.75" customHeight="1">
      <c r="A119" s="131"/>
      <c r="B119" s="40"/>
      <c r="C119" s="6"/>
      <c r="D119" s="112"/>
      <c r="E119" s="6"/>
      <c r="F119" s="6"/>
      <c r="G119" s="112"/>
      <c r="H119" s="6"/>
      <c r="I119" s="40"/>
      <c r="J119" s="40"/>
      <c r="K119" s="40"/>
      <c r="L119" s="40"/>
      <c r="M119" s="71"/>
      <c r="N119" s="129"/>
      <c r="O119" s="13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ht="15.75" customHeight="1">
      <c r="A120" s="131"/>
      <c r="B120" s="40"/>
      <c r="C120" s="6"/>
      <c r="D120" s="112"/>
      <c r="E120" s="6"/>
      <c r="F120" s="6"/>
      <c r="G120" s="112"/>
      <c r="H120" s="6"/>
      <c r="I120" s="40"/>
      <c r="J120" s="40"/>
      <c r="K120" s="40"/>
      <c r="L120" s="40"/>
      <c r="M120" s="71"/>
      <c r="N120" s="129"/>
      <c r="O120" s="4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ht="15.75" customHeight="1">
      <c r="A121" s="131"/>
      <c r="B121" s="40"/>
      <c r="C121" s="6"/>
      <c r="D121" s="112"/>
      <c r="E121" s="6"/>
      <c r="F121" s="6"/>
      <c r="G121" s="112"/>
      <c r="H121" s="6"/>
      <c r="I121" s="40"/>
      <c r="J121" s="40"/>
      <c r="K121" s="40"/>
      <c r="L121" s="40"/>
      <c r="M121" s="71"/>
      <c r="N121" s="129"/>
      <c r="O121" s="4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ht="15.75" customHeight="1">
      <c r="A122" s="131"/>
      <c r="B122" s="40"/>
      <c r="C122" s="112"/>
      <c r="D122" s="112"/>
      <c r="E122" s="6"/>
      <c r="F122" s="6"/>
      <c r="G122" s="112"/>
      <c r="H122" s="6"/>
      <c r="I122" s="40"/>
      <c r="J122" s="40"/>
      <c r="K122" s="40"/>
      <c r="L122" s="40"/>
      <c r="M122" s="71"/>
      <c r="N122" s="129"/>
      <c r="O122" s="4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ht="15.75" customHeight="1">
      <c r="A123" s="131"/>
      <c r="B123" s="40"/>
      <c r="C123" s="112"/>
      <c r="D123" s="112"/>
      <c r="E123" s="6"/>
      <c r="F123" s="6"/>
      <c r="G123" s="112"/>
      <c r="H123" s="6"/>
      <c r="I123" s="40"/>
      <c r="J123" s="40"/>
      <c r="K123" s="40"/>
      <c r="L123" s="40"/>
      <c r="M123" s="71"/>
      <c r="N123" s="129"/>
      <c r="O123" s="4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ht="15.75" customHeight="1">
      <c r="A124" s="131"/>
      <c r="B124" s="40"/>
      <c r="C124" s="112"/>
      <c r="D124" s="112"/>
      <c r="E124" s="6"/>
      <c r="F124" s="6"/>
      <c r="G124" s="112"/>
      <c r="H124" s="6"/>
      <c r="I124" s="40"/>
      <c r="J124" s="40"/>
      <c r="K124" s="40"/>
      <c r="L124" s="40"/>
      <c r="M124" s="71"/>
      <c r="N124" s="129"/>
      <c r="O124" s="4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ht="15.75" customHeight="1">
      <c r="A125" s="131"/>
      <c r="B125" s="40"/>
      <c r="C125" s="112"/>
      <c r="D125" s="112"/>
      <c r="E125" s="6"/>
      <c r="F125" s="6"/>
      <c r="G125" s="112"/>
      <c r="H125" s="6"/>
      <c r="I125" s="40"/>
      <c r="J125" s="40"/>
      <c r="K125" s="40"/>
      <c r="L125" s="40"/>
      <c r="M125" s="71"/>
      <c r="N125" s="129"/>
      <c r="O125" s="4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ht="15.75" customHeight="1">
      <c r="A126" s="131"/>
      <c r="B126" s="40"/>
      <c r="C126" s="112"/>
      <c r="D126" s="112"/>
      <c r="E126" s="6"/>
      <c r="F126" s="6"/>
      <c r="G126" s="112"/>
      <c r="H126" s="6"/>
      <c r="I126" s="40"/>
      <c r="J126" s="40"/>
      <c r="K126" s="40"/>
      <c r="L126" s="40"/>
      <c r="M126" s="71"/>
      <c r="N126" s="129"/>
      <c r="O126" s="4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ht="15.75" customHeight="1">
      <c r="A127" s="131"/>
      <c r="B127" s="40"/>
      <c r="C127" s="112"/>
      <c r="D127" s="112"/>
      <c r="E127" s="6"/>
      <c r="F127" s="6"/>
      <c r="G127" s="112"/>
      <c r="H127" s="6"/>
      <c r="I127" s="40"/>
      <c r="J127" s="40"/>
      <c r="K127" s="40"/>
      <c r="L127" s="40"/>
      <c r="M127" s="71"/>
      <c r="N127" s="129"/>
      <c r="O127" s="4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ht="15.75" customHeight="1">
      <c r="A128" s="131"/>
      <c r="B128" s="40"/>
      <c r="C128" s="112"/>
      <c r="D128" s="112"/>
      <c r="E128" s="6"/>
      <c r="F128" s="6"/>
      <c r="G128" s="112"/>
      <c r="H128" s="6"/>
      <c r="I128" s="40"/>
      <c r="J128" s="40"/>
      <c r="K128" s="40"/>
      <c r="L128" s="40"/>
      <c r="M128" s="71"/>
      <c r="N128" s="129"/>
      <c r="O128" s="4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ht="15.75" customHeight="1">
      <c r="A129" s="131"/>
      <c r="B129" s="40"/>
      <c r="C129" s="112"/>
      <c r="D129" s="112"/>
      <c r="E129" s="6"/>
      <c r="F129" s="6"/>
      <c r="G129" s="112"/>
      <c r="H129" s="6"/>
      <c r="I129" s="40"/>
      <c r="J129" s="40"/>
      <c r="K129" s="40"/>
      <c r="L129" s="40"/>
      <c r="M129" s="71"/>
      <c r="N129" s="129"/>
      <c r="O129" s="4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ht="16.5" customHeight="1">
      <c r="A130" s="131"/>
      <c r="B130" s="40"/>
      <c r="C130" s="112"/>
      <c r="D130" s="112"/>
      <c r="E130" s="6"/>
      <c r="F130" s="6"/>
      <c r="G130" s="112"/>
      <c r="H130" s="6"/>
      <c r="I130" s="40"/>
      <c r="J130" s="40"/>
      <c r="K130" s="40"/>
      <c r="L130" s="40"/>
      <c r="M130" s="71"/>
      <c r="N130" s="129"/>
      <c r="O130" s="4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ht="16.5" customHeight="1">
      <c r="A131" s="131"/>
      <c r="B131" s="40"/>
      <c r="C131" s="112"/>
      <c r="D131" s="112"/>
      <c r="E131" s="6"/>
      <c r="F131" s="6"/>
      <c r="G131" s="112"/>
      <c r="H131" s="6"/>
      <c r="I131" s="40"/>
      <c r="J131" s="40"/>
      <c r="K131" s="40"/>
      <c r="L131" s="40"/>
      <c r="M131" s="71"/>
      <c r="N131" s="130"/>
      <c r="O131" s="4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ht="16.5" customHeight="1">
      <c r="A132" s="131"/>
      <c r="B132" s="40"/>
      <c r="C132" s="112"/>
      <c r="D132" s="112"/>
      <c r="E132" s="6"/>
      <c r="F132" s="6"/>
      <c r="G132" s="112"/>
      <c r="H132" s="6"/>
      <c r="I132" s="40"/>
      <c r="J132" s="40"/>
      <c r="K132" s="40"/>
      <c r="L132" s="40"/>
      <c r="M132" s="71"/>
      <c r="N132" s="130"/>
      <c r="O132" s="4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ht="17.25" customHeight="1">
      <c r="A133" s="131"/>
      <c r="B133" s="40"/>
      <c r="C133" s="112"/>
      <c r="D133" s="112"/>
      <c r="E133" s="6"/>
      <c r="F133" s="6"/>
      <c r="G133" s="112"/>
      <c r="H133" s="6"/>
      <c r="I133" s="40"/>
      <c r="J133" s="40"/>
      <c r="K133" s="40"/>
      <c r="L133" s="40"/>
      <c r="M133" s="133"/>
      <c r="N133" s="130"/>
      <c r="O133" s="4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ht="15.75" customHeight="1">
      <c r="A134" s="131"/>
      <c r="B134" s="40"/>
      <c r="C134" s="112"/>
      <c r="D134" s="112"/>
      <c r="E134" s="6"/>
      <c r="F134" s="6"/>
      <c r="G134" s="112"/>
      <c r="H134" s="6"/>
      <c r="I134" s="40"/>
      <c r="J134" s="40"/>
      <c r="K134" s="40"/>
      <c r="L134" s="40"/>
      <c r="M134" s="133"/>
      <c r="N134" s="130"/>
      <c r="O134" s="4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ht="15.75" customHeight="1">
      <c r="A135" s="131"/>
      <c r="B135" s="40"/>
      <c r="C135" s="112"/>
      <c r="D135" s="112"/>
      <c r="E135" s="6"/>
      <c r="F135" s="6"/>
      <c r="G135" s="112"/>
      <c r="H135" s="6"/>
      <c r="I135" s="40"/>
      <c r="J135" s="40"/>
      <c r="K135" s="40"/>
      <c r="L135" s="40"/>
      <c r="M135" s="133"/>
      <c r="N135" s="130"/>
      <c r="O135" s="4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ht="15.75" customHeight="1">
      <c r="A136" s="131"/>
      <c r="B136" s="40"/>
      <c r="C136" s="112"/>
      <c r="D136" s="112"/>
      <c r="E136" s="6"/>
      <c r="F136" s="6"/>
      <c r="G136" s="112"/>
      <c r="H136" s="6"/>
      <c r="I136" s="40"/>
      <c r="J136" s="40"/>
      <c r="K136" s="40"/>
      <c r="L136" s="40"/>
      <c r="M136" s="133"/>
      <c r="N136" s="130"/>
      <c r="O136" s="4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ht="15.75" customHeight="1">
      <c r="A137" s="131"/>
      <c r="B137" s="40"/>
      <c r="C137" s="112"/>
      <c r="D137" s="112"/>
      <c r="E137" s="6"/>
      <c r="F137" s="6"/>
      <c r="G137" s="112"/>
      <c r="H137" s="6"/>
      <c r="I137" s="40"/>
      <c r="J137" s="40"/>
      <c r="K137" s="40"/>
      <c r="L137" s="40"/>
      <c r="M137" s="133"/>
      <c r="N137" s="130"/>
      <c r="O137" s="4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ht="15.75" customHeight="1">
      <c r="A138" s="131"/>
      <c r="B138" s="40"/>
      <c r="C138" s="112"/>
      <c r="D138" s="112"/>
      <c r="E138" s="6"/>
      <c r="F138" s="6"/>
      <c r="G138" s="112"/>
      <c r="H138" s="6"/>
      <c r="I138" s="40"/>
      <c r="J138" s="40"/>
      <c r="K138" s="40"/>
      <c r="L138" s="40"/>
      <c r="M138" s="133"/>
      <c r="N138" s="130"/>
      <c r="O138" s="4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ht="15.75" customHeight="1">
      <c r="A139" s="131"/>
      <c r="B139" s="40"/>
      <c r="C139" s="112"/>
      <c r="D139" s="112"/>
      <c r="E139" s="6"/>
      <c r="F139" s="6"/>
      <c r="G139" s="112"/>
      <c r="H139" s="6"/>
      <c r="I139" s="40"/>
      <c r="J139" s="40"/>
      <c r="K139" s="40"/>
      <c r="L139" s="40"/>
      <c r="M139" s="133"/>
      <c r="N139" s="130"/>
      <c r="O139" s="4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ht="15.75" customHeight="1">
      <c r="A140" s="131"/>
      <c r="B140" s="40"/>
      <c r="C140" s="112"/>
      <c r="D140" s="112"/>
      <c r="E140" s="6"/>
      <c r="F140" s="6"/>
      <c r="G140" s="112"/>
      <c r="H140" s="6"/>
      <c r="I140" s="40"/>
      <c r="J140" s="40"/>
      <c r="K140" s="40"/>
      <c r="L140" s="40"/>
      <c r="M140" s="133"/>
      <c r="N140" s="130"/>
      <c r="O140" s="4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</sheetData>
  <mergeCells count="112">
    <mergeCell ref="A18:A24"/>
    <mergeCell ref="A25:A32"/>
    <mergeCell ref="A34:A39"/>
    <mergeCell ref="A40:A50"/>
    <mergeCell ref="B40:B52"/>
    <mergeCell ref="C51:C52"/>
    <mergeCell ref="A11:A13"/>
    <mergeCell ref="B11:C13"/>
    <mergeCell ref="B14:C14"/>
    <mergeCell ref="B15:C15"/>
    <mergeCell ref="B16:C16"/>
    <mergeCell ref="B18:B32"/>
    <mergeCell ref="C18:C24"/>
    <mergeCell ref="P25:P32"/>
    <mergeCell ref="O40:O50"/>
    <mergeCell ref="P40:P50"/>
    <mergeCell ref="I11:I13"/>
    <mergeCell ref="I18:I24"/>
    <mergeCell ref="P18:P24"/>
    <mergeCell ref="Q18:Q32"/>
    <mergeCell ref="I25:I32"/>
    <mergeCell ref="I34:I39"/>
    <mergeCell ref="I40:I50"/>
    <mergeCell ref="A62:A64"/>
    <mergeCell ref="C62:C64"/>
    <mergeCell ref="B53:B64"/>
    <mergeCell ref="B66:B78"/>
    <mergeCell ref="B34:C39"/>
    <mergeCell ref="C40:C50"/>
    <mergeCell ref="A53:A55"/>
    <mergeCell ref="C53:C55"/>
    <mergeCell ref="A56:A58"/>
    <mergeCell ref="A59:A61"/>
    <mergeCell ref="C66:C72"/>
    <mergeCell ref="B101:C102"/>
    <mergeCell ref="B103:C105"/>
    <mergeCell ref="B106:C111"/>
    <mergeCell ref="C73:C75"/>
    <mergeCell ref="C76:C78"/>
    <mergeCell ref="B80:C81"/>
    <mergeCell ref="B85:C85"/>
    <mergeCell ref="B87:C92"/>
    <mergeCell ref="B93:C93"/>
    <mergeCell ref="B94:C100"/>
    <mergeCell ref="A103:A105"/>
    <mergeCell ref="A106:A111"/>
    <mergeCell ref="A66:A72"/>
    <mergeCell ref="A73:A75"/>
    <mergeCell ref="A76:A78"/>
    <mergeCell ref="A80:A81"/>
    <mergeCell ref="A87:A92"/>
    <mergeCell ref="A94:A100"/>
    <mergeCell ref="A101:A102"/>
    <mergeCell ref="Q40:Q64"/>
    <mergeCell ref="Q66:Q78"/>
    <mergeCell ref="Q87:Q111"/>
    <mergeCell ref="P94:P100"/>
    <mergeCell ref="P101:P102"/>
    <mergeCell ref="P103:P105"/>
    <mergeCell ref="P106:P111"/>
    <mergeCell ref="P34:P39"/>
    <mergeCell ref="Q34:Q39"/>
    <mergeCell ref="P53:P55"/>
    <mergeCell ref="P56:P58"/>
    <mergeCell ref="P59:P61"/>
    <mergeCell ref="P62:P64"/>
    <mergeCell ref="P66:P72"/>
    <mergeCell ref="B1:D4"/>
    <mergeCell ref="F1:G1"/>
    <mergeCell ref="F2:G2"/>
    <mergeCell ref="F3:G3"/>
    <mergeCell ref="F4:G4"/>
    <mergeCell ref="A7:A10"/>
    <mergeCell ref="B7:C10"/>
    <mergeCell ref="E7:E10"/>
    <mergeCell ref="I7:I10"/>
    <mergeCell ref="P7:P10"/>
    <mergeCell ref="Q7:Q16"/>
    <mergeCell ref="O11:O14"/>
    <mergeCell ref="P11:P13"/>
    <mergeCell ref="E12:E13"/>
    <mergeCell ref="C25:C32"/>
    <mergeCell ref="E25:E32"/>
    <mergeCell ref="O18:O32"/>
    <mergeCell ref="O34:O39"/>
    <mergeCell ref="O53:O64"/>
    <mergeCell ref="O66:O72"/>
    <mergeCell ref="O80:O83"/>
    <mergeCell ref="C56:C58"/>
    <mergeCell ref="C59:C61"/>
    <mergeCell ref="A82:A83"/>
    <mergeCell ref="B82:C83"/>
    <mergeCell ref="P73:P75"/>
    <mergeCell ref="P76:P78"/>
    <mergeCell ref="P80:P81"/>
    <mergeCell ref="Q80:Q83"/>
    <mergeCell ref="P82:P83"/>
    <mergeCell ref="P87:P92"/>
    <mergeCell ref="I80:I81"/>
    <mergeCell ref="I82:I83"/>
    <mergeCell ref="I87:I92"/>
    <mergeCell ref="I94:I100"/>
    <mergeCell ref="I101:I102"/>
    <mergeCell ref="I103:I105"/>
    <mergeCell ref="I106:I111"/>
    <mergeCell ref="I53:I55"/>
    <mergeCell ref="I56:I58"/>
    <mergeCell ref="I59:I61"/>
    <mergeCell ref="I62:I64"/>
    <mergeCell ref="I66:I72"/>
    <mergeCell ref="I73:I75"/>
    <mergeCell ref="I76:I78"/>
  </mergeCells>
  <conditionalFormatting sqref="A8:A13 A15:A111">
    <cfRule type="notContainsBlanks" dxfId="0" priority="1">
      <formula>LEN(TRIM(A8))&gt;0</formula>
    </cfRule>
  </conditionalFormatting>
  <dataValidations>
    <dataValidation type="list" allowBlank="1" showErrorMessage="1" sqref="I7 I11 I14:I16 I18 I25 I34 I40 I51:I53 I56 I66 I73 I76 I80 I82 I85 I87 I93:I94 I101 I103 I106">
      <formula1>".png,.jpg,.WebP,.fbx"</formula1>
    </dataValidation>
  </dataValidations>
  <hyperlinks>
    <hyperlink r:id="rId2" location="gid=1307980940" ref="F1"/>
  </hyperlinks>
  <printOptions/>
  <pageMargins bottom="0.75" footer="0.0" header="0.0" left="0.7" right="0.7" top="0.75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2" max="2" width="4.89"/>
    <col customWidth="1" min="3" max="3" width="19.89"/>
    <col customWidth="1" min="4" max="4" width="34.11"/>
    <col customWidth="1" min="5" max="5" width="9.22"/>
    <col customWidth="1" min="6" max="7" width="9.67"/>
    <col customWidth="1" min="8" max="8" width="8.67"/>
    <col customWidth="1" min="9" max="9" width="57.22"/>
    <col customWidth="1" min="10" max="10" width="40.44"/>
  </cols>
  <sheetData>
    <row r="1" ht="18.0" customHeight="1">
      <c r="A1" s="135"/>
      <c r="D1" s="136" t="s">
        <v>195</v>
      </c>
      <c r="E1" s="5"/>
      <c r="F1" s="5"/>
      <c r="G1" s="8" t="s">
        <v>196</v>
      </c>
      <c r="I1" s="4" t="s">
        <v>197</v>
      </c>
      <c r="J1" s="137" t="s">
        <v>198</v>
      </c>
    </row>
    <row r="2" ht="18.0" customHeight="1">
      <c r="A2" s="138" t="s">
        <v>199</v>
      </c>
      <c r="B2" s="139"/>
      <c r="C2" s="139"/>
      <c r="D2" s="140"/>
      <c r="G2" s="8" t="s">
        <v>200</v>
      </c>
      <c r="I2" s="141"/>
      <c r="J2" s="142" t="s">
        <v>201</v>
      </c>
    </row>
    <row r="3" ht="18.0" customHeight="1">
      <c r="A3" s="143" t="s">
        <v>6</v>
      </c>
      <c r="B3" s="139"/>
      <c r="C3" s="139"/>
      <c r="D3" s="140"/>
      <c r="G3" s="8" t="s">
        <v>202</v>
      </c>
      <c r="I3" s="144" t="s">
        <v>203</v>
      </c>
    </row>
    <row r="4" ht="18.0" customHeight="1">
      <c r="A4" s="145" t="s">
        <v>8</v>
      </c>
      <c r="B4" s="5"/>
      <c r="C4" s="5"/>
      <c r="D4" s="140"/>
      <c r="G4" s="8" t="s">
        <v>204</v>
      </c>
      <c r="I4" s="141"/>
    </row>
    <row r="5">
      <c r="A5" s="146"/>
      <c r="B5" s="146" t="s">
        <v>205</v>
      </c>
      <c r="C5" s="146" t="s">
        <v>206</v>
      </c>
      <c r="D5" s="14" t="s">
        <v>207</v>
      </c>
      <c r="E5" s="146" t="s">
        <v>208</v>
      </c>
      <c r="F5" s="146" t="s">
        <v>209</v>
      </c>
      <c r="G5" s="146" t="s">
        <v>210</v>
      </c>
      <c r="H5" s="146" t="s">
        <v>211</v>
      </c>
      <c r="I5" s="146" t="s">
        <v>15</v>
      </c>
      <c r="J5" s="146"/>
    </row>
    <row r="6">
      <c r="A6" s="147" t="s">
        <v>212</v>
      </c>
      <c r="J6" s="147"/>
    </row>
    <row r="7">
      <c r="A7" s="148" t="s">
        <v>213</v>
      </c>
      <c r="B7" s="149">
        <v>1.0</v>
      </c>
      <c r="C7" s="50" t="s">
        <v>214</v>
      </c>
      <c r="D7" s="150" t="s">
        <v>215</v>
      </c>
      <c r="E7" s="151">
        <v>30.0</v>
      </c>
      <c r="F7" s="151"/>
      <c r="G7" s="151" t="s">
        <v>216</v>
      </c>
      <c r="H7" s="152" t="b">
        <v>1</v>
      </c>
      <c r="I7" s="153" t="s">
        <v>217</v>
      </c>
      <c r="J7" s="154"/>
    </row>
    <row r="8" ht="21.0" customHeight="1">
      <c r="A8" s="155" t="s">
        <v>218</v>
      </c>
      <c r="B8" s="156">
        <v>2.0</v>
      </c>
      <c r="C8" s="29" t="s">
        <v>219</v>
      </c>
      <c r="D8" s="157" t="s">
        <v>220</v>
      </c>
      <c r="E8" s="158">
        <v>4.0</v>
      </c>
      <c r="F8" s="158"/>
      <c r="G8" s="159" t="s">
        <v>221</v>
      </c>
      <c r="H8" s="160" t="b">
        <v>0</v>
      </c>
      <c r="I8" s="154" t="s">
        <v>222</v>
      </c>
      <c r="J8" s="154"/>
    </row>
    <row r="9">
      <c r="A9" s="147" t="s">
        <v>223</v>
      </c>
      <c r="J9" s="147"/>
    </row>
    <row r="10">
      <c r="A10" s="155" t="s">
        <v>213</v>
      </c>
      <c r="B10" s="161">
        <v>6.0</v>
      </c>
      <c r="C10" s="29" t="s">
        <v>224</v>
      </c>
      <c r="D10" s="29" t="s">
        <v>225</v>
      </c>
      <c r="E10" s="159">
        <v>30.0</v>
      </c>
      <c r="F10" s="159"/>
      <c r="G10" s="159" t="s">
        <v>226</v>
      </c>
      <c r="H10" s="152" t="b">
        <v>1</v>
      </c>
      <c r="I10" s="154" t="s">
        <v>227</v>
      </c>
      <c r="J10" s="154"/>
    </row>
    <row r="11" ht="16.5" customHeight="1">
      <c r="A11" s="162"/>
      <c r="B11" s="163">
        <v>7.0</v>
      </c>
      <c r="C11" s="50" t="s">
        <v>228</v>
      </c>
      <c r="D11" s="50" t="s">
        <v>229</v>
      </c>
      <c r="E11" s="164">
        <v>5.0</v>
      </c>
      <c r="F11" s="164"/>
      <c r="G11" s="164" t="s">
        <v>230</v>
      </c>
      <c r="H11" s="152" t="b">
        <v>0</v>
      </c>
      <c r="I11" s="153" t="s">
        <v>222</v>
      </c>
      <c r="J11" s="154"/>
    </row>
    <row r="12" ht="18.75" customHeight="1">
      <c r="A12" s="155" t="s">
        <v>218</v>
      </c>
      <c r="B12" s="161">
        <v>8.0</v>
      </c>
      <c r="C12" s="29" t="s">
        <v>231</v>
      </c>
      <c r="D12" s="29" t="s">
        <v>232</v>
      </c>
      <c r="E12" s="159">
        <v>4.0</v>
      </c>
      <c r="F12" s="159"/>
      <c r="G12" s="159" t="s">
        <v>233</v>
      </c>
      <c r="H12" s="160" t="b">
        <v>0</v>
      </c>
      <c r="I12" s="154" t="s">
        <v>234</v>
      </c>
      <c r="J12" s="154"/>
    </row>
    <row r="13">
      <c r="A13" s="147" t="s">
        <v>235</v>
      </c>
      <c r="J13" s="147"/>
    </row>
    <row r="14" ht="18.0" customHeight="1">
      <c r="A14" s="165" t="s">
        <v>236</v>
      </c>
      <c r="B14" s="161">
        <v>13.0</v>
      </c>
      <c r="C14" s="29" t="s">
        <v>237</v>
      </c>
      <c r="D14" s="29" t="s">
        <v>238</v>
      </c>
      <c r="E14" s="159">
        <v>22.0</v>
      </c>
      <c r="F14" s="159"/>
      <c r="G14" s="159" t="s">
        <v>239</v>
      </c>
      <c r="H14" s="152" t="b">
        <v>1</v>
      </c>
      <c r="I14" s="154" t="s">
        <v>240</v>
      </c>
      <c r="J14" s="154"/>
    </row>
    <row r="15" ht="18.0" customHeight="1">
      <c r="A15" s="166"/>
      <c r="B15" s="161">
        <v>14.0</v>
      </c>
      <c r="C15" s="29" t="s">
        <v>241</v>
      </c>
      <c r="D15" s="29" t="s">
        <v>242</v>
      </c>
      <c r="E15" s="159">
        <v>1.0</v>
      </c>
      <c r="F15" s="159"/>
      <c r="G15" s="159" t="s">
        <v>243</v>
      </c>
      <c r="H15" s="152" t="b">
        <v>0</v>
      </c>
      <c r="I15" s="154" t="s">
        <v>244</v>
      </c>
      <c r="J15" s="154"/>
    </row>
    <row r="16" ht="18.0" customHeight="1">
      <c r="A16" s="166"/>
      <c r="B16" s="161">
        <v>15.0</v>
      </c>
      <c r="C16" s="29" t="s">
        <v>245</v>
      </c>
      <c r="D16" s="29" t="s">
        <v>246</v>
      </c>
      <c r="E16" s="159">
        <v>18.0</v>
      </c>
      <c r="F16" s="159"/>
      <c r="G16" s="159" t="s">
        <v>247</v>
      </c>
      <c r="H16" s="152" t="b">
        <v>1</v>
      </c>
      <c r="I16" s="154" t="s">
        <v>240</v>
      </c>
      <c r="J16" s="154"/>
    </row>
    <row r="17" ht="18.0" customHeight="1">
      <c r="A17" s="166"/>
      <c r="B17" s="161">
        <v>16.0</v>
      </c>
      <c r="C17" s="29" t="s">
        <v>248</v>
      </c>
      <c r="D17" s="29" t="s">
        <v>249</v>
      </c>
      <c r="E17" s="159">
        <v>1.0</v>
      </c>
      <c r="F17" s="159"/>
      <c r="G17" s="159" t="s">
        <v>250</v>
      </c>
      <c r="H17" s="152" t="b">
        <v>0</v>
      </c>
      <c r="I17" s="154" t="s">
        <v>251</v>
      </c>
      <c r="J17" s="154"/>
    </row>
    <row r="18" ht="18.0" customHeight="1">
      <c r="A18" s="166"/>
      <c r="B18" s="161">
        <v>17.0</v>
      </c>
      <c r="C18" s="29" t="s">
        <v>252</v>
      </c>
      <c r="D18" s="29" t="s">
        <v>253</v>
      </c>
      <c r="E18" s="159">
        <v>3.0</v>
      </c>
      <c r="F18" s="159"/>
      <c r="G18" s="159" t="s">
        <v>254</v>
      </c>
      <c r="H18" s="152" t="b">
        <v>0</v>
      </c>
      <c r="I18" s="154" t="s">
        <v>255</v>
      </c>
      <c r="J18" s="154"/>
    </row>
    <row r="19" ht="18.0" customHeight="1">
      <c r="A19" s="166"/>
      <c r="B19" s="161">
        <v>18.0</v>
      </c>
      <c r="C19" s="29" t="s">
        <v>256</v>
      </c>
      <c r="D19" s="29" t="s">
        <v>257</v>
      </c>
      <c r="E19" s="159">
        <v>3.0</v>
      </c>
      <c r="F19" s="159"/>
      <c r="G19" s="159" t="s">
        <v>258</v>
      </c>
      <c r="H19" s="152" t="b">
        <v>0</v>
      </c>
      <c r="I19" s="154" t="s">
        <v>259</v>
      </c>
      <c r="J19" s="154"/>
    </row>
    <row r="20" ht="18.0" customHeight="1">
      <c r="A20" s="162"/>
      <c r="B20" s="163">
        <v>19.0</v>
      </c>
      <c r="C20" s="50" t="s">
        <v>260</v>
      </c>
      <c r="D20" s="50" t="s">
        <v>261</v>
      </c>
      <c r="E20" s="164">
        <v>3.0</v>
      </c>
      <c r="F20" s="164"/>
      <c r="G20" s="164" t="s">
        <v>262</v>
      </c>
      <c r="H20" s="152" t="b">
        <v>0</v>
      </c>
      <c r="I20" s="153" t="s">
        <v>263</v>
      </c>
      <c r="J20" s="154"/>
    </row>
    <row r="21" ht="18.0" customHeight="1">
      <c r="A21" s="167" t="s">
        <v>218</v>
      </c>
      <c r="B21" s="161">
        <v>20.0</v>
      </c>
      <c r="C21" s="29" t="s">
        <v>264</v>
      </c>
      <c r="D21" s="29" t="s">
        <v>265</v>
      </c>
      <c r="E21" s="159">
        <v>1.0</v>
      </c>
      <c r="F21" s="159"/>
      <c r="G21" s="159" t="s">
        <v>266</v>
      </c>
      <c r="H21" s="160" t="b">
        <v>0</v>
      </c>
      <c r="I21" s="154" t="s">
        <v>267</v>
      </c>
      <c r="J21" s="154"/>
    </row>
    <row r="22" ht="18.0" customHeight="1">
      <c r="B22" s="161">
        <v>21.0</v>
      </c>
      <c r="C22" s="29" t="s">
        <v>268</v>
      </c>
      <c r="D22" s="29" t="s">
        <v>269</v>
      </c>
      <c r="E22" s="159">
        <v>1.0</v>
      </c>
      <c r="F22" s="159"/>
      <c r="G22" s="159" t="s">
        <v>270</v>
      </c>
      <c r="H22" s="152" t="b">
        <v>0</v>
      </c>
      <c r="I22" s="154" t="s">
        <v>267</v>
      </c>
      <c r="J22" s="154"/>
    </row>
    <row r="23" ht="18.0" customHeight="1">
      <c r="B23" s="161">
        <v>22.0</v>
      </c>
      <c r="C23" s="29" t="s">
        <v>271</v>
      </c>
      <c r="D23" s="29" t="s">
        <v>272</v>
      </c>
      <c r="E23" s="159">
        <v>1.0</v>
      </c>
      <c r="F23" s="159"/>
      <c r="G23" s="159" t="s">
        <v>273</v>
      </c>
      <c r="H23" s="152" t="b">
        <v>1</v>
      </c>
      <c r="I23" s="154" t="s">
        <v>274</v>
      </c>
      <c r="J23" s="154"/>
    </row>
    <row r="24" ht="18.0" customHeight="1">
      <c r="B24" s="161">
        <v>23.0</v>
      </c>
      <c r="C24" s="29" t="s">
        <v>275</v>
      </c>
      <c r="D24" s="29" t="s">
        <v>276</v>
      </c>
      <c r="E24" s="159">
        <v>1.0</v>
      </c>
      <c r="F24" s="159"/>
      <c r="G24" s="159" t="s">
        <v>277</v>
      </c>
      <c r="H24" s="152" t="b">
        <v>0</v>
      </c>
      <c r="I24" s="154" t="s">
        <v>267</v>
      </c>
      <c r="J24" s="154"/>
    </row>
    <row r="25" ht="18.0" customHeight="1">
      <c r="B25" s="161">
        <v>24.0</v>
      </c>
      <c r="C25" s="29" t="s">
        <v>278</v>
      </c>
      <c r="D25" s="29" t="s">
        <v>279</v>
      </c>
      <c r="E25" s="159">
        <v>1.0</v>
      </c>
      <c r="F25" s="159"/>
      <c r="G25" s="159" t="s">
        <v>280</v>
      </c>
      <c r="H25" s="152" t="b">
        <v>0</v>
      </c>
      <c r="I25" s="154" t="s">
        <v>267</v>
      </c>
      <c r="J25" s="154"/>
    </row>
    <row r="26" ht="18.0" customHeight="1">
      <c r="B26" s="161">
        <v>25.0</v>
      </c>
      <c r="C26" s="29" t="s">
        <v>281</v>
      </c>
      <c r="D26" s="29" t="s">
        <v>282</v>
      </c>
      <c r="E26" s="159">
        <v>1.0</v>
      </c>
      <c r="F26" s="159"/>
      <c r="G26" s="159" t="s">
        <v>283</v>
      </c>
      <c r="H26" s="152" t="b">
        <v>0</v>
      </c>
      <c r="I26" s="154" t="s">
        <v>267</v>
      </c>
      <c r="J26" s="154"/>
    </row>
    <row r="27" ht="18.0" customHeight="1">
      <c r="B27" s="163">
        <v>26.0</v>
      </c>
      <c r="C27" s="50" t="s">
        <v>284</v>
      </c>
      <c r="D27" s="50" t="s">
        <v>187</v>
      </c>
      <c r="E27" s="164">
        <v>1.0</v>
      </c>
      <c r="F27" s="164"/>
      <c r="G27" s="164" t="s">
        <v>285</v>
      </c>
      <c r="H27" s="152" t="b">
        <v>0</v>
      </c>
      <c r="I27" s="153" t="s">
        <v>267</v>
      </c>
      <c r="J27" s="154"/>
    </row>
    <row r="28" ht="18.0" customHeight="1">
      <c r="B28" s="161">
        <v>27.0</v>
      </c>
      <c r="C28" s="29" t="s">
        <v>286</v>
      </c>
      <c r="D28" s="29" t="s">
        <v>287</v>
      </c>
      <c r="E28" s="158">
        <v>1.0</v>
      </c>
      <c r="F28" s="158"/>
      <c r="G28" s="158" t="s">
        <v>288</v>
      </c>
      <c r="H28" s="160" t="b">
        <v>0</v>
      </c>
      <c r="I28" s="154" t="s">
        <v>289</v>
      </c>
      <c r="J28" s="154"/>
    </row>
    <row r="29" ht="18.0" customHeight="1">
      <c r="B29" s="161">
        <v>28.0</v>
      </c>
      <c r="C29" s="29" t="s">
        <v>290</v>
      </c>
      <c r="D29" s="29" t="s">
        <v>291</v>
      </c>
      <c r="E29" s="158">
        <v>1.0</v>
      </c>
      <c r="F29" s="158"/>
      <c r="G29" s="158" t="s">
        <v>288</v>
      </c>
      <c r="H29" s="152" t="b">
        <v>0</v>
      </c>
      <c r="I29" s="154" t="s">
        <v>292</v>
      </c>
      <c r="J29" s="154"/>
    </row>
    <row r="30" ht="18.0" customHeight="1">
      <c r="B30" s="161">
        <v>29.0</v>
      </c>
      <c r="C30" s="29" t="s">
        <v>293</v>
      </c>
      <c r="D30" s="29" t="s">
        <v>294</v>
      </c>
      <c r="E30" s="158">
        <v>1.0</v>
      </c>
      <c r="F30" s="158"/>
      <c r="G30" s="158" t="s">
        <v>288</v>
      </c>
      <c r="H30" s="152" t="b">
        <v>0</v>
      </c>
      <c r="I30" s="154" t="s">
        <v>295</v>
      </c>
      <c r="J30" s="154"/>
    </row>
    <row r="31" ht="18.0" customHeight="1">
      <c r="B31" s="161">
        <v>30.0</v>
      </c>
      <c r="C31" s="29" t="s">
        <v>296</v>
      </c>
      <c r="D31" s="29" t="s">
        <v>297</v>
      </c>
      <c r="E31" s="158">
        <v>1.0</v>
      </c>
      <c r="F31" s="158"/>
      <c r="G31" s="158" t="s">
        <v>288</v>
      </c>
      <c r="H31" s="152" t="b">
        <v>0</v>
      </c>
      <c r="I31" s="154" t="s">
        <v>298</v>
      </c>
      <c r="J31" s="154"/>
    </row>
    <row r="32" ht="18.0" customHeight="1">
      <c r="B32" s="161">
        <v>32.0</v>
      </c>
      <c r="C32" s="29" t="s">
        <v>299</v>
      </c>
      <c r="D32" s="29" t="s">
        <v>300</v>
      </c>
      <c r="E32" s="158">
        <v>1.0</v>
      </c>
      <c r="F32" s="158"/>
      <c r="G32" s="158" t="s">
        <v>301</v>
      </c>
      <c r="H32" s="152" t="b">
        <v>0</v>
      </c>
      <c r="I32" s="154" t="s">
        <v>302</v>
      </c>
      <c r="J32" s="154"/>
    </row>
    <row r="33" ht="18.0" customHeight="1">
      <c r="B33" s="161">
        <v>33.0</v>
      </c>
      <c r="C33" s="29" t="s">
        <v>303</v>
      </c>
      <c r="D33" s="29" t="s">
        <v>304</v>
      </c>
      <c r="E33" s="158">
        <v>1.0</v>
      </c>
      <c r="F33" s="158"/>
      <c r="G33" s="158" t="s">
        <v>305</v>
      </c>
      <c r="H33" s="152" t="b">
        <v>0</v>
      </c>
      <c r="I33" s="154" t="s">
        <v>302</v>
      </c>
      <c r="J33" s="154"/>
    </row>
    <row r="34" ht="18.0" customHeight="1">
      <c r="B34" s="161">
        <v>34.0</v>
      </c>
      <c r="C34" s="29" t="s">
        <v>306</v>
      </c>
      <c r="D34" s="29" t="s">
        <v>307</v>
      </c>
      <c r="E34" s="158">
        <v>1.0</v>
      </c>
      <c r="F34" s="158"/>
      <c r="G34" s="158" t="s">
        <v>301</v>
      </c>
      <c r="H34" s="152" t="b">
        <v>0</v>
      </c>
      <c r="I34" s="154" t="s">
        <v>302</v>
      </c>
      <c r="J34" s="154"/>
    </row>
    <row r="35" ht="18.0" customHeight="1">
      <c r="B35" s="163">
        <v>35.0</v>
      </c>
      <c r="C35" s="50" t="s">
        <v>308</v>
      </c>
      <c r="D35" s="50" t="s">
        <v>309</v>
      </c>
      <c r="E35" s="151">
        <v>1.0</v>
      </c>
      <c r="F35" s="151"/>
      <c r="G35" s="151" t="s">
        <v>310</v>
      </c>
      <c r="H35" s="152" t="b">
        <v>0</v>
      </c>
      <c r="I35" s="153" t="s">
        <v>302</v>
      </c>
      <c r="J35" s="154"/>
    </row>
    <row r="36" ht="18.0" customHeight="1">
      <c r="B36" s="161">
        <v>37.0</v>
      </c>
      <c r="C36" s="29" t="s">
        <v>45</v>
      </c>
      <c r="D36" s="29" t="s">
        <v>311</v>
      </c>
      <c r="E36" s="159">
        <v>4.0</v>
      </c>
      <c r="F36" s="159"/>
      <c r="G36" s="159" t="s">
        <v>312</v>
      </c>
      <c r="H36" s="160" t="b">
        <v>0</v>
      </c>
      <c r="I36" s="154" t="s">
        <v>313</v>
      </c>
      <c r="J36" s="154"/>
    </row>
    <row r="37" ht="18.0" customHeight="1">
      <c r="A37" s="168"/>
      <c r="B37" s="163">
        <v>38.0</v>
      </c>
      <c r="C37" s="50" t="s">
        <v>314</v>
      </c>
      <c r="D37" s="50" t="s">
        <v>311</v>
      </c>
      <c r="E37" s="164">
        <v>2.0</v>
      </c>
      <c r="F37" s="164"/>
      <c r="G37" s="164" t="s">
        <v>258</v>
      </c>
      <c r="H37" s="152" t="b">
        <v>0</v>
      </c>
      <c r="I37" s="153" t="s">
        <v>315</v>
      </c>
      <c r="J37" s="154"/>
    </row>
    <row r="38" ht="18.0" customHeight="1">
      <c r="A38" s="167" t="s">
        <v>316</v>
      </c>
      <c r="B38" s="169">
        <v>39.0</v>
      </c>
      <c r="C38" s="170" t="s">
        <v>317</v>
      </c>
      <c r="D38" s="170" t="s">
        <v>318</v>
      </c>
      <c r="E38" s="171">
        <v>1.0</v>
      </c>
      <c r="F38" s="171"/>
      <c r="G38" s="171"/>
      <c r="H38" s="160" t="b">
        <v>0</v>
      </c>
      <c r="I38" s="154" t="s">
        <v>222</v>
      </c>
      <c r="J38" s="154"/>
    </row>
    <row r="39" ht="18.0" customHeight="1">
      <c r="B39" s="169">
        <v>40.0</v>
      </c>
      <c r="C39" s="170" t="s">
        <v>319</v>
      </c>
      <c r="D39" s="170" t="s">
        <v>320</v>
      </c>
      <c r="E39" s="171">
        <v>1.0</v>
      </c>
      <c r="F39" s="171"/>
      <c r="G39" s="171"/>
      <c r="H39" s="152" t="b">
        <v>0</v>
      </c>
      <c r="I39" s="154" t="s">
        <v>222</v>
      </c>
      <c r="J39" s="154"/>
    </row>
    <row r="40" ht="18.0" customHeight="1">
      <c r="B40" s="172">
        <v>41.0</v>
      </c>
      <c r="C40" s="173" t="s">
        <v>321</v>
      </c>
      <c r="D40" s="173" t="s">
        <v>322</v>
      </c>
      <c r="E40" s="172">
        <v>1.0</v>
      </c>
      <c r="F40" s="172"/>
      <c r="G40" s="172"/>
      <c r="H40" s="152" t="b">
        <v>0</v>
      </c>
      <c r="I40" s="174" t="s">
        <v>222</v>
      </c>
      <c r="J40" s="174"/>
    </row>
    <row r="41" ht="18.0" customHeight="1">
      <c r="B41" s="172">
        <v>42.0</v>
      </c>
      <c r="C41" s="175" t="s">
        <v>323</v>
      </c>
      <c r="D41" s="175" t="s">
        <v>324</v>
      </c>
      <c r="E41" s="172">
        <v>1.0</v>
      </c>
      <c r="F41" s="172"/>
      <c r="G41" s="172"/>
      <c r="H41" s="152" t="b">
        <v>0</v>
      </c>
      <c r="I41" s="174" t="s">
        <v>222</v>
      </c>
      <c r="J41" s="174"/>
    </row>
    <row r="42" ht="18.0" customHeight="1">
      <c r="B42" s="172">
        <v>43.0</v>
      </c>
      <c r="C42" s="175" t="s">
        <v>325</v>
      </c>
      <c r="D42" s="175" t="s">
        <v>326</v>
      </c>
      <c r="E42" s="172">
        <v>1.0</v>
      </c>
      <c r="F42" s="172"/>
      <c r="G42" s="172"/>
      <c r="H42" s="152" t="b">
        <v>0</v>
      </c>
      <c r="I42" s="174" t="s">
        <v>222</v>
      </c>
      <c r="J42" s="174"/>
    </row>
    <row r="43" ht="15.75" customHeight="1">
      <c r="A43" s="170"/>
      <c r="B43" s="171"/>
      <c r="C43" s="170"/>
      <c r="D43" s="170"/>
      <c r="E43" s="171"/>
      <c r="F43" s="171"/>
      <c r="G43" s="171"/>
      <c r="H43" s="176"/>
      <c r="I43" s="170"/>
      <c r="J43" s="170"/>
    </row>
    <row r="44" ht="15.75" customHeight="1">
      <c r="A44" s="170"/>
      <c r="B44" s="171"/>
      <c r="C44" s="170"/>
      <c r="D44" s="170"/>
      <c r="E44" s="171"/>
      <c r="F44" s="171"/>
      <c r="G44" s="171"/>
      <c r="H44" s="176"/>
      <c r="I44" s="170"/>
      <c r="J44" s="170"/>
    </row>
    <row r="45" ht="15.75" customHeight="1">
      <c r="A45" s="177"/>
      <c r="B45" s="178"/>
      <c r="C45" s="177" t="s">
        <v>327</v>
      </c>
      <c r="D45" s="177" t="s">
        <v>328</v>
      </c>
      <c r="E45" s="178">
        <v>2.0</v>
      </c>
      <c r="F45" s="179"/>
      <c r="G45" s="180"/>
      <c r="H45" s="177"/>
      <c r="I45" s="181" t="s">
        <v>329</v>
      </c>
      <c r="J45" s="179"/>
    </row>
    <row r="46" ht="15.75" customHeight="1">
      <c r="A46" s="157"/>
      <c r="B46" s="158"/>
      <c r="C46" s="157" t="s">
        <v>330</v>
      </c>
      <c r="D46" s="157" t="s">
        <v>331</v>
      </c>
      <c r="E46" s="158">
        <v>2.0</v>
      </c>
      <c r="F46" s="170"/>
      <c r="G46" s="171"/>
      <c r="H46" s="157"/>
      <c r="I46" s="182" t="s">
        <v>329</v>
      </c>
      <c r="J46" s="170"/>
    </row>
    <row r="47" ht="15.75" customHeight="1">
      <c r="A47" s="157"/>
      <c r="B47" s="158"/>
      <c r="C47" s="157" t="s">
        <v>332</v>
      </c>
      <c r="D47" s="157" t="s">
        <v>333</v>
      </c>
      <c r="E47" s="158">
        <v>2.0</v>
      </c>
      <c r="F47" s="170"/>
      <c r="G47" s="171"/>
      <c r="H47" s="157"/>
      <c r="I47" s="182" t="s">
        <v>329</v>
      </c>
      <c r="J47" s="170"/>
    </row>
    <row r="48" ht="15.75" customHeight="1">
      <c r="A48" s="157"/>
      <c r="B48" s="158"/>
      <c r="C48" s="157" t="s">
        <v>334</v>
      </c>
      <c r="D48" s="157" t="s">
        <v>335</v>
      </c>
      <c r="E48" s="158">
        <v>2.0</v>
      </c>
      <c r="F48" s="170"/>
      <c r="G48" s="171"/>
      <c r="H48" s="157"/>
      <c r="I48" s="182" t="s">
        <v>336</v>
      </c>
      <c r="J48" s="170"/>
    </row>
    <row r="49" ht="15.75" customHeight="1">
      <c r="A49" s="157"/>
      <c r="B49" s="158"/>
      <c r="C49" s="157" t="s">
        <v>337</v>
      </c>
      <c r="D49" s="157" t="s">
        <v>338</v>
      </c>
      <c r="E49" s="158">
        <v>2.0</v>
      </c>
      <c r="F49" s="170"/>
      <c r="G49" s="171"/>
      <c r="H49" s="157"/>
      <c r="I49" s="182" t="s">
        <v>336</v>
      </c>
      <c r="J49" s="170"/>
    </row>
    <row r="50" ht="15.75" customHeight="1">
      <c r="A50" s="157"/>
      <c r="B50" s="158"/>
      <c r="C50" s="157" t="s">
        <v>339</v>
      </c>
      <c r="D50" s="157" t="s">
        <v>340</v>
      </c>
      <c r="E50" s="158">
        <v>1.0</v>
      </c>
      <c r="F50" s="170"/>
      <c r="G50" s="171"/>
      <c r="H50" s="157"/>
      <c r="I50" s="182" t="s">
        <v>341</v>
      </c>
      <c r="J50" s="170"/>
    </row>
    <row r="51" ht="15.75" customHeight="1">
      <c r="A51" s="183"/>
      <c r="B51" s="158"/>
      <c r="C51" s="157" t="s">
        <v>342</v>
      </c>
      <c r="D51" s="157" t="s">
        <v>343</v>
      </c>
      <c r="E51" s="158">
        <v>1.0</v>
      </c>
      <c r="F51" s="170"/>
      <c r="G51" s="171"/>
      <c r="H51" s="157"/>
      <c r="I51" s="182" t="s">
        <v>344</v>
      </c>
      <c r="J51" s="170"/>
    </row>
    <row r="52" ht="15.75" customHeight="1">
      <c r="A52" s="157"/>
      <c r="B52" s="158"/>
      <c r="C52" s="157" t="s">
        <v>345</v>
      </c>
      <c r="D52" s="157" t="s">
        <v>346</v>
      </c>
      <c r="E52" s="158">
        <v>3.0</v>
      </c>
      <c r="F52" s="170"/>
      <c r="G52" s="171"/>
      <c r="H52" s="157"/>
      <c r="I52" s="182" t="s">
        <v>347</v>
      </c>
      <c r="J52" s="170"/>
    </row>
    <row r="53" ht="15.75" customHeight="1">
      <c r="A53" s="157"/>
      <c r="B53" s="184"/>
      <c r="C53" s="157" t="s">
        <v>348</v>
      </c>
      <c r="D53" s="157" t="s">
        <v>349</v>
      </c>
      <c r="E53" s="158">
        <v>3.0</v>
      </c>
      <c r="F53" s="170"/>
      <c r="G53" s="171"/>
      <c r="H53" s="157"/>
      <c r="I53" s="182" t="s">
        <v>350</v>
      </c>
      <c r="J53" s="170"/>
    </row>
    <row r="54" ht="15.75" customHeight="1">
      <c r="A54" s="157"/>
      <c r="B54" s="158"/>
      <c r="C54" s="157" t="s">
        <v>351</v>
      </c>
      <c r="D54" s="157" t="s">
        <v>352</v>
      </c>
      <c r="E54" s="158">
        <v>3.0</v>
      </c>
      <c r="F54" s="170"/>
      <c r="G54" s="171"/>
      <c r="H54" s="157"/>
      <c r="I54" s="182" t="s">
        <v>353</v>
      </c>
      <c r="J54" s="170"/>
    </row>
    <row r="55" ht="15.75" customHeight="1">
      <c r="A55" s="29"/>
      <c r="B55" s="157"/>
      <c r="C55" s="157" t="s">
        <v>354</v>
      </c>
      <c r="D55" s="157" t="s">
        <v>355</v>
      </c>
      <c r="E55" s="158"/>
      <c r="F55" s="170"/>
      <c r="G55" s="171"/>
      <c r="H55" s="157"/>
      <c r="I55" s="182"/>
      <c r="J55" s="170"/>
    </row>
    <row r="56" ht="15.75" customHeight="1">
      <c r="A56" s="29"/>
      <c r="B56" s="157"/>
      <c r="C56" s="157" t="s">
        <v>356</v>
      </c>
      <c r="D56" s="157" t="s">
        <v>357</v>
      </c>
      <c r="E56" s="158"/>
      <c r="F56" s="170"/>
      <c r="G56" s="171"/>
      <c r="H56" s="157"/>
      <c r="I56" s="182"/>
      <c r="J56" s="170"/>
    </row>
    <row r="57" ht="15.75" customHeight="1">
      <c r="A57" s="29"/>
      <c r="B57" s="157"/>
      <c r="C57" s="157" t="s">
        <v>358</v>
      </c>
      <c r="D57" s="157" t="s">
        <v>359</v>
      </c>
      <c r="E57" s="158"/>
      <c r="F57" s="170"/>
      <c r="G57" s="171"/>
      <c r="H57" s="157"/>
      <c r="I57" s="182"/>
      <c r="J57" s="170"/>
    </row>
    <row r="58" ht="15.75" customHeight="1">
      <c r="A58" s="29"/>
      <c r="B58" s="157"/>
      <c r="C58" s="157" t="s">
        <v>360</v>
      </c>
      <c r="D58" s="157" t="s">
        <v>361</v>
      </c>
      <c r="E58" s="158"/>
      <c r="F58" s="170"/>
      <c r="G58" s="171"/>
      <c r="H58" s="157"/>
      <c r="I58" s="182"/>
      <c r="J58" s="170"/>
    </row>
    <row r="59" ht="15.75" customHeight="1">
      <c r="A59" s="29"/>
      <c r="B59" s="158"/>
      <c r="C59" s="157" t="s">
        <v>362</v>
      </c>
      <c r="D59" s="157" t="s">
        <v>363</v>
      </c>
      <c r="E59" s="158">
        <v>2.0</v>
      </c>
      <c r="F59" s="170"/>
      <c r="G59" s="171" t="s">
        <v>364</v>
      </c>
      <c r="H59" s="157"/>
      <c r="I59" s="182" t="s">
        <v>267</v>
      </c>
      <c r="J59" s="170"/>
    </row>
    <row r="60" ht="15.75" customHeight="1">
      <c r="A60" s="29"/>
      <c r="B60" s="158"/>
      <c r="C60" s="157" t="s">
        <v>365</v>
      </c>
      <c r="E60" s="158">
        <v>2.0</v>
      </c>
      <c r="F60" s="170"/>
      <c r="G60" s="171" t="s">
        <v>262</v>
      </c>
      <c r="H60" s="157"/>
      <c r="I60" s="182" t="s">
        <v>267</v>
      </c>
      <c r="J60" s="170"/>
    </row>
    <row r="61" ht="15.75" customHeight="1">
      <c r="A61" s="29"/>
      <c r="B61" s="158"/>
      <c r="C61" s="157" t="s">
        <v>366</v>
      </c>
      <c r="E61" s="158">
        <v>2.0</v>
      </c>
      <c r="F61" s="170"/>
      <c r="G61" s="171" t="s">
        <v>367</v>
      </c>
      <c r="H61" s="157"/>
      <c r="I61" s="182" t="s">
        <v>267</v>
      </c>
      <c r="J61" s="170"/>
    </row>
    <row r="62" ht="15.75" customHeight="1">
      <c r="A62" s="29"/>
      <c r="B62" s="158"/>
      <c r="C62" s="157" t="s">
        <v>368</v>
      </c>
      <c r="E62" s="158">
        <v>2.0</v>
      </c>
      <c r="F62" s="170"/>
      <c r="G62" s="171" t="s">
        <v>369</v>
      </c>
      <c r="H62" s="157"/>
      <c r="I62" s="182" t="s">
        <v>267</v>
      </c>
      <c r="J62" s="170"/>
    </row>
    <row r="63" ht="15.75" customHeight="1">
      <c r="A63" s="29"/>
      <c r="B63" s="158"/>
      <c r="C63" s="157" t="s">
        <v>370</v>
      </c>
      <c r="E63" s="158">
        <v>2.0</v>
      </c>
      <c r="F63" s="170"/>
      <c r="G63" s="171" t="s">
        <v>371</v>
      </c>
      <c r="H63" s="157"/>
      <c r="I63" s="182" t="s">
        <v>267</v>
      </c>
      <c r="J63" s="170"/>
    </row>
    <row r="64" ht="15.75" customHeight="1">
      <c r="A64" s="29"/>
      <c r="B64" s="158"/>
      <c r="C64" s="157" t="s">
        <v>372</v>
      </c>
      <c r="D64" s="157" t="s">
        <v>373</v>
      </c>
      <c r="E64" s="158">
        <v>2.0</v>
      </c>
      <c r="F64" s="170"/>
      <c r="G64" s="171" t="s">
        <v>374</v>
      </c>
      <c r="H64" s="157"/>
      <c r="I64" s="182" t="s">
        <v>267</v>
      </c>
      <c r="J64" s="170"/>
    </row>
    <row r="65" ht="15.75" customHeight="1">
      <c r="A65" s="29"/>
      <c r="B65" s="158"/>
      <c r="C65" s="157" t="s">
        <v>375</v>
      </c>
      <c r="E65" s="158">
        <v>2.0</v>
      </c>
      <c r="F65" s="170"/>
      <c r="G65" s="171" t="s">
        <v>376</v>
      </c>
      <c r="H65" s="157"/>
      <c r="I65" s="182" t="s">
        <v>267</v>
      </c>
      <c r="J65" s="170"/>
    </row>
    <row r="66" ht="15.75" customHeight="1">
      <c r="A66" s="29"/>
      <c r="B66" s="158"/>
      <c r="C66" s="157" t="s">
        <v>377</v>
      </c>
      <c r="E66" s="158">
        <v>2.0</v>
      </c>
      <c r="F66" s="170"/>
      <c r="G66" s="171" t="s">
        <v>378</v>
      </c>
      <c r="H66" s="157"/>
      <c r="I66" s="182" t="s">
        <v>267</v>
      </c>
      <c r="J66" s="170"/>
    </row>
    <row r="67" ht="15.75" customHeight="1">
      <c r="A67" s="29"/>
      <c r="B67" s="158"/>
      <c r="C67" s="157" t="s">
        <v>379</v>
      </c>
      <c r="E67" s="158">
        <v>2.0</v>
      </c>
      <c r="F67" s="170"/>
      <c r="G67" s="171" t="s">
        <v>376</v>
      </c>
      <c r="H67" s="157"/>
      <c r="I67" s="182" t="s">
        <v>267</v>
      </c>
      <c r="J67" s="170"/>
    </row>
    <row r="68" ht="15.75" customHeight="1">
      <c r="A68" s="29"/>
      <c r="B68" s="158"/>
      <c r="C68" s="157" t="s">
        <v>380</v>
      </c>
      <c r="D68" s="157" t="s">
        <v>381</v>
      </c>
      <c r="E68" s="158">
        <v>2.0</v>
      </c>
      <c r="F68" s="170"/>
      <c r="G68" s="171" t="s">
        <v>382</v>
      </c>
      <c r="H68" s="157"/>
      <c r="I68" s="182" t="s">
        <v>267</v>
      </c>
      <c r="J68" s="170"/>
    </row>
    <row r="69" ht="15.75" customHeight="1">
      <c r="A69" s="29"/>
      <c r="B69" s="158"/>
      <c r="C69" s="157" t="s">
        <v>383</v>
      </c>
      <c r="E69" s="158">
        <v>1.0</v>
      </c>
      <c r="F69" s="170"/>
      <c r="G69" s="171" t="s">
        <v>384</v>
      </c>
      <c r="H69" s="157"/>
      <c r="I69" s="182" t="s">
        <v>267</v>
      </c>
      <c r="J69" s="170"/>
    </row>
    <row r="70" ht="15.75" customHeight="1">
      <c r="A70" s="29"/>
      <c r="B70" s="158"/>
      <c r="C70" s="157" t="s">
        <v>385</v>
      </c>
      <c r="E70" s="158">
        <v>2.0</v>
      </c>
      <c r="F70" s="170"/>
      <c r="G70" s="171" t="s">
        <v>386</v>
      </c>
      <c r="H70" s="157"/>
      <c r="I70" s="182" t="s">
        <v>267</v>
      </c>
      <c r="J70" s="170"/>
    </row>
    <row r="71" ht="15.75" customHeight="1">
      <c r="A71" s="29"/>
      <c r="B71" s="158"/>
      <c r="C71" s="157" t="s">
        <v>387</v>
      </c>
      <c r="E71" s="158">
        <v>1.0</v>
      </c>
      <c r="F71" s="170"/>
      <c r="G71" s="171" t="s">
        <v>388</v>
      </c>
      <c r="H71" s="157"/>
      <c r="I71" s="182" t="s">
        <v>267</v>
      </c>
      <c r="J71" s="170"/>
    </row>
    <row r="72" ht="15.75" customHeight="1">
      <c r="A72" s="29"/>
      <c r="B72" s="158"/>
      <c r="C72" s="157" t="s">
        <v>389</v>
      </c>
      <c r="E72" s="158">
        <v>1.0</v>
      </c>
      <c r="F72" s="170"/>
      <c r="G72" s="171" t="s">
        <v>390</v>
      </c>
      <c r="H72" s="157"/>
      <c r="I72" s="182" t="s">
        <v>267</v>
      </c>
      <c r="J72" s="170"/>
    </row>
    <row r="73" ht="15.75" customHeight="1">
      <c r="A73" s="29"/>
      <c r="B73" s="158"/>
      <c r="C73" s="157" t="s">
        <v>391</v>
      </c>
      <c r="D73" s="157" t="s">
        <v>392</v>
      </c>
      <c r="E73" s="158">
        <v>2.0</v>
      </c>
      <c r="F73" s="170"/>
      <c r="G73" s="171" t="s">
        <v>258</v>
      </c>
      <c r="H73" s="157"/>
      <c r="I73" s="182" t="s">
        <v>393</v>
      </c>
      <c r="J73" s="170"/>
    </row>
    <row r="74" ht="15.75" customHeight="1">
      <c r="A74" s="29"/>
      <c r="B74" s="158"/>
      <c r="C74" s="157" t="s">
        <v>354</v>
      </c>
      <c r="D74" s="157" t="s">
        <v>355</v>
      </c>
      <c r="E74" s="158"/>
      <c r="F74" s="170"/>
      <c r="G74" s="171"/>
      <c r="H74" s="157"/>
      <c r="I74" s="182"/>
      <c r="J74" s="29"/>
    </row>
    <row r="75" ht="15.75" customHeight="1">
      <c r="A75" s="29"/>
      <c r="B75" s="158"/>
      <c r="C75" s="157" t="s">
        <v>356</v>
      </c>
      <c r="D75" s="157" t="s">
        <v>357</v>
      </c>
      <c r="E75" s="158"/>
      <c r="F75" s="170"/>
      <c r="G75" s="171"/>
      <c r="H75" s="157"/>
      <c r="I75" s="157"/>
      <c r="J75" s="29"/>
    </row>
    <row r="76" ht="15.75" customHeight="1">
      <c r="A76" s="29"/>
      <c r="B76" s="158"/>
      <c r="C76" s="157" t="s">
        <v>358</v>
      </c>
      <c r="D76" s="157" t="s">
        <v>359</v>
      </c>
      <c r="E76" s="158"/>
      <c r="F76" s="170"/>
      <c r="G76" s="171"/>
      <c r="H76" s="157"/>
      <c r="I76" s="157"/>
      <c r="J76" s="29"/>
    </row>
    <row r="77" ht="15.75" customHeight="1">
      <c r="A77" s="29"/>
      <c r="B77" s="158"/>
      <c r="C77" s="157" t="s">
        <v>360</v>
      </c>
      <c r="D77" s="157" t="s">
        <v>361</v>
      </c>
      <c r="E77" s="158"/>
      <c r="F77" s="170"/>
      <c r="G77" s="171"/>
      <c r="H77" s="157"/>
      <c r="I77" s="157"/>
      <c r="J77" s="29"/>
    </row>
    <row r="78" ht="15.75" customHeight="1">
      <c r="A78" s="29"/>
      <c r="B78" s="158"/>
      <c r="C78" s="157" t="s">
        <v>394</v>
      </c>
      <c r="D78" s="157" t="s">
        <v>395</v>
      </c>
      <c r="E78" s="158"/>
      <c r="F78" s="170"/>
      <c r="G78" s="171"/>
      <c r="H78" s="157"/>
      <c r="I78" s="157"/>
      <c r="J78" s="29"/>
    </row>
  </sheetData>
  <mergeCells count="20">
    <mergeCell ref="A3:C3"/>
    <mergeCell ref="A4:C4"/>
    <mergeCell ref="A14:A20"/>
    <mergeCell ref="A21:A37"/>
    <mergeCell ref="A38:A42"/>
    <mergeCell ref="D59:D63"/>
    <mergeCell ref="D64:D67"/>
    <mergeCell ref="D68:D72"/>
    <mergeCell ref="G4:H4"/>
    <mergeCell ref="A6:I6"/>
    <mergeCell ref="A9:I9"/>
    <mergeCell ref="A10:A11"/>
    <mergeCell ref="A13:I13"/>
    <mergeCell ref="A1:C1"/>
    <mergeCell ref="D1:F4"/>
    <mergeCell ref="G1:H1"/>
    <mergeCell ref="A2:C2"/>
    <mergeCell ref="G2:H2"/>
    <mergeCell ref="J2:J4"/>
    <mergeCell ref="G3:H3"/>
  </mergeCells>
  <conditionalFormatting sqref="H7:H8 H10:H12 H14:H42">
    <cfRule type="containsText" dxfId="1" priority="1" operator="containsText" text="FALSE">
      <formula>NOT(ISERROR(SEARCH(("FALSE"),(H7))))</formula>
    </cfRule>
  </conditionalFormatting>
  <conditionalFormatting sqref="H7:H8 H10:H12 H14:H42">
    <cfRule type="containsText" dxfId="2" priority="2" operator="containsText" text="TRUE">
      <formula>NOT(ISERROR(SEARCH(("TRUE"),(H7))))</formula>
    </cfRule>
  </conditionalFormatting>
  <hyperlinks>
    <hyperlink r:id="rId2" ref="I1"/>
    <hyperlink r:id="rId3" ref="I3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89"/>
    <col customWidth="1" min="2" max="2" width="23.22"/>
    <col customWidth="1" min="3" max="3" width="30.44"/>
    <col customWidth="1" min="4" max="4" width="30.78"/>
    <col customWidth="1" min="5" max="5" width="1.89"/>
    <col customWidth="1" min="6" max="7" width="25.11"/>
    <col customWidth="1" min="8" max="8" width="34.89"/>
  </cols>
  <sheetData>
    <row r="1" ht="21.0" customHeight="1">
      <c r="A1" s="185" t="s">
        <v>396</v>
      </c>
      <c r="B1" s="186" t="s">
        <v>397</v>
      </c>
      <c r="C1" s="186" t="s">
        <v>398</v>
      </c>
      <c r="D1" s="187" t="s">
        <v>399</v>
      </c>
      <c r="F1" s="188" t="s">
        <v>400</v>
      </c>
    </row>
    <row r="2" ht="21.0" customHeight="1">
      <c r="A2" s="189" t="s">
        <v>401</v>
      </c>
      <c r="F2" s="190" t="s">
        <v>402</v>
      </c>
      <c r="G2" s="191" t="s">
        <v>403</v>
      </c>
      <c r="H2" s="192" t="s">
        <v>404</v>
      </c>
    </row>
    <row r="3" ht="21.0" customHeight="1">
      <c r="A3" s="193" t="s">
        <v>372</v>
      </c>
      <c r="B3" s="193" t="s">
        <v>402</v>
      </c>
      <c r="C3" s="193" t="s">
        <v>403</v>
      </c>
      <c r="D3" s="194" t="s">
        <v>405</v>
      </c>
      <c r="F3" s="190" t="s">
        <v>406</v>
      </c>
      <c r="G3" s="191" t="s">
        <v>407</v>
      </c>
      <c r="H3" s="192" t="s">
        <v>408</v>
      </c>
    </row>
    <row r="4" ht="21.0" customHeight="1">
      <c r="A4" s="193" t="s">
        <v>375</v>
      </c>
      <c r="B4" s="193" t="s">
        <v>409</v>
      </c>
      <c r="C4" s="193" t="s">
        <v>410</v>
      </c>
      <c r="D4" s="194" t="s">
        <v>411</v>
      </c>
      <c r="F4" s="190" t="s">
        <v>412</v>
      </c>
      <c r="G4" s="191" t="s">
        <v>413</v>
      </c>
      <c r="H4" s="192" t="s">
        <v>414</v>
      </c>
    </row>
    <row r="5" ht="21.0" customHeight="1">
      <c r="A5" s="193" t="s">
        <v>377</v>
      </c>
      <c r="B5" s="193" t="s">
        <v>415</v>
      </c>
      <c r="C5" s="193" t="s">
        <v>416</v>
      </c>
      <c r="D5" s="194" t="s">
        <v>417</v>
      </c>
      <c r="F5" s="190" t="s">
        <v>418</v>
      </c>
      <c r="G5" s="191" t="s">
        <v>419</v>
      </c>
      <c r="H5" s="192" t="s">
        <v>420</v>
      </c>
    </row>
    <row r="6" ht="21.0" customHeight="1">
      <c r="A6" s="193" t="s">
        <v>379</v>
      </c>
      <c r="B6" s="193" t="s">
        <v>421</v>
      </c>
      <c r="C6" s="193" t="s">
        <v>422</v>
      </c>
      <c r="D6" s="194" t="s">
        <v>423</v>
      </c>
      <c r="F6" s="190" t="s">
        <v>424</v>
      </c>
      <c r="G6" s="191" t="s">
        <v>425</v>
      </c>
      <c r="H6" s="192" t="s">
        <v>426</v>
      </c>
    </row>
    <row r="7" ht="21.0" customHeight="1">
      <c r="A7" s="189" t="s">
        <v>427</v>
      </c>
      <c r="D7" s="43"/>
      <c r="F7" s="190" t="s">
        <v>428</v>
      </c>
      <c r="G7" s="191" t="s">
        <v>429</v>
      </c>
      <c r="H7" s="192" t="s">
        <v>430</v>
      </c>
    </row>
    <row r="8" ht="21.0" customHeight="1">
      <c r="A8" s="193" t="s">
        <v>362</v>
      </c>
      <c r="B8" s="193" t="s">
        <v>431</v>
      </c>
      <c r="C8" s="193" t="s">
        <v>432</v>
      </c>
      <c r="D8" s="194" t="s">
        <v>433</v>
      </c>
      <c r="F8" s="190" t="s">
        <v>434</v>
      </c>
      <c r="G8" s="191" t="s">
        <v>435</v>
      </c>
      <c r="H8" s="195"/>
    </row>
    <row r="9" ht="21.0" customHeight="1">
      <c r="A9" s="193" t="s">
        <v>365</v>
      </c>
      <c r="B9" s="193" t="s">
        <v>436</v>
      </c>
      <c r="C9" s="193" t="s">
        <v>437</v>
      </c>
      <c r="D9" s="194" t="s">
        <v>438</v>
      </c>
      <c r="F9" s="190" t="s">
        <v>439</v>
      </c>
      <c r="G9" s="191" t="s">
        <v>440</v>
      </c>
      <c r="H9" s="192" t="s">
        <v>441</v>
      </c>
    </row>
    <row r="10" ht="21.0" customHeight="1">
      <c r="A10" s="193" t="s">
        <v>366</v>
      </c>
      <c r="B10" s="193" t="s">
        <v>442</v>
      </c>
      <c r="C10" s="193" t="s">
        <v>443</v>
      </c>
      <c r="D10" s="194" t="s">
        <v>444</v>
      </c>
      <c r="F10" s="190" t="s">
        <v>445</v>
      </c>
      <c r="G10" s="191" t="s">
        <v>446</v>
      </c>
      <c r="H10" s="192" t="s">
        <v>447</v>
      </c>
    </row>
    <row r="11" ht="21.0" customHeight="1">
      <c r="A11" s="193" t="s">
        <v>368</v>
      </c>
      <c r="B11" s="193" t="s">
        <v>448</v>
      </c>
      <c r="C11" s="193" t="s">
        <v>448</v>
      </c>
      <c r="D11" s="194" t="s">
        <v>449</v>
      </c>
      <c r="F11" s="190" t="s">
        <v>450</v>
      </c>
      <c r="G11" s="191" t="s">
        <v>451</v>
      </c>
      <c r="H11" s="192" t="s">
        <v>452</v>
      </c>
    </row>
    <row r="12" ht="21.0" customHeight="1">
      <c r="A12" s="193" t="s">
        <v>370</v>
      </c>
      <c r="B12" s="193" t="s">
        <v>409</v>
      </c>
      <c r="C12" s="193" t="s">
        <v>410</v>
      </c>
      <c r="D12" s="194" t="s">
        <v>411</v>
      </c>
      <c r="F12" s="190" t="s">
        <v>409</v>
      </c>
      <c r="G12" s="191" t="s">
        <v>410</v>
      </c>
      <c r="H12" s="192" t="s">
        <v>453</v>
      </c>
    </row>
    <row r="13" ht="21.0" customHeight="1">
      <c r="A13" s="189" t="s">
        <v>454</v>
      </c>
      <c r="D13" s="43"/>
      <c r="F13" s="190" t="s">
        <v>455</v>
      </c>
      <c r="G13" s="191" t="s">
        <v>456</v>
      </c>
      <c r="H13" s="195"/>
    </row>
    <row r="14" ht="21.0" customHeight="1">
      <c r="A14" s="193" t="s">
        <v>380</v>
      </c>
      <c r="B14" s="193" t="s">
        <v>457</v>
      </c>
      <c r="C14" s="193" t="s">
        <v>458</v>
      </c>
      <c r="D14" s="194" t="s">
        <v>459</v>
      </c>
      <c r="F14" s="190" t="s">
        <v>460</v>
      </c>
      <c r="G14" s="191" t="s">
        <v>461</v>
      </c>
      <c r="H14" s="195"/>
    </row>
    <row r="15" ht="21.0" customHeight="1">
      <c r="A15" s="193" t="s">
        <v>383</v>
      </c>
      <c r="B15" s="193" t="s">
        <v>428</v>
      </c>
      <c r="C15" s="193" t="s">
        <v>429</v>
      </c>
      <c r="D15" s="194" t="s">
        <v>462</v>
      </c>
      <c r="F15" s="190" t="s">
        <v>463</v>
      </c>
      <c r="G15" s="191" t="s">
        <v>464</v>
      </c>
      <c r="H15" s="195"/>
    </row>
    <row r="16" ht="21.0" customHeight="1">
      <c r="A16" s="193" t="s">
        <v>385</v>
      </c>
      <c r="B16" s="193" t="s">
        <v>463</v>
      </c>
      <c r="C16" s="193" t="s">
        <v>465</v>
      </c>
      <c r="D16" s="194" t="s">
        <v>466</v>
      </c>
      <c r="F16" s="190" t="s">
        <v>467</v>
      </c>
      <c r="G16" s="191" t="s">
        <v>468</v>
      </c>
      <c r="H16" s="195"/>
    </row>
    <row r="17" ht="21.0" customHeight="1">
      <c r="A17" s="193" t="s">
        <v>387</v>
      </c>
      <c r="B17" s="193" t="s">
        <v>469</v>
      </c>
      <c r="C17" s="193" t="s">
        <v>470</v>
      </c>
      <c r="D17" s="194" t="s">
        <v>471</v>
      </c>
      <c r="F17" s="190" t="s">
        <v>472</v>
      </c>
      <c r="G17" s="191" t="s">
        <v>473</v>
      </c>
      <c r="H17" s="195"/>
    </row>
    <row r="18" ht="21.0" customHeight="1">
      <c r="A18" s="193" t="s">
        <v>389</v>
      </c>
      <c r="B18" s="193" t="s">
        <v>474</v>
      </c>
      <c r="C18" s="193" t="s">
        <v>475</v>
      </c>
      <c r="D18" s="194" t="s">
        <v>417</v>
      </c>
      <c r="F18" s="190" t="s">
        <v>415</v>
      </c>
      <c r="G18" s="191" t="s">
        <v>416</v>
      </c>
      <c r="H18" s="195"/>
    </row>
    <row r="19" ht="21.0" customHeight="1">
      <c r="A19" s="196" t="s">
        <v>476</v>
      </c>
      <c r="D19" s="43"/>
      <c r="F19" s="190" t="s">
        <v>477</v>
      </c>
      <c r="G19" s="191" t="s">
        <v>478</v>
      </c>
      <c r="H19" s="192" t="s">
        <v>479</v>
      </c>
    </row>
    <row r="20" ht="21.0" customHeight="1">
      <c r="A20" s="197" t="s">
        <v>480</v>
      </c>
      <c r="B20" s="197" t="s">
        <v>481</v>
      </c>
      <c r="C20" s="197" t="s">
        <v>482</v>
      </c>
      <c r="D20" s="198"/>
      <c r="F20" s="190" t="s">
        <v>483</v>
      </c>
      <c r="G20" s="191" t="s">
        <v>484</v>
      </c>
      <c r="H20" s="195"/>
    </row>
    <row r="21" ht="21.0" customHeight="1">
      <c r="A21" s="197" t="s">
        <v>485</v>
      </c>
      <c r="B21" s="197" t="s">
        <v>486</v>
      </c>
      <c r="C21" s="197" t="s">
        <v>487</v>
      </c>
      <c r="D21" s="198"/>
      <c r="F21" s="190" t="s">
        <v>448</v>
      </c>
      <c r="G21" s="191" t="s">
        <v>448</v>
      </c>
      <c r="H21" s="195"/>
    </row>
    <row r="22" ht="21.0" customHeight="1">
      <c r="A22" s="197" t="s">
        <v>488</v>
      </c>
      <c r="B22" s="197" t="s">
        <v>489</v>
      </c>
      <c r="C22" s="197" t="s">
        <v>490</v>
      </c>
      <c r="D22" s="198"/>
      <c r="F22" s="190" t="s">
        <v>469</v>
      </c>
      <c r="G22" s="191" t="s">
        <v>470</v>
      </c>
      <c r="H22" s="195"/>
    </row>
    <row r="23" ht="21.0" customHeight="1">
      <c r="A23" s="196" t="s">
        <v>491</v>
      </c>
      <c r="F23" s="199" t="s">
        <v>492</v>
      </c>
      <c r="G23" s="191" t="s">
        <v>493</v>
      </c>
      <c r="H23" s="195"/>
    </row>
    <row r="24" ht="21.0" customHeight="1">
      <c r="A24" s="197" t="s">
        <v>494</v>
      </c>
      <c r="B24" s="197" t="s">
        <v>495</v>
      </c>
      <c r="C24" s="197" t="s">
        <v>496</v>
      </c>
      <c r="D24" s="198"/>
      <c r="F24" s="190" t="s">
        <v>497</v>
      </c>
      <c r="G24" s="191" t="s">
        <v>498</v>
      </c>
      <c r="H24" s="195"/>
    </row>
    <row r="25" ht="21.0" customHeight="1">
      <c r="A25" s="197" t="s">
        <v>499</v>
      </c>
      <c r="B25" s="197" t="s">
        <v>500</v>
      </c>
      <c r="C25" s="197" t="s">
        <v>501</v>
      </c>
      <c r="D25" s="198"/>
      <c r="F25" s="190" t="s">
        <v>502</v>
      </c>
      <c r="G25" s="191" t="s">
        <v>503</v>
      </c>
      <c r="H25" s="195"/>
    </row>
    <row r="26" ht="21.0" customHeight="1">
      <c r="A26" s="197" t="s">
        <v>504</v>
      </c>
      <c r="B26" s="197" t="s">
        <v>505</v>
      </c>
      <c r="C26" s="197" t="s">
        <v>506</v>
      </c>
      <c r="D26" s="198"/>
      <c r="F26" s="190" t="s">
        <v>436</v>
      </c>
      <c r="G26" s="191" t="s">
        <v>437</v>
      </c>
      <c r="H26" s="195"/>
    </row>
    <row r="27" ht="21.0" customHeight="1">
      <c r="D27" s="198"/>
      <c r="F27" s="190"/>
      <c r="G27" s="191"/>
      <c r="H27" s="195"/>
    </row>
    <row r="28" ht="21.0" customHeight="1">
      <c r="D28" s="198"/>
      <c r="F28" s="190"/>
      <c r="G28" s="191"/>
      <c r="H28" s="195"/>
    </row>
    <row r="29" ht="21.0" customHeight="1">
      <c r="D29" s="198"/>
      <c r="F29" s="190"/>
      <c r="G29" s="191"/>
      <c r="H29" s="195"/>
    </row>
    <row r="30" ht="21.0" customHeight="1">
      <c r="D30" s="198"/>
      <c r="F30" s="190"/>
      <c r="G30" s="191"/>
      <c r="H30" s="195"/>
    </row>
    <row r="31" ht="21.0" customHeight="1">
      <c r="D31" s="198"/>
      <c r="F31" s="190"/>
      <c r="G31" s="191"/>
      <c r="H31" s="195"/>
    </row>
    <row r="32" ht="21.0" customHeight="1">
      <c r="D32" s="198"/>
      <c r="F32" s="190"/>
      <c r="G32" s="191"/>
      <c r="H32" s="195"/>
    </row>
    <row r="33" ht="21.0" customHeight="1">
      <c r="D33" s="198"/>
      <c r="F33" s="190"/>
      <c r="G33" s="191"/>
      <c r="H33" s="195"/>
    </row>
    <row r="34" ht="21.0" customHeight="1">
      <c r="D34" s="198"/>
      <c r="F34" s="190"/>
      <c r="G34" s="191"/>
      <c r="H34" s="195"/>
    </row>
    <row r="35" ht="21.0" customHeight="1">
      <c r="D35" s="198"/>
      <c r="F35" s="190"/>
      <c r="G35" s="191"/>
      <c r="H35" s="195"/>
    </row>
    <row r="36" ht="21.0" customHeight="1">
      <c r="D36" s="198"/>
      <c r="F36" s="190"/>
      <c r="G36" s="191"/>
      <c r="H36" s="195"/>
    </row>
    <row r="37" ht="21.0" customHeight="1">
      <c r="D37" s="198"/>
      <c r="F37" s="190"/>
      <c r="G37" s="191"/>
      <c r="H37" s="195"/>
    </row>
    <row r="38" ht="21.0" customHeight="1">
      <c r="D38" s="198"/>
      <c r="F38" s="190"/>
      <c r="G38" s="191"/>
      <c r="H38" s="195"/>
    </row>
    <row r="39" ht="21.0" customHeight="1">
      <c r="D39" s="198"/>
      <c r="F39" s="190"/>
      <c r="G39" s="191"/>
      <c r="H39" s="195"/>
    </row>
    <row r="40" ht="21.0" customHeight="1">
      <c r="D40" s="198"/>
      <c r="F40" s="190"/>
      <c r="G40" s="191"/>
      <c r="H40" s="195"/>
    </row>
    <row r="41" ht="21.0" customHeight="1">
      <c r="D41" s="198"/>
      <c r="F41" s="190"/>
      <c r="G41" s="191"/>
      <c r="H41" s="195"/>
    </row>
    <row r="42" ht="21.0" customHeight="1">
      <c r="D42" s="198"/>
      <c r="F42" s="190"/>
      <c r="G42" s="191"/>
      <c r="H42" s="195"/>
    </row>
    <row r="43" ht="21.0" customHeight="1">
      <c r="D43" s="198"/>
      <c r="F43" s="190"/>
      <c r="G43" s="191"/>
      <c r="H43" s="195"/>
    </row>
    <row r="44" ht="21.0" customHeight="1">
      <c r="D44" s="198"/>
      <c r="F44" s="190"/>
      <c r="G44" s="191"/>
      <c r="H44" s="195"/>
    </row>
    <row r="45" ht="21.0" customHeight="1">
      <c r="D45" s="198"/>
      <c r="F45" s="190"/>
      <c r="G45" s="191"/>
      <c r="H45" s="195"/>
    </row>
    <row r="46" ht="21.0" customHeight="1">
      <c r="D46" s="198"/>
      <c r="F46" s="190"/>
      <c r="G46" s="191"/>
      <c r="H46" s="195"/>
    </row>
    <row r="47" ht="21.0" customHeight="1">
      <c r="D47" s="198"/>
      <c r="F47" s="190"/>
      <c r="G47" s="191"/>
      <c r="H47" s="195"/>
    </row>
  </sheetData>
  <mergeCells count="7">
    <mergeCell ref="E1:E31"/>
    <mergeCell ref="F1:H1"/>
    <mergeCell ref="A2:D2"/>
    <mergeCell ref="A7:D7"/>
    <mergeCell ref="A13:D13"/>
    <mergeCell ref="A19:D19"/>
    <mergeCell ref="A23:D23"/>
  </mergeCells>
  <drawing r:id="rId1"/>
</worksheet>
</file>