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alfredchoi/Desktop/Imperial/Course/Winter Term/Big Data in Finance/HW Assignment/0_data_collection/"/>
    </mc:Choice>
  </mc:AlternateContent>
  <xr:revisionPtr revIDLastSave="0" documentId="13_ncr:1_{E7FD7815-8791-1E4F-98F8-608B2D241809}" xr6:coauthVersionLast="47" xr6:coauthVersionMax="47" xr10:uidLastSave="{00000000-0000-0000-0000-000000000000}"/>
  <bookViews>
    <workbookView xWindow="0" yWindow="760" windowWidth="15160" windowHeight="2048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2" i="1"/>
  <c r="I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2" i="1"/>
</calcChain>
</file>

<file path=xl/sharedStrings.xml><?xml version="1.0" encoding="utf-8"?>
<sst xmlns="http://schemas.openxmlformats.org/spreadsheetml/2006/main" count="46" uniqueCount="45">
  <si>
    <t>test_date</t>
  </si>
  <si>
    <t>train_end</t>
  </si>
  <si>
    <t>calib_start</t>
  </si>
  <si>
    <t>calib_end</t>
  </si>
  <si>
    <t>best_alpha</t>
  </si>
  <si>
    <t>forecast</t>
  </si>
  <si>
    <t>realized</t>
  </si>
  <si>
    <t>calib_error</t>
  </si>
  <si>
    <t>GC1_1M_Ret</t>
  </si>
  <si>
    <t>GC1_3M_Ret</t>
  </si>
  <si>
    <t>GC1_6M_Ret</t>
  </si>
  <si>
    <t>GC1_12M_Ret</t>
  </si>
  <si>
    <t>const</t>
  </si>
  <si>
    <t>SPX Index</t>
  </si>
  <si>
    <t>NDX Index</t>
  </si>
  <si>
    <t>DXY Curncy</t>
  </si>
  <si>
    <t>USGG10YR Index</t>
  </si>
  <si>
    <t>USGG2YR Index</t>
  </si>
  <si>
    <t>VIX Index</t>
  </si>
  <si>
    <t>JPY Curncy</t>
  </si>
  <si>
    <t>LEGATRUU Index</t>
  </si>
  <si>
    <t>EMUSTRUU Index</t>
  </si>
  <si>
    <t>PE_RATIO</t>
  </si>
  <si>
    <t>D/P Ratio</t>
  </si>
  <si>
    <t>Fed_Eff_Rate</t>
  </si>
  <si>
    <t>CPI YOY Index</t>
  </si>
  <si>
    <t>PCE CYOY Index</t>
  </si>
  <si>
    <t>GDP_Nominoal_YOY</t>
  </si>
  <si>
    <t>GDP_Real_QoQ</t>
  </si>
  <si>
    <t>US_Unemp</t>
  </si>
  <si>
    <t>Cons_Conf</t>
  </si>
  <si>
    <t>US_RIR</t>
  </si>
  <si>
    <t>1M_risk_free_ret_realized</t>
  </si>
  <si>
    <t>ETF_Ounces</t>
  </si>
  <si>
    <t>Chinese_premium_discount</t>
  </si>
  <si>
    <t>Indian_premium_discount</t>
  </si>
  <si>
    <t>PPI</t>
  </si>
  <si>
    <t>hist_mean</t>
  </si>
  <si>
    <t>SSE_hist</t>
  </si>
  <si>
    <t>SSE_forecast</t>
  </si>
  <si>
    <t>SSE_diff</t>
  </si>
  <si>
    <t>Cum_SSE_diff</t>
  </si>
  <si>
    <t>Cum_SSE_hist</t>
  </si>
  <si>
    <t>Cum_SSE_forecast</t>
  </si>
  <si>
    <t>OOS_R_Sq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</si>
</sst>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165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344"/>
  <sheetViews>
    <sheetView tabSelected="1" topLeftCell="D1" workbookViewId="0">
      <selection activeCell="AM10" sqref="AM10"/>
    </sheetView>
  </sheetViews>
  <sheetFormatPr baseColWidth="10" defaultColWidth="8.83203125" defaultRowHeight="15" x14ac:dyDescent="0.2"/>
  <cols>
    <col min="2" max="5" width="17.6640625" bestFit="1" customWidth="1"/>
    <col min="7" max="8" width="12.6640625" bestFit="1" customWidth="1"/>
    <col min="9" max="12" width="12.6640625" customWidth="1"/>
    <col min="16" max="16" width="12.1640625" bestFit="1" customWidth="1"/>
    <col min="17" max="17" width="12.33203125" bestFit="1" customWidth="1"/>
    <col min="33" max="33" width="17" bestFit="1" customWidth="1"/>
    <col min="34" max="34" width="13.1640625" bestFit="1" customWidth="1"/>
    <col min="35" max="35" width="12.6640625" bestFit="1" customWidth="1"/>
  </cols>
  <sheetData>
    <row r="1" spans="1:5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0</v>
      </c>
      <c r="F1" s="1" t="s">
        <v>4</v>
      </c>
      <c r="G1" s="1" t="s">
        <v>5</v>
      </c>
      <c r="H1" s="1" t="s">
        <v>6</v>
      </c>
      <c r="I1" s="1">
        <f>COUNTIF(I2:I344,TRUE)/COUNTA(I2:I344)</f>
        <v>0.61224489795918369</v>
      </c>
      <c r="J1" s="1">
        <v>0.01</v>
      </c>
      <c r="K1" s="1">
        <f>1-COUNTIF(K2:K344,FALSE)/COUNTA(K2:K344)</f>
        <v>0.70553935860058314</v>
      </c>
      <c r="L1" s="1"/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41</v>
      </c>
      <c r="AV1" s="1" t="s">
        <v>42</v>
      </c>
      <c r="AW1" s="1" t="s">
        <v>43</v>
      </c>
      <c r="AX1" s="1" t="s">
        <v>44</v>
      </c>
    </row>
    <row r="2" spans="1:50" x14ac:dyDescent="0.2">
      <c r="A2" s="2">
        <v>35095</v>
      </c>
      <c r="B2" s="3">
        <v>33238</v>
      </c>
      <c r="C2" s="3">
        <v>33269</v>
      </c>
      <c r="D2" s="3">
        <v>35064</v>
      </c>
      <c r="E2" s="3">
        <v>35095</v>
      </c>
      <c r="F2">
        <v>0.01</v>
      </c>
      <c r="G2">
        <v>1.3333704376616949E-2</v>
      </c>
      <c r="H2">
        <v>-1.8733840771865341E-2</v>
      </c>
      <c r="I2" t="b">
        <f>SIGN(G2)=SIGN(H2)</f>
        <v>0</v>
      </c>
      <c r="K2" t="b">
        <f>IF(ABS(G2)&gt;J$1,I2,"No action")</f>
        <v>0</v>
      </c>
      <c r="M2">
        <v>3.4663221006041738E-3</v>
      </c>
      <c r="N2">
        <v>0</v>
      </c>
      <c r="O2">
        <v>0</v>
      </c>
      <c r="P2">
        <v>1.835140619354831E-2</v>
      </c>
      <c r="Q2">
        <v>2.0038593160564441E-2</v>
      </c>
      <c r="R2">
        <v>0</v>
      </c>
      <c r="S2">
        <v>0</v>
      </c>
      <c r="T2">
        <v>1.055419590845445E-3</v>
      </c>
      <c r="U2">
        <v>0</v>
      </c>
      <c r="V2">
        <v>-6.1393374431728881E-3</v>
      </c>
      <c r="W2">
        <v>-7.3494225479830604E-3</v>
      </c>
      <c r="X2">
        <v>0</v>
      </c>
      <c r="Y2">
        <v>4.6939592297594738E-3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2.9131534892262289E-2</v>
      </c>
      <c r="AH2">
        <v>-2.391328776876981E-3</v>
      </c>
      <c r="AI2">
        <v>-1.8247029898324309E-2</v>
      </c>
      <c r="AJ2">
        <v>0</v>
      </c>
      <c r="AK2">
        <v>-4.6683507837953352E-4</v>
      </c>
      <c r="AL2">
        <v>0</v>
      </c>
      <c r="AM2">
        <v>0</v>
      </c>
      <c r="AN2">
        <v>0</v>
      </c>
      <c r="AO2">
        <v>0</v>
      </c>
      <c r="AP2">
        <v>-1.5895129751659881E-2</v>
      </c>
      <c r="AQ2">
        <v>2.4879021968109961E-2</v>
      </c>
      <c r="AR2">
        <v>1.9020817963759261E-3</v>
      </c>
      <c r="AS2">
        <v>1.028327451849951E-3</v>
      </c>
      <c r="AT2">
        <v>8.737543445259757E-4</v>
      </c>
      <c r="AU2">
        <v>8.737543445259757E-4</v>
      </c>
      <c r="AV2">
        <v>1.9020817963759261E-3</v>
      </c>
      <c r="AW2">
        <v>1.028327451849951E-3</v>
      </c>
      <c r="AX2">
        <v>0.45936738692876239</v>
      </c>
    </row>
    <row r="3" spans="1:50" x14ac:dyDescent="0.2">
      <c r="A3" s="2">
        <v>35124</v>
      </c>
      <c r="B3" s="3">
        <v>33269</v>
      </c>
      <c r="C3" s="3">
        <v>33297</v>
      </c>
      <c r="D3" s="3">
        <v>35095</v>
      </c>
      <c r="E3" s="3">
        <v>35124</v>
      </c>
      <c r="F3">
        <v>0.01</v>
      </c>
      <c r="G3">
        <v>1.570791785910125E-2</v>
      </c>
      <c r="H3">
        <v>-4.7489764494282667E-2</v>
      </c>
      <c r="I3" t="b">
        <f t="shared" ref="I3:I66" si="0">SIGN(G3)=SIGN(H3)</f>
        <v>0</v>
      </c>
      <c r="K3" t="b">
        <f t="shared" ref="K3:K66" si="1">IF(ABS(G3)&gt;J$1,I3,"No action")</f>
        <v>0</v>
      </c>
      <c r="M3">
        <v>3.345173025569601E-3</v>
      </c>
      <c r="N3">
        <v>0</v>
      </c>
      <c r="O3">
        <v>0</v>
      </c>
      <c r="P3">
        <v>1.8300093253159819E-2</v>
      </c>
      <c r="Q3">
        <v>1.9984933314278149E-2</v>
      </c>
      <c r="R3">
        <v>0</v>
      </c>
      <c r="S3">
        <v>0</v>
      </c>
      <c r="T3">
        <v>1.161892685460615E-3</v>
      </c>
      <c r="U3">
        <v>0</v>
      </c>
      <c r="V3">
        <v>-6.0474155640431668E-3</v>
      </c>
      <c r="W3">
        <v>-7.2965378966838414E-3</v>
      </c>
      <c r="X3">
        <v>0</v>
      </c>
      <c r="Y3">
        <v>4.549529301876549E-3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2.9237585754611429E-2</v>
      </c>
      <c r="AH3">
        <v>-2.371917480363416E-3</v>
      </c>
      <c r="AI3">
        <v>-1.801994406220591E-2</v>
      </c>
      <c r="AJ3">
        <v>0</v>
      </c>
      <c r="AK3">
        <v>-4.6062228753778909E-4</v>
      </c>
      <c r="AL3">
        <v>0</v>
      </c>
      <c r="AM3">
        <v>0</v>
      </c>
      <c r="AN3">
        <v>0</v>
      </c>
      <c r="AO3">
        <v>0</v>
      </c>
      <c r="AP3">
        <v>-1.5821679887989409E-2</v>
      </c>
      <c r="AQ3">
        <v>2.4579977395951309E-2</v>
      </c>
      <c r="AR3">
        <v>5.1940476961249461E-3</v>
      </c>
      <c r="AS3">
        <v>3.9939470548392116E-3</v>
      </c>
      <c r="AT3">
        <v>1.2001006412857341E-3</v>
      </c>
      <c r="AU3">
        <v>2.0738549858117091E-3</v>
      </c>
      <c r="AV3">
        <v>7.0961294925008722E-3</v>
      </c>
      <c r="AW3">
        <v>5.022274506689163E-3</v>
      </c>
      <c r="AX3">
        <v>0.29225157009935371</v>
      </c>
    </row>
    <row r="4" spans="1:50" x14ac:dyDescent="0.2">
      <c r="A4" s="2">
        <v>35155</v>
      </c>
      <c r="B4" s="3">
        <v>33297</v>
      </c>
      <c r="C4" s="3">
        <v>33328</v>
      </c>
      <c r="D4" s="3">
        <v>35124</v>
      </c>
      <c r="E4" s="3">
        <v>35155</v>
      </c>
      <c r="F4">
        <v>0.01</v>
      </c>
      <c r="G4">
        <v>-8.6540348018212844E-3</v>
      </c>
      <c r="H4">
        <v>-3.4304832713554202E-2</v>
      </c>
      <c r="I4" t="b">
        <f t="shared" si="0"/>
        <v>1</v>
      </c>
      <c r="K4" t="str">
        <f t="shared" si="1"/>
        <v>No action</v>
      </c>
      <c r="M4">
        <v>3.4022640007750271E-3</v>
      </c>
      <c r="N4">
        <v>0</v>
      </c>
      <c r="O4">
        <v>0</v>
      </c>
      <c r="P4">
        <v>1.8193251034565171E-2</v>
      </c>
      <c r="Q4">
        <v>1.9812828834288389E-2</v>
      </c>
      <c r="R4">
        <v>0</v>
      </c>
      <c r="S4">
        <v>0</v>
      </c>
      <c r="T4">
        <v>8.1444482382957129E-4</v>
      </c>
      <c r="U4">
        <v>0</v>
      </c>
      <c r="V4">
        <v>-7.126421421059642E-3</v>
      </c>
      <c r="W4">
        <v>-6.1773342317190142E-3</v>
      </c>
      <c r="X4">
        <v>0</v>
      </c>
      <c r="Y4">
        <v>4.177692739978079E-3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2.9436982033788538E-2</v>
      </c>
      <c r="AH4">
        <v>-2.3101865096018018E-3</v>
      </c>
      <c r="AI4">
        <v>-1.7667445111802599E-2</v>
      </c>
      <c r="AJ4">
        <v>0</v>
      </c>
      <c r="AK4">
        <v>-4.8917430613560102E-4</v>
      </c>
      <c r="AL4">
        <v>0</v>
      </c>
      <c r="AM4">
        <v>0</v>
      </c>
      <c r="AN4">
        <v>0</v>
      </c>
      <c r="AO4">
        <v>0</v>
      </c>
      <c r="AP4">
        <v>-1.561130757851862E-2</v>
      </c>
      <c r="AQ4">
        <v>2.4337653074513022E-2</v>
      </c>
      <c r="AR4">
        <v>3.4389411394036649E-3</v>
      </c>
      <c r="AS4">
        <v>6.5796343350856142E-4</v>
      </c>
      <c r="AT4">
        <v>2.7809777058951041E-3</v>
      </c>
      <c r="AU4">
        <v>4.8548326917068133E-3</v>
      </c>
      <c r="AV4">
        <v>1.053507063190454E-2</v>
      </c>
      <c r="AW4">
        <v>5.6802379401977247E-3</v>
      </c>
      <c r="AX4">
        <v>0.46082583224495699</v>
      </c>
    </row>
    <row r="5" spans="1:50" x14ac:dyDescent="0.2">
      <c r="A5" s="2">
        <v>35185</v>
      </c>
      <c r="B5" s="3">
        <v>33328</v>
      </c>
      <c r="C5" s="3">
        <v>33358</v>
      </c>
      <c r="D5" s="3">
        <v>35155</v>
      </c>
      <c r="E5" s="3">
        <v>35185</v>
      </c>
      <c r="F5">
        <v>0.01</v>
      </c>
      <c r="G5">
        <v>-5.5955982190933201E-3</v>
      </c>
      <c r="H5">
        <v>-4.8633265037807398E-2</v>
      </c>
      <c r="I5" t="b">
        <f t="shared" si="0"/>
        <v>1</v>
      </c>
      <c r="K5" t="str">
        <f t="shared" si="1"/>
        <v>No action</v>
      </c>
      <c r="M5">
        <v>3.3740442968435091E-3</v>
      </c>
      <c r="N5">
        <v>0</v>
      </c>
      <c r="O5">
        <v>0</v>
      </c>
      <c r="P5">
        <v>1.81817537197001E-2</v>
      </c>
      <c r="Q5">
        <v>1.9705711651851601E-2</v>
      </c>
      <c r="R5">
        <v>0</v>
      </c>
      <c r="S5">
        <v>0</v>
      </c>
      <c r="T5">
        <v>6.1458020401788818E-4</v>
      </c>
      <c r="U5">
        <v>0</v>
      </c>
      <c r="V5">
        <v>-7.4440502882127304E-3</v>
      </c>
      <c r="W5">
        <v>-5.962226757932512E-3</v>
      </c>
      <c r="X5">
        <v>0</v>
      </c>
      <c r="Y5">
        <v>4.2099651526170574E-3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2.9431829173886179E-2</v>
      </c>
      <c r="AH5">
        <v>-2.1506371901083019E-3</v>
      </c>
      <c r="AI5">
        <v>-1.7479495705379929E-2</v>
      </c>
      <c r="AJ5">
        <v>0</v>
      </c>
      <c r="AK5">
        <v>-4.8204469782850369E-4</v>
      </c>
      <c r="AL5">
        <v>0</v>
      </c>
      <c r="AM5">
        <v>0</v>
      </c>
      <c r="AN5">
        <v>0</v>
      </c>
      <c r="AO5">
        <v>0</v>
      </c>
      <c r="AP5">
        <v>-1.540105526962654E-2</v>
      </c>
      <c r="AQ5">
        <v>2.403859193470843E-2</v>
      </c>
      <c r="AR5">
        <v>5.2811987958337973E-3</v>
      </c>
      <c r="AS5">
        <v>1.852240765198643E-3</v>
      </c>
      <c r="AT5">
        <v>3.4289580306351539E-3</v>
      </c>
      <c r="AU5">
        <v>8.2837907223419667E-3</v>
      </c>
      <c r="AV5">
        <v>1.5816269427738339E-2</v>
      </c>
      <c r="AW5">
        <v>7.5324787053963676E-3</v>
      </c>
      <c r="AX5">
        <v>0.52375123983497529</v>
      </c>
    </row>
    <row r="6" spans="1:50" x14ac:dyDescent="0.2">
      <c r="A6" s="2">
        <v>35216</v>
      </c>
      <c r="B6" s="3">
        <v>33358</v>
      </c>
      <c r="C6" s="3">
        <v>33389</v>
      </c>
      <c r="D6" s="3">
        <v>35185</v>
      </c>
      <c r="E6" s="3">
        <v>35216</v>
      </c>
      <c r="F6">
        <v>0.01</v>
      </c>
      <c r="G6">
        <v>2.1123869192815089E-3</v>
      </c>
      <c r="H6">
        <v>-3.8902942236156139E-2</v>
      </c>
      <c r="I6" t="b">
        <f t="shared" si="0"/>
        <v>0</v>
      </c>
      <c r="K6" t="str">
        <f t="shared" si="1"/>
        <v>No action</v>
      </c>
      <c r="M6">
        <v>3.3815078362050238E-3</v>
      </c>
      <c r="N6">
        <v>0</v>
      </c>
      <c r="O6">
        <v>0</v>
      </c>
      <c r="P6">
        <v>1.8063187161454029E-2</v>
      </c>
      <c r="Q6">
        <v>1.975340473683361E-2</v>
      </c>
      <c r="R6">
        <v>0</v>
      </c>
      <c r="S6">
        <v>0</v>
      </c>
      <c r="T6">
        <v>7.2022132449205275E-4</v>
      </c>
      <c r="U6">
        <v>0</v>
      </c>
      <c r="V6">
        <v>-7.3728962930578509E-3</v>
      </c>
      <c r="W6">
        <v>-6.1427463432298674E-3</v>
      </c>
      <c r="X6">
        <v>0</v>
      </c>
      <c r="Y6">
        <v>4.0049204144865947E-3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2.9564654255211101E-2</v>
      </c>
      <c r="AH6">
        <v>-2.0373822281020198E-3</v>
      </c>
      <c r="AI6">
        <v>-1.7183068570764539E-2</v>
      </c>
      <c r="AJ6">
        <v>0</v>
      </c>
      <c r="AK6">
        <v>-3.9684254428199388E-4</v>
      </c>
      <c r="AL6">
        <v>0</v>
      </c>
      <c r="AM6">
        <v>0</v>
      </c>
      <c r="AN6">
        <v>0</v>
      </c>
      <c r="AO6">
        <v>0</v>
      </c>
      <c r="AP6">
        <v>-1.517988321701934E-2</v>
      </c>
      <c r="AQ6">
        <v>2.378168771360286E-2</v>
      </c>
      <c r="AR6">
        <v>3.9293628319382228E-3</v>
      </c>
      <c r="AS6">
        <v>1.6822572257288941E-3</v>
      </c>
      <c r="AT6">
        <v>2.2471056062093289E-3</v>
      </c>
      <c r="AU6">
        <v>1.05308963285513E-2</v>
      </c>
      <c r="AV6">
        <v>1.9745632259676561E-2</v>
      </c>
      <c r="AW6">
        <v>9.2147359311252619E-3</v>
      </c>
      <c r="AX6">
        <v>0.53332788689967203</v>
      </c>
    </row>
    <row r="7" spans="1:50" x14ac:dyDescent="0.2">
      <c r="A7" s="2">
        <v>35246</v>
      </c>
      <c r="B7" s="3">
        <v>33389</v>
      </c>
      <c r="C7" s="3">
        <v>33419</v>
      </c>
      <c r="D7" s="3">
        <v>35216</v>
      </c>
      <c r="E7" s="3">
        <v>35246</v>
      </c>
      <c r="F7">
        <v>0.01</v>
      </c>
      <c r="G7">
        <v>9.5289095222104298E-4</v>
      </c>
      <c r="H7">
        <v>-4.8699180145118127E-2</v>
      </c>
      <c r="I7" t="b">
        <f t="shared" si="0"/>
        <v>0</v>
      </c>
      <c r="K7" t="str">
        <f t="shared" si="1"/>
        <v>No action</v>
      </c>
      <c r="M7">
        <v>3.362914566562146E-3</v>
      </c>
      <c r="N7">
        <v>0</v>
      </c>
      <c r="O7">
        <v>0</v>
      </c>
      <c r="P7">
        <v>1.8040304130053759E-2</v>
      </c>
      <c r="Q7">
        <v>1.9662478021536201E-2</v>
      </c>
      <c r="R7">
        <v>0</v>
      </c>
      <c r="S7">
        <v>0</v>
      </c>
      <c r="T7">
        <v>3.5006396285511482E-4</v>
      </c>
      <c r="U7">
        <v>0</v>
      </c>
      <c r="V7">
        <v>-7.7763804617127187E-3</v>
      </c>
      <c r="W7">
        <v>-5.8154303763674276E-3</v>
      </c>
      <c r="X7">
        <v>0</v>
      </c>
      <c r="Y7">
        <v>4.0842941052081222E-3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2.9637088520079111E-2</v>
      </c>
      <c r="AH7">
        <v>-1.8521286059729311E-3</v>
      </c>
      <c r="AI7">
        <v>-1.691724933484522E-2</v>
      </c>
      <c r="AJ7">
        <v>0</v>
      </c>
      <c r="AK7">
        <v>-3.5556626275844768E-4</v>
      </c>
      <c r="AL7">
        <v>0</v>
      </c>
      <c r="AM7">
        <v>0</v>
      </c>
      <c r="AN7">
        <v>0</v>
      </c>
      <c r="AO7">
        <v>0</v>
      </c>
      <c r="AP7">
        <v>-1.4894361830422019E-2</v>
      </c>
      <c r="AQ7">
        <v>2.3487050039380411E-2</v>
      </c>
      <c r="AR7">
        <v>5.210851828249409E-3</v>
      </c>
      <c r="AS7">
        <v>2.465328164255225E-3</v>
      </c>
      <c r="AT7">
        <v>2.745523663994184E-3</v>
      </c>
      <c r="AU7">
        <v>1.3276419992545479E-2</v>
      </c>
      <c r="AV7">
        <v>2.495648408792597E-2</v>
      </c>
      <c r="AW7">
        <v>1.168006409538049E-2</v>
      </c>
      <c r="AX7">
        <v>0.53198278835153134</v>
      </c>
    </row>
    <row r="8" spans="1:50" x14ac:dyDescent="0.2">
      <c r="A8" s="2">
        <v>35277</v>
      </c>
      <c r="B8" s="3">
        <v>33419</v>
      </c>
      <c r="C8" s="3">
        <v>33450</v>
      </c>
      <c r="D8" s="3">
        <v>35246</v>
      </c>
      <c r="E8" s="3">
        <v>35277</v>
      </c>
      <c r="F8">
        <v>0.01</v>
      </c>
      <c r="G8">
        <v>6.4006221844852759E-3</v>
      </c>
      <c r="H8">
        <v>-3.4660533532120258E-2</v>
      </c>
      <c r="I8" t="b">
        <f t="shared" si="0"/>
        <v>0</v>
      </c>
      <c r="K8" t="str">
        <f t="shared" si="1"/>
        <v>No action</v>
      </c>
      <c r="M8">
        <v>3.3728488602674952E-3</v>
      </c>
      <c r="N8">
        <v>0</v>
      </c>
      <c r="O8">
        <v>0</v>
      </c>
      <c r="P8">
        <v>1.8035124386781759E-2</v>
      </c>
      <c r="Q8">
        <v>1.9538695102269011E-2</v>
      </c>
      <c r="R8">
        <v>0</v>
      </c>
      <c r="S8">
        <v>0</v>
      </c>
      <c r="T8">
        <v>1.7644958835936789E-4</v>
      </c>
      <c r="U8">
        <v>0</v>
      </c>
      <c r="V8">
        <v>-7.987422697683582E-3</v>
      </c>
      <c r="W8">
        <v>-5.6708047652327832E-3</v>
      </c>
      <c r="X8">
        <v>0</v>
      </c>
      <c r="Y8">
        <v>3.8577479051572329E-3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2.9773712049210421E-2</v>
      </c>
      <c r="AH8">
        <v>-1.6966989400363491E-3</v>
      </c>
      <c r="AI8">
        <v>-1.662813709807804E-2</v>
      </c>
      <c r="AJ8">
        <v>0</v>
      </c>
      <c r="AK8">
        <v>-2.6124686237700978E-4</v>
      </c>
      <c r="AL8">
        <v>0</v>
      </c>
      <c r="AM8">
        <v>0</v>
      </c>
      <c r="AN8">
        <v>0</v>
      </c>
      <c r="AO8">
        <v>0</v>
      </c>
      <c r="AP8">
        <v>-1.4573710739413451E-2</v>
      </c>
      <c r="AQ8">
        <v>2.325163472127717E-2</v>
      </c>
      <c r="AR8">
        <v>3.3538192318098132E-3</v>
      </c>
      <c r="AS8">
        <v>1.6860185087833269E-3</v>
      </c>
      <c r="AT8">
        <v>1.6678007230264849E-3</v>
      </c>
      <c r="AU8">
        <v>1.4944220715571971E-2</v>
      </c>
      <c r="AV8">
        <v>2.8310303319735781E-2</v>
      </c>
      <c r="AW8">
        <v>1.3366082604163811E-2</v>
      </c>
      <c r="AX8">
        <v>0.52787215123739062</v>
      </c>
    </row>
    <row r="9" spans="1:50" x14ac:dyDescent="0.2">
      <c r="A9" s="2">
        <v>35308</v>
      </c>
      <c r="B9" s="3">
        <v>33450</v>
      </c>
      <c r="C9" s="3">
        <v>33481</v>
      </c>
      <c r="D9" s="3">
        <v>35277</v>
      </c>
      <c r="E9" s="3">
        <v>35308</v>
      </c>
      <c r="F9">
        <v>0.01</v>
      </c>
      <c r="G9">
        <v>1.9605495310062969E-2</v>
      </c>
      <c r="H9">
        <v>-0.1180812306767501</v>
      </c>
      <c r="I9" t="b">
        <f t="shared" si="0"/>
        <v>0</v>
      </c>
      <c r="K9" t="b">
        <f t="shared" si="1"/>
        <v>0</v>
      </c>
      <c r="M9">
        <v>3.3905903116876281E-3</v>
      </c>
      <c r="N9">
        <v>0</v>
      </c>
      <c r="O9">
        <v>0</v>
      </c>
      <c r="P9">
        <v>1.8067690831488931E-2</v>
      </c>
      <c r="Q9">
        <v>1.9414784031457091E-2</v>
      </c>
      <c r="R9">
        <v>0</v>
      </c>
      <c r="S9">
        <v>0</v>
      </c>
      <c r="T9">
        <v>1.8957956398189731E-4</v>
      </c>
      <c r="U9">
        <v>0</v>
      </c>
      <c r="V9">
        <v>-7.8737152924325624E-3</v>
      </c>
      <c r="W9">
        <v>-5.6499812302777839E-3</v>
      </c>
      <c r="X9">
        <v>0</v>
      </c>
      <c r="Y9">
        <v>3.7117026078072762E-3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2.99189011947039E-2</v>
      </c>
      <c r="AH9">
        <v>-1.5318012411210319E-3</v>
      </c>
      <c r="AI9">
        <v>-1.6361645296080869E-2</v>
      </c>
      <c r="AJ9">
        <v>0</v>
      </c>
      <c r="AK9">
        <v>-1.9885119333236639E-4</v>
      </c>
      <c r="AL9">
        <v>0</v>
      </c>
      <c r="AM9">
        <v>0</v>
      </c>
      <c r="AN9">
        <v>0</v>
      </c>
      <c r="AO9">
        <v>0</v>
      </c>
      <c r="AP9">
        <v>-1.434889336142803E-2</v>
      </c>
      <c r="AQ9">
        <v>2.26817441349948E-2</v>
      </c>
      <c r="AR9">
        <v>1.9814215077851929E-2</v>
      </c>
      <c r="AS9">
        <v>1.8957634512967749E-2</v>
      </c>
      <c r="AT9">
        <v>8.5658056488418025E-4</v>
      </c>
      <c r="AU9">
        <v>1.5800801280456151E-2</v>
      </c>
      <c r="AV9">
        <v>4.8124518397587711E-2</v>
      </c>
      <c r="AW9">
        <v>3.2323717117131563E-2</v>
      </c>
      <c r="AX9">
        <v>0.328331624015757</v>
      </c>
    </row>
    <row r="10" spans="1:50" x14ac:dyDescent="0.2">
      <c r="A10" s="2">
        <v>35338</v>
      </c>
      <c r="B10" s="3">
        <v>33481</v>
      </c>
      <c r="C10" s="3">
        <v>33511</v>
      </c>
      <c r="D10" s="3">
        <v>35308</v>
      </c>
      <c r="E10" s="3">
        <v>35338</v>
      </c>
      <c r="F10">
        <v>0.01</v>
      </c>
      <c r="G10">
        <v>7.244679259877488E-3</v>
      </c>
      <c r="H10">
        <v>-6.3428078035310587E-2</v>
      </c>
      <c r="I10" t="b">
        <f t="shared" si="0"/>
        <v>0</v>
      </c>
      <c r="K10" t="str">
        <f t="shared" si="1"/>
        <v>No action</v>
      </c>
      <c r="M10">
        <v>3.6558470028883469E-3</v>
      </c>
      <c r="N10">
        <v>0</v>
      </c>
      <c r="O10">
        <v>0</v>
      </c>
      <c r="P10">
        <v>1.8465061028019709E-2</v>
      </c>
      <c r="Q10">
        <v>1.9221785028056659E-2</v>
      </c>
      <c r="R10">
        <v>0</v>
      </c>
      <c r="S10">
        <v>0</v>
      </c>
      <c r="T10">
        <v>9.9510643021363332E-4</v>
      </c>
      <c r="U10">
        <v>0</v>
      </c>
      <c r="V10">
        <v>-7.1707397891620584E-3</v>
      </c>
      <c r="W10">
        <v>-5.9805790283831766E-3</v>
      </c>
      <c r="X10">
        <v>0</v>
      </c>
      <c r="Y10">
        <v>3.9324904779877417E-3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3.066387555588505E-2</v>
      </c>
      <c r="AH10">
        <v>-2.2039837522549849E-3</v>
      </c>
      <c r="AI10">
        <v>-1.552058745933578E-2</v>
      </c>
      <c r="AJ10">
        <v>0</v>
      </c>
      <c r="AK10">
        <v>-9.9440282661664281E-5</v>
      </c>
      <c r="AL10">
        <v>0</v>
      </c>
      <c r="AM10">
        <v>0</v>
      </c>
      <c r="AN10">
        <v>0</v>
      </c>
      <c r="AO10">
        <v>0</v>
      </c>
      <c r="AP10">
        <v>-1.4400083546672949E-2</v>
      </c>
      <c r="AQ10">
        <v>2.233592155599759E-2</v>
      </c>
      <c r="AR10">
        <v>7.3554636258979086E-3</v>
      </c>
      <c r="AS10">
        <v>4.9946386237045594E-3</v>
      </c>
      <c r="AT10">
        <v>2.360825002193351E-3</v>
      </c>
      <c r="AU10">
        <v>1.8161626282649501E-2</v>
      </c>
      <c r="AV10">
        <v>5.547998202348562E-2</v>
      </c>
      <c r="AW10">
        <v>3.7318355740836119E-2</v>
      </c>
      <c r="AX10">
        <v>0.32735458124267908</v>
      </c>
    </row>
    <row r="11" spans="1:50" x14ac:dyDescent="0.2">
      <c r="A11" s="2">
        <v>35369</v>
      </c>
      <c r="B11" s="3">
        <v>33511</v>
      </c>
      <c r="C11" s="3">
        <v>33542</v>
      </c>
      <c r="D11" s="3">
        <v>35338</v>
      </c>
      <c r="E11" s="3">
        <v>35369</v>
      </c>
      <c r="F11">
        <v>0.01</v>
      </c>
      <c r="G11">
        <v>2.1134808988503562E-2</v>
      </c>
      <c r="H11">
        <v>-7.4938259192423806E-2</v>
      </c>
      <c r="I11" t="b">
        <f t="shared" si="0"/>
        <v>0</v>
      </c>
      <c r="K11" t="b">
        <f t="shared" si="1"/>
        <v>0</v>
      </c>
      <c r="M11">
        <v>3.717908126610386E-3</v>
      </c>
      <c r="N11">
        <v>0</v>
      </c>
      <c r="O11">
        <v>0</v>
      </c>
      <c r="P11">
        <v>1.858498877773445E-2</v>
      </c>
      <c r="Q11">
        <v>1.9007983177695149E-2</v>
      </c>
      <c r="R11">
        <v>0</v>
      </c>
      <c r="S11">
        <v>0</v>
      </c>
      <c r="T11">
        <v>7.2714370467019413E-4</v>
      </c>
      <c r="U11">
        <v>0</v>
      </c>
      <c r="V11">
        <v>-7.6365805258099386E-3</v>
      </c>
      <c r="W11">
        <v>-5.6374045151816234E-3</v>
      </c>
      <c r="X11">
        <v>0</v>
      </c>
      <c r="Y11">
        <v>3.6920217572336341E-3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3.0909401767359259E-2</v>
      </c>
      <c r="AH11">
        <v>-2.5137917792120148E-3</v>
      </c>
      <c r="AI11">
        <v>-1.517826242129904E-2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-1.416111620201075E-2</v>
      </c>
      <c r="AQ11">
        <v>2.1946824833003909E-2</v>
      </c>
      <c r="AR11">
        <v>9.3867195066141881E-3</v>
      </c>
      <c r="AS11">
        <v>9.230034429697118E-3</v>
      </c>
      <c r="AT11">
        <v>1.5668507691707009E-4</v>
      </c>
      <c r="AU11">
        <v>1.8318311359566571E-2</v>
      </c>
      <c r="AV11">
        <v>6.486670153009981E-2</v>
      </c>
      <c r="AW11">
        <v>4.6548390170533242E-2</v>
      </c>
      <c r="AX11">
        <v>0.28239930391814988</v>
      </c>
    </row>
    <row r="12" spans="1:50" x14ac:dyDescent="0.2">
      <c r="A12" s="2">
        <v>35399</v>
      </c>
      <c r="B12" s="3">
        <v>33542</v>
      </c>
      <c r="C12" s="3">
        <v>33572</v>
      </c>
      <c r="D12" s="3">
        <v>35369</v>
      </c>
      <c r="E12" s="3">
        <v>35399</v>
      </c>
      <c r="F12">
        <v>0.01</v>
      </c>
      <c r="G12">
        <v>2.750137569428197E-2</v>
      </c>
      <c r="H12">
        <v>-0.1071733430150702</v>
      </c>
      <c r="I12" t="b">
        <f t="shared" si="0"/>
        <v>0</v>
      </c>
      <c r="K12" t="b">
        <f t="shared" si="1"/>
        <v>0</v>
      </c>
      <c r="M12">
        <v>3.9003342535949468E-3</v>
      </c>
      <c r="N12">
        <v>0</v>
      </c>
      <c r="O12">
        <v>0</v>
      </c>
      <c r="P12">
        <v>1.878919017205561E-2</v>
      </c>
      <c r="Q12">
        <v>1.8728244196707891E-2</v>
      </c>
      <c r="R12">
        <v>0</v>
      </c>
      <c r="S12">
        <v>0</v>
      </c>
      <c r="T12">
        <v>3.902829969128424E-5</v>
      </c>
      <c r="U12">
        <v>0</v>
      </c>
      <c r="V12">
        <v>-7.750650455825331E-3</v>
      </c>
      <c r="W12">
        <v>-5.2864261755364876E-3</v>
      </c>
      <c r="X12">
        <v>0</v>
      </c>
      <c r="Y12">
        <v>3.3792414137547491E-3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3.1260116452790691E-2</v>
      </c>
      <c r="AH12">
        <v>-2.9316662861505558E-3</v>
      </c>
      <c r="AI12">
        <v>-1.464681766296501E-2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-1.4088407688926659E-2</v>
      </c>
      <c r="AQ12">
        <v>2.1432401853529511E-2</v>
      </c>
      <c r="AR12">
        <v>1.653943761320736E-2</v>
      </c>
      <c r="AS12">
        <v>1.813727985944313E-2</v>
      </c>
      <c r="AT12">
        <v>-1.5978422462357669E-3</v>
      </c>
      <c r="AU12">
        <v>1.6720469113330801E-2</v>
      </c>
      <c r="AV12">
        <v>8.140613914330716E-2</v>
      </c>
      <c r="AW12">
        <v>6.4685670029976369E-2</v>
      </c>
      <c r="AX12">
        <v>0.20539567763920261</v>
      </c>
    </row>
    <row r="13" spans="1:50" x14ac:dyDescent="0.2">
      <c r="A13" s="2">
        <v>35430</v>
      </c>
      <c r="B13" s="3">
        <v>33572</v>
      </c>
      <c r="C13" s="3">
        <v>33603</v>
      </c>
      <c r="D13" s="3">
        <v>35399</v>
      </c>
      <c r="E13" s="3">
        <v>35430</v>
      </c>
      <c r="F13">
        <v>0.01</v>
      </c>
      <c r="G13">
        <v>1.026654220442332E-2</v>
      </c>
      <c r="H13">
        <v>-8.0262279030997488E-2</v>
      </c>
      <c r="I13" t="b">
        <f t="shared" si="0"/>
        <v>0</v>
      </c>
      <c r="K13" t="b">
        <f t="shared" si="1"/>
        <v>0</v>
      </c>
      <c r="M13">
        <v>4.2148364567309053E-3</v>
      </c>
      <c r="N13">
        <v>0</v>
      </c>
      <c r="O13">
        <v>0</v>
      </c>
      <c r="P13">
        <v>1.9114561326380411E-2</v>
      </c>
      <c r="Q13">
        <v>1.8315908141148921E-2</v>
      </c>
      <c r="R13">
        <v>0</v>
      </c>
      <c r="S13">
        <v>0</v>
      </c>
      <c r="T13">
        <v>9.6117840823736728E-5</v>
      </c>
      <c r="U13">
        <v>0</v>
      </c>
      <c r="V13">
        <v>-7.0062757178213902E-3</v>
      </c>
      <c r="W13">
        <v>-5.2520335293289406E-3</v>
      </c>
      <c r="X13">
        <v>0</v>
      </c>
      <c r="Y13">
        <v>2.8044206342838171E-3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3.153748301014133E-2</v>
      </c>
      <c r="AH13">
        <v>-2.8295449322907518E-3</v>
      </c>
      <c r="AI13">
        <v>-1.3823837221725151E-2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-1.3813454053092949E-2</v>
      </c>
      <c r="AQ13">
        <v>2.1028851532559161E-2</v>
      </c>
      <c r="AR13">
        <v>1.0259893130843479E-2</v>
      </c>
      <c r="AS13">
        <v>8.1954674742747771E-3</v>
      </c>
      <c r="AT13">
        <v>2.0644256565687039E-3</v>
      </c>
      <c r="AU13">
        <v>1.8784894769899509E-2</v>
      </c>
      <c r="AV13">
        <v>9.1666032274150655E-2</v>
      </c>
      <c r="AW13">
        <v>7.2881137504251139E-2</v>
      </c>
      <c r="AX13">
        <v>0.20492754299344479</v>
      </c>
    </row>
    <row r="14" spans="1:50" x14ac:dyDescent="0.2">
      <c r="A14" s="2">
        <v>35461</v>
      </c>
      <c r="B14" s="3">
        <v>33603</v>
      </c>
      <c r="C14" s="3">
        <v>33634</v>
      </c>
      <c r="D14" s="3">
        <v>35430</v>
      </c>
      <c r="E14" s="3">
        <v>35461</v>
      </c>
      <c r="F14">
        <v>0.01</v>
      </c>
      <c r="G14">
        <v>-1.116791073338755E-2</v>
      </c>
      <c r="H14">
        <v>-9.8181765435518709E-2</v>
      </c>
      <c r="I14" t="b">
        <f t="shared" si="0"/>
        <v>1</v>
      </c>
      <c r="K14" t="b">
        <f t="shared" si="1"/>
        <v>1</v>
      </c>
      <c r="M14">
        <v>4.2001725062422706E-3</v>
      </c>
      <c r="N14">
        <v>0</v>
      </c>
      <c r="O14">
        <v>0</v>
      </c>
      <c r="P14">
        <v>1.934297576857618E-2</v>
      </c>
      <c r="Q14">
        <v>1.8106363884066029E-2</v>
      </c>
      <c r="R14">
        <v>0</v>
      </c>
      <c r="S14">
        <v>0</v>
      </c>
      <c r="T14">
        <v>0</v>
      </c>
      <c r="U14">
        <v>0</v>
      </c>
      <c r="V14">
        <v>-6.5522686050372017E-3</v>
      </c>
      <c r="W14">
        <v>-5.5565547671187002E-3</v>
      </c>
      <c r="X14">
        <v>0</v>
      </c>
      <c r="Y14">
        <v>2.7700769571660832E-3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3.1636462418734308E-2</v>
      </c>
      <c r="AH14">
        <v>-2.680489225344228E-3</v>
      </c>
      <c r="AI14">
        <v>-1.324368738279439E-2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-1.3557399573549881E-2</v>
      </c>
      <c r="AQ14">
        <v>2.0557663323199169E-2</v>
      </c>
      <c r="AR14">
        <v>1.409905194194664E-2</v>
      </c>
      <c r="AS14">
        <v>7.5714109101235926E-3</v>
      </c>
      <c r="AT14">
        <v>6.5276410318230432E-3</v>
      </c>
      <c r="AU14">
        <v>2.531253580172255E-2</v>
      </c>
      <c r="AV14">
        <v>0.1057650842160973</v>
      </c>
      <c r="AW14">
        <v>8.0452548414374742E-2</v>
      </c>
      <c r="AX14">
        <v>0.23932790286446931</v>
      </c>
    </row>
    <row r="15" spans="1:50" x14ac:dyDescent="0.2">
      <c r="A15" s="2">
        <v>35489</v>
      </c>
      <c r="B15" s="3">
        <v>33634</v>
      </c>
      <c r="C15" s="3">
        <v>33663</v>
      </c>
      <c r="D15" s="3">
        <v>35461</v>
      </c>
      <c r="E15" s="3">
        <v>35489</v>
      </c>
      <c r="F15">
        <v>0.01</v>
      </c>
      <c r="G15">
        <v>-8.5928570480731797E-3</v>
      </c>
      <c r="H15">
        <v>-6.4081464622664452E-2</v>
      </c>
      <c r="I15" t="b">
        <f t="shared" si="0"/>
        <v>1</v>
      </c>
      <c r="K15" t="str">
        <f t="shared" si="1"/>
        <v>No action</v>
      </c>
      <c r="M15">
        <v>4.2512246881220494E-3</v>
      </c>
      <c r="N15">
        <v>0</v>
      </c>
      <c r="O15">
        <v>0</v>
      </c>
      <c r="P15">
        <v>1.9398721700857061E-2</v>
      </c>
      <c r="Q15">
        <v>1.803929546786975E-2</v>
      </c>
      <c r="R15">
        <v>0</v>
      </c>
      <c r="S15">
        <v>0</v>
      </c>
      <c r="T15">
        <v>0</v>
      </c>
      <c r="U15">
        <v>0</v>
      </c>
      <c r="V15">
        <v>-7.6074475818683068E-3</v>
      </c>
      <c r="W15">
        <v>-4.929650137122296E-3</v>
      </c>
      <c r="X15">
        <v>0</v>
      </c>
      <c r="Y15">
        <v>2.5950265922139002E-3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3.169287355614487E-2</v>
      </c>
      <c r="AH15">
        <v>-2.5934888266435519E-3</v>
      </c>
      <c r="AI15">
        <v>-1.273085400157606E-2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-1.3172929711353769E-2</v>
      </c>
      <c r="AQ15">
        <v>2.0224438410026479E-2</v>
      </c>
      <c r="AR15">
        <v>7.1074852861574868E-3</v>
      </c>
      <c r="AS15">
        <v>3.078985570566988E-3</v>
      </c>
      <c r="AT15">
        <v>4.0284997155904988E-3</v>
      </c>
      <c r="AU15">
        <v>2.9341035517313051E-2</v>
      </c>
      <c r="AV15">
        <v>0.1128725695022548</v>
      </c>
      <c r="AW15">
        <v>8.353153398494173E-2</v>
      </c>
      <c r="AX15">
        <v>0.25994832621159492</v>
      </c>
    </row>
    <row r="16" spans="1:50" x14ac:dyDescent="0.2">
      <c r="A16" s="2">
        <v>35520</v>
      </c>
      <c r="B16" s="3">
        <v>33663</v>
      </c>
      <c r="C16" s="3">
        <v>33694</v>
      </c>
      <c r="D16" s="3">
        <v>35489</v>
      </c>
      <c r="E16" s="3">
        <v>35520</v>
      </c>
      <c r="F16">
        <v>0.01</v>
      </c>
      <c r="G16">
        <v>-5.6122914361220076E-3</v>
      </c>
      <c r="H16">
        <v>-0.11649913230897781</v>
      </c>
      <c r="I16" t="b">
        <f t="shared" si="0"/>
        <v>1</v>
      </c>
      <c r="K16" t="str">
        <f t="shared" si="1"/>
        <v>No action</v>
      </c>
      <c r="M16">
        <v>4.3069181122473137E-3</v>
      </c>
      <c r="N16">
        <v>0</v>
      </c>
      <c r="O16">
        <v>0</v>
      </c>
      <c r="P16">
        <v>1.9504600167267721E-2</v>
      </c>
      <c r="Q16">
        <v>1.795424053248237E-2</v>
      </c>
      <c r="R16">
        <v>0</v>
      </c>
      <c r="S16">
        <v>0</v>
      </c>
      <c r="T16">
        <v>0</v>
      </c>
      <c r="U16">
        <v>0</v>
      </c>
      <c r="V16">
        <v>-7.5891919168747336E-3</v>
      </c>
      <c r="W16">
        <v>-4.9117406215701603E-3</v>
      </c>
      <c r="X16">
        <v>0</v>
      </c>
      <c r="Y16">
        <v>2.2359472465745319E-3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3.1698126152008933E-2</v>
      </c>
      <c r="AH16">
        <v>-2.5410090608470621E-3</v>
      </c>
      <c r="AI16">
        <v>-1.2402133693065949E-2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-1.299190400888834E-2</v>
      </c>
      <c r="AQ16">
        <v>1.9688267544461759E-2</v>
      </c>
      <c r="AR16">
        <v>1.8547007878840619E-2</v>
      </c>
      <c r="AS16">
        <v>1.229589147876203E-2</v>
      </c>
      <c r="AT16">
        <v>6.2511164000785841E-3</v>
      </c>
      <c r="AU16">
        <v>3.559215191739163E-2</v>
      </c>
      <c r="AV16">
        <v>0.13141957738109539</v>
      </c>
      <c r="AW16">
        <v>9.5827425463703764E-2</v>
      </c>
      <c r="AX16">
        <v>0.2708283851361063</v>
      </c>
    </row>
    <row r="17" spans="1:50" x14ac:dyDescent="0.2">
      <c r="A17" s="2">
        <v>35550</v>
      </c>
      <c r="B17" s="3">
        <v>33694</v>
      </c>
      <c r="C17" s="3">
        <v>33724</v>
      </c>
      <c r="D17" s="3">
        <v>35520</v>
      </c>
      <c r="E17" s="3">
        <v>35550</v>
      </c>
      <c r="F17">
        <v>0.01</v>
      </c>
      <c r="G17">
        <v>-1.5407972069058541E-2</v>
      </c>
      <c r="H17">
        <v>-5.0657134991086261E-2</v>
      </c>
      <c r="I17" t="b">
        <f t="shared" si="0"/>
        <v>1</v>
      </c>
      <c r="K17" t="b">
        <f t="shared" si="1"/>
        <v>1</v>
      </c>
      <c r="M17">
        <v>4.4623622994407466E-3</v>
      </c>
      <c r="N17">
        <v>0</v>
      </c>
      <c r="O17">
        <v>0</v>
      </c>
      <c r="P17">
        <v>1.9593732394556349E-2</v>
      </c>
      <c r="Q17">
        <v>1.8154498702323569E-2</v>
      </c>
      <c r="R17">
        <v>0</v>
      </c>
      <c r="S17">
        <v>0</v>
      </c>
      <c r="T17">
        <v>2.6728464029430459E-5</v>
      </c>
      <c r="U17">
        <v>0</v>
      </c>
      <c r="V17">
        <v>-7.1647251814320233E-3</v>
      </c>
      <c r="W17">
        <v>-5.5306901754168967E-3</v>
      </c>
      <c r="X17">
        <v>0</v>
      </c>
      <c r="Y17">
        <v>2.3407400946948809E-3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3.1881703046895207E-2</v>
      </c>
      <c r="AH17">
        <v>-2.564094473423074E-3</v>
      </c>
      <c r="AI17">
        <v>-1.1759548260302651E-2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-1.29361196721282E-2</v>
      </c>
      <c r="AQ17">
        <v>1.9413480815807269E-2</v>
      </c>
      <c r="AR17">
        <v>4.9098911995572774E-3</v>
      </c>
      <c r="AS17">
        <v>1.242503486703654E-3</v>
      </c>
      <c r="AT17">
        <v>3.6673877128536232E-3</v>
      </c>
      <c r="AU17">
        <v>3.9259539630245248E-2</v>
      </c>
      <c r="AV17">
        <v>0.1363294685806527</v>
      </c>
      <c r="AW17">
        <v>9.7069928950407419E-2</v>
      </c>
      <c r="AX17">
        <v>0.28797544682732518</v>
      </c>
    </row>
    <row r="18" spans="1:50" x14ac:dyDescent="0.2">
      <c r="A18" s="2">
        <v>35581</v>
      </c>
      <c r="B18" s="3">
        <v>33724</v>
      </c>
      <c r="C18" s="3">
        <v>33755</v>
      </c>
      <c r="D18" s="3">
        <v>35550</v>
      </c>
      <c r="E18" s="3">
        <v>35581</v>
      </c>
      <c r="F18">
        <v>0.01</v>
      </c>
      <c r="G18">
        <v>4.8642450515140601E-3</v>
      </c>
      <c r="H18">
        <v>-9.0846443657089049E-2</v>
      </c>
      <c r="I18" t="b">
        <f t="shared" si="0"/>
        <v>0</v>
      </c>
      <c r="K18" t="str">
        <f t="shared" si="1"/>
        <v>No action</v>
      </c>
      <c r="M18">
        <v>4.4724164831390634E-3</v>
      </c>
      <c r="N18">
        <v>0</v>
      </c>
      <c r="O18">
        <v>0</v>
      </c>
      <c r="P18">
        <v>1.960508356139332E-2</v>
      </c>
      <c r="Q18">
        <v>1.8087273455514769E-2</v>
      </c>
      <c r="R18">
        <v>0</v>
      </c>
      <c r="S18">
        <v>0</v>
      </c>
      <c r="T18">
        <v>8.5393450902887782E-5</v>
      </c>
      <c r="U18">
        <v>0</v>
      </c>
      <c r="V18">
        <v>-7.3991638624883128E-3</v>
      </c>
      <c r="W18">
        <v>-5.4225507459232779E-3</v>
      </c>
      <c r="X18">
        <v>0</v>
      </c>
      <c r="Y18">
        <v>2.1834892629584339E-3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3.1807543220802259E-2</v>
      </c>
      <c r="AH18">
        <v>-2.4837238536756122E-3</v>
      </c>
      <c r="AI18">
        <v>-1.150732821368454E-2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-1.2668409393877131E-2</v>
      </c>
      <c r="AQ18">
        <v>1.8984453872332972E-2</v>
      </c>
      <c r="AR18">
        <v>1.20628260521184E-2</v>
      </c>
      <c r="AS18">
        <v>9.1605359330751267E-3</v>
      </c>
      <c r="AT18">
        <v>2.9022901190432718E-3</v>
      </c>
      <c r="AU18">
        <v>4.2161829749288518E-2</v>
      </c>
      <c r="AV18">
        <v>0.14839229463277109</v>
      </c>
      <c r="AW18">
        <v>0.10623046488348251</v>
      </c>
      <c r="AX18">
        <v>0.28412411745250737</v>
      </c>
    </row>
    <row r="19" spans="1:50" x14ac:dyDescent="0.2">
      <c r="A19" s="2">
        <v>35611</v>
      </c>
      <c r="B19" s="3">
        <v>33755</v>
      </c>
      <c r="C19" s="3">
        <v>33785</v>
      </c>
      <c r="D19" s="3">
        <v>35581</v>
      </c>
      <c r="E19" s="3">
        <v>35611</v>
      </c>
      <c r="F19">
        <v>0.01</v>
      </c>
      <c r="G19">
        <v>1.9620794585546628E-3</v>
      </c>
      <c r="H19">
        <v>-0.15148256300135271</v>
      </c>
      <c r="I19" t="b">
        <f t="shared" si="0"/>
        <v>0</v>
      </c>
      <c r="K19" t="str">
        <f t="shared" si="1"/>
        <v>No action</v>
      </c>
      <c r="M19">
        <v>4.7091715528495611E-3</v>
      </c>
      <c r="N19">
        <v>0</v>
      </c>
      <c r="O19">
        <v>0</v>
      </c>
      <c r="P19">
        <v>1.9886870602060371E-2</v>
      </c>
      <c r="Q19">
        <v>1.7902647118852009E-2</v>
      </c>
      <c r="R19">
        <v>0</v>
      </c>
      <c r="S19">
        <v>0</v>
      </c>
      <c r="T19">
        <v>0</v>
      </c>
      <c r="U19">
        <v>0</v>
      </c>
      <c r="V19">
        <v>-7.1310631598928056E-3</v>
      </c>
      <c r="W19">
        <v>-5.4452252297942996E-3</v>
      </c>
      <c r="X19">
        <v>0</v>
      </c>
      <c r="Y19">
        <v>1.836612697916445E-3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3.1628894219905682E-2</v>
      </c>
      <c r="AH19">
        <v>-2.2047763390530151E-3</v>
      </c>
      <c r="AI19">
        <v>-1.0915468199871761E-2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-1.216772693013504E-2</v>
      </c>
      <c r="AQ19">
        <v>1.8323729000729531E-2</v>
      </c>
      <c r="AR19">
        <v>2.8834176803496429E-2</v>
      </c>
      <c r="AS19">
        <v>2.3545258299648819E-2</v>
      </c>
      <c r="AT19">
        <v>5.288918503847613E-3</v>
      </c>
      <c r="AU19">
        <v>4.7450748253136138E-2</v>
      </c>
      <c r="AV19">
        <v>0.17722647143626749</v>
      </c>
      <c r="AW19">
        <v>0.12977572318313141</v>
      </c>
      <c r="AX19">
        <v>0.26774074927175839</v>
      </c>
    </row>
    <row r="20" spans="1:50" x14ac:dyDescent="0.2">
      <c r="A20" s="2">
        <v>35642</v>
      </c>
      <c r="B20" s="3">
        <v>33785</v>
      </c>
      <c r="C20" s="3">
        <v>33816</v>
      </c>
      <c r="D20" s="3">
        <v>35611</v>
      </c>
      <c r="E20" s="3">
        <v>35642</v>
      </c>
      <c r="F20">
        <v>0.01</v>
      </c>
      <c r="G20">
        <v>3.42104883951787E-3</v>
      </c>
      <c r="H20">
        <v>-0.1471896038602388</v>
      </c>
      <c r="I20" t="b">
        <f t="shared" si="0"/>
        <v>0</v>
      </c>
      <c r="K20" t="str">
        <f t="shared" si="1"/>
        <v>No action</v>
      </c>
      <c r="M20">
        <v>5.1369334274070279E-3</v>
      </c>
      <c r="N20">
        <v>0</v>
      </c>
      <c r="O20">
        <v>0</v>
      </c>
      <c r="P20">
        <v>2.0300602579201549E-2</v>
      </c>
      <c r="Q20">
        <v>1.8103800942504859E-2</v>
      </c>
      <c r="R20">
        <v>0</v>
      </c>
      <c r="S20">
        <v>0</v>
      </c>
      <c r="T20">
        <v>0</v>
      </c>
      <c r="U20">
        <v>0</v>
      </c>
      <c r="V20">
        <v>-6.9987361382233106E-3</v>
      </c>
      <c r="W20">
        <v>-5.6380745589031918E-3</v>
      </c>
      <c r="X20">
        <v>0</v>
      </c>
      <c r="Y20">
        <v>3.3572322622384592E-3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3.1333046127405319E-2</v>
      </c>
      <c r="AH20">
        <v>-1.6855044943532879E-3</v>
      </c>
      <c r="AI20">
        <v>-9.8327133176061374E-3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-1.155801786836763E-2</v>
      </c>
      <c r="AQ20">
        <v>1.7684681383505721E-2</v>
      </c>
      <c r="AR20">
        <v>2.7183529934635631E-2</v>
      </c>
      <c r="AS20">
        <v>2.2683568706646721E-2</v>
      </c>
      <c r="AT20">
        <v>4.4999612279889023E-3</v>
      </c>
      <c r="AU20">
        <v>5.195070948112504E-2</v>
      </c>
      <c r="AV20">
        <v>0.20441000137090309</v>
      </c>
      <c r="AW20">
        <v>0.15245929188977811</v>
      </c>
      <c r="AX20">
        <v>0.25414954812734519</v>
      </c>
    </row>
    <row r="21" spans="1:50" x14ac:dyDescent="0.2">
      <c r="A21" s="2">
        <v>35673</v>
      </c>
      <c r="B21" s="3">
        <v>33816</v>
      </c>
      <c r="C21" s="3">
        <v>33847</v>
      </c>
      <c r="D21" s="3">
        <v>35642</v>
      </c>
      <c r="E21" s="3">
        <v>35673</v>
      </c>
      <c r="F21">
        <v>0.01</v>
      </c>
      <c r="G21">
        <v>1.318925824092459E-2</v>
      </c>
      <c r="H21">
        <v>-6.9348312943569121E-2</v>
      </c>
      <c r="I21" t="b">
        <f t="shared" si="0"/>
        <v>0</v>
      </c>
      <c r="K21" t="b">
        <f t="shared" si="1"/>
        <v>0</v>
      </c>
      <c r="M21">
        <v>5.6239133167192007E-3</v>
      </c>
      <c r="N21">
        <v>0</v>
      </c>
      <c r="O21">
        <v>0</v>
      </c>
      <c r="P21">
        <v>2.0830561060247249E-2</v>
      </c>
      <c r="Q21">
        <v>1.7863589557699278E-2</v>
      </c>
      <c r="R21">
        <v>0</v>
      </c>
      <c r="S21">
        <v>0</v>
      </c>
      <c r="T21">
        <v>0</v>
      </c>
      <c r="U21">
        <v>0</v>
      </c>
      <c r="V21">
        <v>-6.7924647673077232E-3</v>
      </c>
      <c r="W21">
        <v>-5.6398295737371817E-3</v>
      </c>
      <c r="X21">
        <v>0</v>
      </c>
      <c r="Y21">
        <v>3.5656061518133299E-3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3.0959996742188019E-2</v>
      </c>
      <c r="AH21">
        <v>-1.162159200946851E-3</v>
      </c>
      <c r="AI21">
        <v>-8.7585370555318814E-3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-1.0651755263183659E-2</v>
      </c>
      <c r="AQ21">
        <v>1.7349939097632359E-2</v>
      </c>
      <c r="AR21">
        <v>7.5165869069996963E-3</v>
      </c>
      <c r="AS21">
        <v>6.8124506570353648E-3</v>
      </c>
      <c r="AT21">
        <v>7.0413624996433152E-4</v>
      </c>
      <c r="AU21">
        <v>5.2654845731089382E-2</v>
      </c>
      <c r="AV21">
        <v>0.21192658827790281</v>
      </c>
      <c r="AW21">
        <v>0.15927174254681339</v>
      </c>
      <c r="AX21">
        <v>0.24845795026928011</v>
      </c>
    </row>
    <row r="22" spans="1:50" x14ac:dyDescent="0.2">
      <c r="A22" s="2">
        <v>35703</v>
      </c>
      <c r="B22" s="3">
        <v>33847</v>
      </c>
      <c r="C22" s="3">
        <v>33877</v>
      </c>
      <c r="D22" s="3">
        <v>35673</v>
      </c>
      <c r="E22" s="3">
        <v>35703</v>
      </c>
      <c r="F22">
        <v>0.01</v>
      </c>
      <c r="G22">
        <v>-2.3989309496072371E-2</v>
      </c>
      <c r="H22">
        <v>-8.315623428932517E-2</v>
      </c>
      <c r="I22" t="b">
        <f t="shared" si="0"/>
        <v>1</v>
      </c>
      <c r="K22" t="b">
        <f t="shared" si="1"/>
        <v>1</v>
      </c>
      <c r="M22">
        <v>5.6980100847600157E-3</v>
      </c>
      <c r="N22">
        <v>0</v>
      </c>
      <c r="O22">
        <v>0</v>
      </c>
      <c r="P22">
        <v>2.064451504149516E-2</v>
      </c>
      <c r="Q22">
        <v>1.803477794794749E-2</v>
      </c>
      <c r="R22">
        <v>0</v>
      </c>
      <c r="S22">
        <v>0</v>
      </c>
      <c r="T22">
        <v>0</v>
      </c>
      <c r="U22">
        <v>0</v>
      </c>
      <c r="V22">
        <v>-5.754524981556439E-3</v>
      </c>
      <c r="W22">
        <v>-6.1991464353657478E-3</v>
      </c>
      <c r="X22">
        <v>0</v>
      </c>
      <c r="Y22">
        <v>3.144760505021901E-3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3.104907130586896E-2</v>
      </c>
      <c r="AH22">
        <v>-1.3205947855840501E-3</v>
      </c>
      <c r="AI22">
        <v>-8.2878783952025307E-3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-1.041430344114239E-2</v>
      </c>
      <c r="AQ22">
        <v>1.6964857973544391E-2</v>
      </c>
      <c r="AR22">
        <v>1.0024233115910041E-2</v>
      </c>
      <c r="AS22">
        <v>3.5007249894904329E-3</v>
      </c>
      <c r="AT22">
        <v>6.5235081264196082E-3</v>
      </c>
      <c r="AU22">
        <v>5.9178353857508977E-2</v>
      </c>
      <c r="AV22">
        <v>0.22195082139381289</v>
      </c>
      <c r="AW22">
        <v>0.16277246753630389</v>
      </c>
      <c r="AX22">
        <v>0.26662822640564748</v>
      </c>
    </row>
    <row r="23" spans="1:50" x14ac:dyDescent="0.2">
      <c r="A23" s="2">
        <v>35734</v>
      </c>
      <c r="B23" s="3">
        <v>33877</v>
      </c>
      <c r="C23" s="3">
        <v>33908</v>
      </c>
      <c r="D23" s="3">
        <v>35703</v>
      </c>
      <c r="E23" s="3">
        <v>35734</v>
      </c>
      <c r="F23">
        <v>0.01</v>
      </c>
      <c r="G23">
        <v>3.3040686212626211E-3</v>
      </c>
      <c r="H23">
        <v>-0.10828529174302071</v>
      </c>
      <c r="I23" t="b">
        <f t="shared" si="0"/>
        <v>0</v>
      </c>
      <c r="K23" t="str">
        <f t="shared" si="1"/>
        <v>No action</v>
      </c>
      <c r="M23">
        <v>5.783836124723509E-3</v>
      </c>
      <c r="N23">
        <v>0</v>
      </c>
      <c r="O23">
        <v>0</v>
      </c>
      <c r="P23">
        <v>2.0706330268367049E-2</v>
      </c>
      <c r="Q23">
        <v>1.799432812175444E-2</v>
      </c>
      <c r="R23">
        <v>0</v>
      </c>
      <c r="S23">
        <v>0</v>
      </c>
      <c r="T23">
        <v>0</v>
      </c>
      <c r="U23">
        <v>0</v>
      </c>
      <c r="V23">
        <v>-6.5713823043082459E-3</v>
      </c>
      <c r="W23">
        <v>-5.6234828076339761E-3</v>
      </c>
      <c r="X23">
        <v>0</v>
      </c>
      <c r="Y23">
        <v>2.960497712111682E-3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3.0958761903208589E-2</v>
      </c>
      <c r="AH23">
        <v>-1.392430494893151E-3</v>
      </c>
      <c r="AI23">
        <v>-7.8929814386949557E-3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-1.0001875934537101E-2</v>
      </c>
      <c r="AQ23">
        <v>1.6486803966992619E-2</v>
      </c>
      <c r="AR23">
        <v>1.556807586786872E-2</v>
      </c>
      <c r="AS23">
        <v>1.2452185346509881E-2</v>
      </c>
      <c r="AT23">
        <v>3.115890521358839E-3</v>
      </c>
      <c r="AU23">
        <v>6.2294244378867818E-2</v>
      </c>
      <c r="AV23">
        <v>0.2375188972616816</v>
      </c>
      <c r="AW23">
        <v>0.17522465288281369</v>
      </c>
      <c r="AX23">
        <v>0.2622706870781587</v>
      </c>
    </row>
    <row r="24" spans="1:50" x14ac:dyDescent="0.2">
      <c r="A24" s="2">
        <v>35764</v>
      </c>
      <c r="B24" s="3">
        <v>33908</v>
      </c>
      <c r="C24" s="3">
        <v>33938</v>
      </c>
      <c r="D24" s="3">
        <v>35734</v>
      </c>
      <c r="E24" s="3">
        <v>35764</v>
      </c>
      <c r="F24">
        <v>0.01</v>
      </c>
      <c r="G24">
        <v>-3.9316666487125857E-3</v>
      </c>
      <c r="H24">
        <v>-1.545196985833084E-2</v>
      </c>
      <c r="I24" t="b">
        <f t="shared" si="0"/>
        <v>1</v>
      </c>
      <c r="K24" t="str">
        <f t="shared" si="1"/>
        <v>No action</v>
      </c>
      <c r="M24">
        <v>6.0757058616247063E-3</v>
      </c>
      <c r="N24">
        <v>0</v>
      </c>
      <c r="O24">
        <v>0</v>
      </c>
      <c r="P24">
        <v>2.0613139949708991E-2</v>
      </c>
      <c r="Q24">
        <v>1.8127873551367552E-2</v>
      </c>
      <c r="R24">
        <v>0</v>
      </c>
      <c r="S24">
        <v>0</v>
      </c>
      <c r="T24">
        <v>0</v>
      </c>
      <c r="U24">
        <v>0</v>
      </c>
      <c r="V24">
        <v>-6.2384873220140058E-3</v>
      </c>
      <c r="W24">
        <v>-5.7622791769479697E-3</v>
      </c>
      <c r="X24">
        <v>0</v>
      </c>
      <c r="Y24">
        <v>2.9244859221471999E-3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3.099684891796653E-2</v>
      </c>
      <c r="AH24">
        <v>-1.5744183208798151E-3</v>
      </c>
      <c r="AI24">
        <v>-7.1906447436947503E-3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-9.5758701047002903E-3</v>
      </c>
      <c r="AQ24">
        <v>1.63653637623336E-2</v>
      </c>
      <c r="AR24">
        <v>1.012342718728663E-3</v>
      </c>
      <c r="AS24">
        <v>1.3271738604154061E-4</v>
      </c>
      <c r="AT24">
        <v>8.7962533268712262E-4</v>
      </c>
      <c r="AU24">
        <v>6.3173869711554947E-2</v>
      </c>
      <c r="AV24">
        <v>0.2385312399804102</v>
      </c>
      <c r="AW24">
        <v>0.17535737026885531</v>
      </c>
      <c r="AX24">
        <v>0.26484526604038611</v>
      </c>
    </row>
    <row r="25" spans="1:50" x14ac:dyDescent="0.2">
      <c r="A25" s="2">
        <v>35795</v>
      </c>
      <c r="B25" s="3">
        <v>33938</v>
      </c>
      <c r="C25" s="3">
        <v>33969</v>
      </c>
      <c r="D25" s="3">
        <v>35764</v>
      </c>
      <c r="E25" s="3">
        <v>35795</v>
      </c>
      <c r="F25">
        <v>0.01</v>
      </c>
      <c r="G25">
        <v>-1.9795196252115899E-2</v>
      </c>
      <c r="H25">
        <v>-1.7303658646016209E-2</v>
      </c>
      <c r="I25" t="b">
        <f t="shared" si="0"/>
        <v>1</v>
      </c>
      <c r="K25" t="b">
        <f t="shared" si="1"/>
        <v>1</v>
      </c>
      <c r="M25">
        <v>5.9777895394666266E-3</v>
      </c>
      <c r="N25">
        <v>0</v>
      </c>
      <c r="O25">
        <v>0</v>
      </c>
      <c r="P25">
        <v>2.0592305761799511E-2</v>
      </c>
      <c r="Q25">
        <v>1.799097200183624E-2</v>
      </c>
      <c r="R25">
        <v>0</v>
      </c>
      <c r="S25">
        <v>0</v>
      </c>
      <c r="T25">
        <v>0</v>
      </c>
      <c r="U25">
        <v>0</v>
      </c>
      <c r="V25">
        <v>-6.5921352789051341E-3</v>
      </c>
      <c r="W25">
        <v>-5.3342424513120341E-3</v>
      </c>
      <c r="X25">
        <v>0</v>
      </c>
      <c r="Y25">
        <v>2.833651995675087E-3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3.0836185236319699E-2</v>
      </c>
      <c r="AH25">
        <v>-1.498796129315927E-3</v>
      </c>
      <c r="AI25">
        <v>-7.0789982743779522E-3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-9.3717943062999985E-3</v>
      </c>
      <c r="AQ25">
        <v>1.6237829586544392E-2</v>
      </c>
      <c r="AR25">
        <v>1.1250314328550011E-3</v>
      </c>
      <c r="AS25">
        <v>6.2077596426089896E-6</v>
      </c>
      <c r="AT25">
        <v>1.118823673212392E-3</v>
      </c>
      <c r="AU25">
        <v>6.4292693384767341E-2</v>
      </c>
      <c r="AV25">
        <v>0.2396562714132652</v>
      </c>
      <c r="AW25">
        <v>0.17536357802849789</v>
      </c>
      <c r="AX25">
        <v>0.26827044001657052</v>
      </c>
    </row>
    <row r="26" spans="1:50" x14ac:dyDescent="0.2">
      <c r="A26" s="2">
        <v>35826</v>
      </c>
      <c r="B26" s="3">
        <v>33969</v>
      </c>
      <c r="C26" s="3">
        <v>34000</v>
      </c>
      <c r="D26" s="3">
        <v>35795</v>
      </c>
      <c r="E26" s="3">
        <v>35826</v>
      </c>
      <c r="F26">
        <v>0.01</v>
      </c>
      <c r="G26">
        <v>-1.4101187997514151E-2</v>
      </c>
      <c r="H26">
        <v>2.599223943016233E-2</v>
      </c>
      <c r="I26" t="b">
        <f t="shared" si="0"/>
        <v>0</v>
      </c>
      <c r="K26" t="b">
        <f t="shared" si="1"/>
        <v>0</v>
      </c>
      <c r="M26">
        <v>5.7513475940645757E-3</v>
      </c>
      <c r="N26">
        <v>0</v>
      </c>
      <c r="O26">
        <v>0</v>
      </c>
      <c r="P26">
        <v>2.0572169059424321E-2</v>
      </c>
      <c r="Q26">
        <v>1.7848518773638349E-2</v>
      </c>
      <c r="R26">
        <v>0</v>
      </c>
      <c r="S26">
        <v>0</v>
      </c>
      <c r="T26">
        <v>0</v>
      </c>
      <c r="U26">
        <v>0</v>
      </c>
      <c r="V26">
        <v>-6.7397265013556668E-3</v>
      </c>
      <c r="W26">
        <v>-5.1266843660143719E-3</v>
      </c>
      <c r="X26">
        <v>0</v>
      </c>
      <c r="Y26">
        <v>2.8030296178079448E-3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3.0687073924119831E-2</v>
      </c>
      <c r="AH26">
        <v>-1.4191739387912419E-3</v>
      </c>
      <c r="AI26">
        <v>-7.0546563843039952E-3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-9.2241101542684407E-3</v>
      </c>
      <c r="AQ26">
        <v>1.6274638680293899E-2</v>
      </c>
      <c r="AR26">
        <v>9.4431764333843563E-5</v>
      </c>
      <c r="AS26">
        <v>1.607482922898361E-3</v>
      </c>
      <c r="AT26">
        <v>-1.5130511585645171E-3</v>
      </c>
      <c r="AU26">
        <v>6.2779642226202817E-2</v>
      </c>
      <c r="AV26">
        <v>0.23975070317759911</v>
      </c>
      <c r="AW26">
        <v>0.17697106095139631</v>
      </c>
      <c r="AX26">
        <v>0.26185383981834592</v>
      </c>
    </row>
    <row r="27" spans="1:50" x14ac:dyDescent="0.2">
      <c r="A27" s="2">
        <v>35854</v>
      </c>
      <c r="B27" s="3">
        <v>34000</v>
      </c>
      <c r="C27" s="3">
        <v>34028</v>
      </c>
      <c r="D27" s="3">
        <v>35826</v>
      </c>
      <c r="E27" s="3">
        <v>35854</v>
      </c>
      <c r="F27">
        <v>0.01</v>
      </c>
      <c r="G27">
        <v>4.8635848785520252E-3</v>
      </c>
      <c r="H27">
        <v>-5.82647628355401E-2</v>
      </c>
      <c r="I27" t="b">
        <f t="shared" si="0"/>
        <v>0</v>
      </c>
      <c r="K27" t="str">
        <f t="shared" si="1"/>
        <v>No action</v>
      </c>
      <c r="M27">
        <v>5.5424187929383863E-3</v>
      </c>
      <c r="N27">
        <v>0</v>
      </c>
      <c r="O27">
        <v>0</v>
      </c>
      <c r="P27">
        <v>2.0476133965427259E-2</v>
      </c>
      <c r="Q27">
        <v>1.762820951735266E-2</v>
      </c>
      <c r="R27">
        <v>0</v>
      </c>
      <c r="S27">
        <v>0</v>
      </c>
      <c r="T27">
        <v>0</v>
      </c>
      <c r="U27">
        <v>0</v>
      </c>
      <c r="V27">
        <v>-6.7636965752375039E-3</v>
      </c>
      <c r="W27">
        <v>-5.0862188265451639E-3</v>
      </c>
      <c r="X27">
        <v>0</v>
      </c>
      <c r="Y27">
        <v>2.823480881074771E-3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3.0533192726256032E-2</v>
      </c>
      <c r="AH27">
        <v>-1.323159127308875E-3</v>
      </c>
      <c r="AI27">
        <v>-7.2786079227033576E-3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-9.1744057780925523E-3</v>
      </c>
      <c r="AQ27">
        <v>1.599441536632459E-2</v>
      </c>
      <c r="AR27">
        <v>5.5144255472162956E-3</v>
      </c>
      <c r="AS27">
        <v>3.9851882851113197E-3</v>
      </c>
      <c r="AT27">
        <v>1.5292372621049761E-3</v>
      </c>
      <c r="AU27">
        <v>6.4308879488307796E-2</v>
      </c>
      <c r="AV27">
        <v>0.2452651287248154</v>
      </c>
      <c r="AW27">
        <v>0.1809562492365076</v>
      </c>
      <c r="AX27">
        <v>0.26220147895733509</v>
      </c>
    </row>
    <row r="28" spans="1:50" x14ac:dyDescent="0.2">
      <c r="A28" s="2">
        <v>35885</v>
      </c>
      <c r="B28" s="3">
        <v>34028</v>
      </c>
      <c r="C28" s="3">
        <v>34059</v>
      </c>
      <c r="D28" s="3">
        <v>35854</v>
      </c>
      <c r="E28" s="3">
        <v>35885</v>
      </c>
      <c r="F28">
        <v>0.01</v>
      </c>
      <c r="G28">
        <v>-1.326842258518101E-2</v>
      </c>
      <c r="H28">
        <v>-8.3596742597252971E-2</v>
      </c>
      <c r="I28" t="b">
        <f t="shared" si="0"/>
        <v>1</v>
      </c>
      <c r="K28" t="b">
        <f t="shared" si="1"/>
        <v>1</v>
      </c>
      <c r="M28">
        <v>5.1195618809823122E-3</v>
      </c>
      <c r="N28">
        <v>0</v>
      </c>
      <c r="O28">
        <v>0</v>
      </c>
      <c r="P28">
        <v>2.0569767392324158E-2</v>
      </c>
      <c r="Q28">
        <v>1.7484958231106081E-2</v>
      </c>
      <c r="R28">
        <v>0</v>
      </c>
      <c r="S28">
        <v>0</v>
      </c>
      <c r="T28">
        <v>0</v>
      </c>
      <c r="U28">
        <v>0</v>
      </c>
      <c r="V28">
        <v>-7.0244644931779284E-3</v>
      </c>
      <c r="W28">
        <v>-4.6159650832327077E-3</v>
      </c>
      <c r="X28">
        <v>0</v>
      </c>
      <c r="Y28">
        <v>2.9285731327766359E-3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3.0219753809459449E-2</v>
      </c>
      <c r="AH28">
        <v>-1.0375604538212511E-3</v>
      </c>
      <c r="AI28">
        <v>-6.8185606834987623E-3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-8.6349318981623936E-3</v>
      </c>
      <c r="AQ28">
        <v>1.562141477470071E-2</v>
      </c>
      <c r="AR28">
        <v>9.8442427522857662E-3</v>
      </c>
      <c r="AS28">
        <v>4.9460725957204002E-3</v>
      </c>
      <c r="AT28">
        <v>4.898170156565366E-3</v>
      </c>
      <c r="AU28">
        <v>6.9207049644873161E-2</v>
      </c>
      <c r="AV28">
        <v>0.25510937147710122</v>
      </c>
      <c r="AW28">
        <v>0.18590232183222799</v>
      </c>
      <c r="AX28">
        <v>0.27128383894389879</v>
      </c>
    </row>
    <row r="29" spans="1:50" x14ac:dyDescent="0.2">
      <c r="A29" s="2">
        <v>35915</v>
      </c>
      <c r="B29" s="3">
        <v>34059</v>
      </c>
      <c r="C29" s="3">
        <v>34089</v>
      </c>
      <c r="D29" s="3">
        <v>35885</v>
      </c>
      <c r="E29" s="3">
        <v>35915</v>
      </c>
      <c r="F29">
        <v>0.01</v>
      </c>
      <c r="G29">
        <v>-4.4151601511255526E-3</v>
      </c>
      <c r="H29">
        <v>-1.5643354282058961E-2</v>
      </c>
      <c r="I29" t="b">
        <f t="shared" si="0"/>
        <v>1</v>
      </c>
      <c r="K29" t="str">
        <f t="shared" si="1"/>
        <v>No action</v>
      </c>
      <c r="M29">
        <v>5.1461504957257681E-3</v>
      </c>
      <c r="N29">
        <v>0</v>
      </c>
      <c r="O29">
        <v>0</v>
      </c>
      <c r="P29">
        <v>2.0586330308283499E-2</v>
      </c>
      <c r="Q29">
        <v>1.7470118420029421E-2</v>
      </c>
      <c r="R29">
        <v>0</v>
      </c>
      <c r="S29">
        <v>0</v>
      </c>
      <c r="T29">
        <v>0</v>
      </c>
      <c r="U29">
        <v>0</v>
      </c>
      <c r="V29">
        <v>-6.9411240941429364E-3</v>
      </c>
      <c r="W29">
        <v>-4.8846784983817291E-3</v>
      </c>
      <c r="X29">
        <v>0</v>
      </c>
      <c r="Y29">
        <v>2.8811753734543982E-3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2.984960125144287E-2</v>
      </c>
      <c r="AH29">
        <v>-7.1066248700550757E-4</v>
      </c>
      <c r="AI29">
        <v>-6.3228821423156794E-3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-7.9221919240583163E-3</v>
      </c>
      <c r="AQ29">
        <v>1.5504755188668021E-2</v>
      </c>
      <c r="AR29">
        <v>9.7020472360039164E-4</v>
      </c>
      <c r="AS29">
        <v>1.260723434419274E-4</v>
      </c>
      <c r="AT29">
        <v>8.4413238015846421E-4</v>
      </c>
      <c r="AU29">
        <v>7.0051182025031619E-2</v>
      </c>
      <c r="AV29">
        <v>0.25607957620070149</v>
      </c>
      <c r="AW29">
        <v>0.18602839417566991</v>
      </c>
      <c r="AX29">
        <v>0.2735523975177514</v>
      </c>
    </row>
    <row r="30" spans="1:50" x14ac:dyDescent="0.2">
      <c r="A30" s="2">
        <v>35946</v>
      </c>
      <c r="B30" s="3">
        <v>34089</v>
      </c>
      <c r="C30" s="3">
        <v>34120</v>
      </c>
      <c r="D30" s="3">
        <v>35915</v>
      </c>
      <c r="E30" s="3">
        <v>35946</v>
      </c>
      <c r="F30">
        <v>0.01</v>
      </c>
      <c r="G30">
        <v>3.0614472507224451E-3</v>
      </c>
      <c r="H30">
        <v>-4.8895949768002191E-2</v>
      </c>
      <c r="I30" t="b">
        <f t="shared" si="0"/>
        <v>0</v>
      </c>
      <c r="K30" t="str">
        <f t="shared" si="1"/>
        <v>No action</v>
      </c>
      <c r="M30">
        <v>5.2260485328221116E-3</v>
      </c>
      <c r="N30">
        <v>0</v>
      </c>
      <c r="O30">
        <v>0</v>
      </c>
      <c r="P30">
        <v>2.0588784033406991E-2</v>
      </c>
      <c r="Q30">
        <v>1.7325503842500509E-2</v>
      </c>
      <c r="R30">
        <v>0</v>
      </c>
      <c r="S30">
        <v>0</v>
      </c>
      <c r="T30">
        <v>0</v>
      </c>
      <c r="U30">
        <v>0</v>
      </c>
      <c r="V30">
        <v>-6.9484220234973127E-3</v>
      </c>
      <c r="W30">
        <v>-4.8191095117720911E-3</v>
      </c>
      <c r="X30">
        <v>0</v>
      </c>
      <c r="Y30">
        <v>2.7605626968372349E-3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2.9675328506213631E-2</v>
      </c>
      <c r="AH30">
        <v>-6.0917367070016464E-4</v>
      </c>
      <c r="AI30">
        <v>-6.2264959124022079E-3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-7.7022963281502049E-3</v>
      </c>
      <c r="AQ30">
        <v>1.5265347363550291E-2</v>
      </c>
      <c r="AR30">
        <v>4.1166720496033649E-3</v>
      </c>
      <c r="AS30">
        <v>2.699571104961376E-3</v>
      </c>
      <c r="AT30">
        <v>1.4171009446419889E-3</v>
      </c>
      <c r="AU30">
        <v>7.1468282969673613E-2</v>
      </c>
      <c r="AV30">
        <v>0.26019624825030491</v>
      </c>
      <c r="AW30">
        <v>0.18872796528063129</v>
      </c>
      <c r="AX30">
        <v>0.27467068972079178</v>
      </c>
    </row>
    <row r="31" spans="1:50" x14ac:dyDescent="0.2">
      <c r="A31" s="2">
        <v>35976</v>
      </c>
      <c r="B31" s="3">
        <v>34120</v>
      </c>
      <c r="C31" s="3">
        <v>34150</v>
      </c>
      <c r="D31" s="3">
        <v>35946</v>
      </c>
      <c r="E31" s="3">
        <v>35976</v>
      </c>
      <c r="F31">
        <v>0.01</v>
      </c>
      <c r="G31">
        <v>2.0247067819937521E-3</v>
      </c>
      <c r="H31">
        <v>-1.166599053877193E-3</v>
      </c>
      <c r="I31" t="b">
        <f t="shared" si="0"/>
        <v>0</v>
      </c>
      <c r="K31" t="str">
        <f t="shared" si="1"/>
        <v>No action</v>
      </c>
      <c r="M31">
        <v>5.3739594977660291E-3</v>
      </c>
      <c r="N31">
        <v>0</v>
      </c>
      <c r="O31">
        <v>0</v>
      </c>
      <c r="P31">
        <v>2.0483430381035901E-2</v>
      </c>
      <c r="Q31">
        <v>1.7288587006852731E-2</v>
      </c>
      <c r="R31">
        <v>0</v>
      </c>
      <c r="S31">
        <v>0</v>
      </c>
      <c r="T31">
        <v>0</v>
      </c>
      <c r="U31">
        <v>0</v>
      </c>
      <c r="V31">
        <v>-6.9980975781227242E-3</v>
      </c>
      <c r="W31">
        <v>-4.7189376699045341E-3</v>
      </c>
      <c r="X31">
        <v>0</v>
      </c>
      <c r="Y31">
        <v>2.7062712558067891E-3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2.9470657759028431E-2</v>
      </c>
      <c r="AH31">
        <v>-4.5864347325682149E-4</v>
      </c>
      <c r="AI31">
        <v>-5.8978298824005114E-3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-7.269385358290175E-3</v>
      </c>
      <c r="AQ31">
        <v>1.5204488302745E-2</v>
      </c>
      <c r="AR31">
        <v>2.6801250123815502E-4</v>
      </c>
      <c r="AS31">
        <v>1.018443293806395E-5</v>
      </c>
      <c r="AT31">
        <v>2.5782806830009099E-4</v>
      </c>
      <c r="AU31">
        <v>7.1726111037973703E-2</v>
      </c>
      <c r="AV31">
        <v>0.26046426075154311</v>
      </c>
      <c r="AW31">
        <v>0.18873814971356939</v>
      </c>
      <c r="AX31">
        <v>0.27537793795976201</v>
      </c>
    </row>
    <row r="32" spans="1:50" x14ac:dyDescent="0.2">
      <c r="A32" s="2">
        <v>36007</v>
      </c>
      <c r="B32" s="3">
        <v>34150</v>
      </c>
      <c r="C32" s="3">
        <v>34181</v>
      </c>
      <c r="D32" s="3">
        <v>35976</v>
      </c>
      <c r="E32" s="3">
        <v>36007</v>
      </c>
      <c r="F32">
        <v>0.01</v>
      </c>
      <c r="G32">
        <v>7.1963587418401066E-3</v>
      </c>
      <c r="H32">
        <v>-3.1917108100375027E-2</v>
      </c>
      <c r="I32" t="b">
        <f t="shared" si="0"/>
        <v>0</v>
      </c>
      <c r="K32" t="str">
        <f t="shared" si="1"/>
        <v>No action</v>
      </c>
      <c r="M32">
        <v>5.3869956802506426E-3</v>
      </c>
      <c r="N32">
        <v>0</v>
      </c>
      <c r="O32">
        <v>0</v>
      </c>
      <c r="P32">
        <v>2.0435827194550161E-2</v>
      </c>
      <c r="Q32">
        <v>1.7179418569865872E-2</v>
      </c>
      <c r="R32">
        <v>0</v>
      </c>
      <c r="S32">
        <v>0</v>
      </c>
      <c r="T32">
        <v>0</v>
      </c>
      <c r="U32">
        <v>0</v>
      </c>
      <c r="V32">
        <v>-7.3372082246852214E-3</v>
      </c>
      <c r="W32">
        <v>-4.3040983292097967E-3</v>
      </c>
      <c r="X32">
        <v>0</v>
      </c>
      <c r="Y32">
        <v>2.6188341942882552E-3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2.9316092956683519E-2</v>
      </c>
      <c r="AH32">
        <v>-3.7796718598376652E-4</v>
      </c>
      <c r="AI32">
        <v>-5.8427597807625738E-3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-7.0975809183759448E-3</v>
      </c>
      <c r="AQ32">
        <v>1.5030607873213191E-2</v>
      </c>
      <c r="AR32">
        <v>2.2040880351367111E-3</v>
      </c>
      <c r="AS32">
        <v>1.5298632884170619E-3</v>
      </c>
      <c r="AT32">
        <v>6.7422474671964875E-4</v>
      </c>
      <c r="AU32">
        <v>7.2400335784693348E-2</v>
      </c>
      <c r="AV32">
        <v>0.26266834878667977</v>
      </c>
      <c r="AW32">
        <v>0.1902680130019864</v>
      </c>
      <c r="AX32">
        <v>0.27563403097147299</v>
      </c>
    </row>
    <row r="33" spans="1:50" x14ac:dyDescent="0.2">
      <c r="A33" s="2">
        <v>36038</v>
      </c>
      <c r="B33" s="3">
        <v>34181</v>
      </c>
      <c r="C33" s="3">
        <v>34212</v>
      </c>
      <c r="D33" s="3">
        <v>36007</v>
      </c>
      <c r="E33" s="3">
        <v>36038</v>
      </c>
      <c r="F33">
        <v>0.01</v>
      </c>
      <c r="G33">
        <v>-1.299327986012162E-2</v>
      </c>
      <c r="H33">
        <v>-1.571802028775006E-3</v>
      </c>
      <c r="I33" t="b">
        <f t="shared" si="0"/>
        <v>1</v>
      </c>
      <c r="K33" t="b">
        <f t="shared" si="1"/>
        <v>1</v>
      </c>
      <c r="M33">
        <v>5.5094462942951563E-3</v>
      </c>
      <c r="N33">
        <v>0</v>
      </c>
      <c r="O33">
        <v>0</v>
      </c>
      <c r="P33">
        <v>2.0219674007989841E-2</v>
      </c>
      <c r="Q33">
        <v>1.7285542753674339E-2</v>
      </c>
      <c r="R33">
        <v>0</v>
      </c>
      <c r="S33">
        <v>0</v>
      </c>
      <c r="T33">
        <v>0</v>
      </c>
      <c r="U33">
        <v>0</v>
      </c>
      <c r="V33">
        <v>-7.1713103900375146E-3</v>
      </c>
      <c r="W33">
        <v>-4.433529996412262E-3</v>
      </c>
      <c r="X33">
        <v>0</v>
      </c>
      <c r="Y33">
        <v>2.6163242486079421E-3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2.9167333317748331E-2</v>
      </c>
      <c r="AH33">
        <v>-2.6309693221019569E-4</v>
      </c>
      <c r="AI33">
        <v>-5.5739041179743024E-3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-6.8200062234885818E-3</v>
      </c>
      <c r="AQ33">
        <v>1.496956960151471E-2</v>
      </c>
      <c r="AR33">
        <v>2.7361697541135332E-4</v>
      </c>
      <c r="AS33">
        <v>1.3045015585194219E-4</v>
      </c>
      <c r="AT33">
        <v>1.4316681955941121E-4</v>
      </c>
      <c r="AU33">
        <v>7.2543502604252769E-2</v>
      </c>
      <c r="AV33">
        <v>0.26294196576209111</v>
      </c>
      <c r="AW33">
        <v>0.1903984631578384</v>
      </c>
      <c r="AX33">
        <v>0.27589168733107372</v>
      </c>
    </row>
    <row r="34" spans="1:50" x14ac:dyDescent="0.2">
      <c r="A34" s="2">
        <v>36068</v>
      </c>
      <c r="B34" s="3">
        <v>34212</v>
      </c>
      <c r="C34" s="3">
        <v>34242</v>
      </c>
      <c r="D34" s="3">
        <v>36038</v>
      </c>
      <c r="E34" s="3">
        <v>36068</v>
      </c>
      <c r="F34">
        <v>0.01</v>
      </c>
      <c r="G34">
        <v>5.7003240299409331E-3</v>
      </c>
      <c r="H34">
        <v>4.007072792963895E-2</v>
      </c>
      <c r="I34" t="b">
        <f t="shared" si="0"/>
        <v>1</v>
      </c>
      <c r="K34" t="str">
        <f t="shared" si="1"/>
        <v>No action</v>
      </c>
      <c r="M34">
        <v>5.3329513512628823E-3</v>
      </c>
      <c r="N34">
        <v>0</v>
      </c>
      <c r="O34">
        <v>0</v>
      </c>
      <c r="P34">
        <v>2.0160430957246411E-2</v>
      </c>
      <c r="Q34">
        <v>1.7244265632917699E-2</v>
      </c>
      <c r="R34">
        <v>0</v>
      </c>
      <c r="S34">
        <v>0</v>
      </c>
      <c r="T34">
        <v>0</v>
      </c>
      <c r="U34">
        <v>0</v>
      </c>
      <c r="V34">
        <v>-7.116704317617341E-3</v>
      </c>
      <c r="W34">
        <v>-4.431495260169338E-3</v>
      </c>
      <c r="X34">
        <v>0</v>
      </c>
      <c r="Y34">
        <v>2.632583211844427E-3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2.905159738304074E-2</v>
      </c>
      <c r="AH34">
        <v>-2.0658901716043851E-4</v>
      </c>
      <c r="AI34">
        <v>-5.6106014614110073E-3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-6.7563422387764997E-3</v>
      </c>
      <c r="AQ34">
        <v>1.5061515236416261E-2</v>
      </c>
      <c r="AR34">
        <v>6.2546071953485096E-4</v>
      </c>
      <c r="AS34">
        <v>1.181324664228377E-3</v>
      </c>
      <c r="AT34">
        <v>-5.5586394469352585E-4</v>
      </c>
      <c r="AU34">
        <v>7.1987638659559233E-2</v>
      </c>
      <c r="AV34">
        <v>0.26356742648162601</v>
      </c>
      <c r="AW34">
        <v>0.19157978782206669</v>
      </c>
      <c r="AX34">
        <v>0.27312797950993262</v>
      </c>
    </row>
    <row r="35" spans="1:50" x14ac:dyDescent="0.2">
      <c r="A35" s="2">
        <v>36099</v>
      </c>
      <c r="B35" s="3">
        <v>34242</v>
      </c>
      <c r="C35" s="3">
        <v>34273</v>
      </c>
      <c r="D35" s="3">
        <v>36068</v>
      </c>
      <c r="E35" s="3">
        <v>36099</v>
      </c>
      <c r="F35">
        <v>0.01</v>
      </c>
      <c r="G35">
        <v>2.358176703829858E-2</v>
      </c>
      <c r="H35">
        <v>-5.9114538295980901E-2</v>
      </c>
      <c r="I35" t="b">
        <f t="shared" si="0"/>
        <v>0</v>
      </c>
      <c r="K35" t="b">
        <f t="shared" si="1"/>
        <v>0</v>
      </c>
      <c r="M35">
        <v>5.2823697867530849E-3</v>
      </c>
      <c r="N35">
        <v>0</v>
      </c>
      <c r="O35">
        <v>0</v>
      </c>
      <c r="P35">
        <v>2.0077090259727318E-2</v>
      </c>
      <c r="Q35">
        <v>1.7128171631063019E-2</v>
      </c>
      <c r="R35">
        <v>0</v>
      </c>
      <c r="S35">
        <v>0</v>
      </c>
      <c r="T35">
        <v>0</v>
      </c>
      <c r="U35">
        <v>0</v>
      </c>
      <c r="V35">
        <v>-7.1695967956592393E-3</v>
      </c>
      <c r="W35">
        <v>-4.6243768364180194E-3</v>
      </c>
      <c r="X35">
        <v>0</v>
      </c>
      <c r="Y35">
        <v>2.4921333403864301E-3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2.891139419826232E-2</v>
      </c>
      <c r="AH35">
        <v>-1.772061163200025E-4</v>
      </c>
      <c r="AI35">
        <v>-5.7927634715936299E-3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-6.7061250006991294E-3</v>
      </c>
      <c r="AQ35">
        <v>1.479079971257539E-2</v>
      </c>
      <c r="AR35">
        <v>5.4619989861589557E-3</v>
      </c>
      <c r="AS35">
        <v>6.8386789159403799E-3</v>
      </c>
      <c r="AT35">
        <v>-1.376679929781424E-3</v>
      </c>
      <c r="AU35">
        <v>7.0610958729777809E-2</v>
      </c>
      <c r="AV35">
        <v>0.26902942546778491</v>
      </c>
      <c r="AW35">
        <v>0.19841846673800709</v>
      </c>
      <c r="AX35">
        <v>0.26246555969481911</v>
      </c>
    </row>
    <row r="36" spans="1:50" x14ac:dyDescent="0.2">
      <c r="A36" s="2">
        <v>36129</v>
      </c>
      <c r="B36" s="3">
        <v>34273</v>
      </c>
      <c r="C36" s="3">
        <v>34303</v>
      </c>
      <c r="D36" s="3">
        <v>36099</v>
      </c>
      <c r="E36" s="3">
        <v>36129</v>
      </c>
      <c r="F36">
        <v>0.01</v>
      </c>
      <c r="G36">
        <v>-2.6838505419438271E-2</v>
      </c>
      <c r="H36">
        <v>-2.1945255244280291E-2</v>
      </c>
      <c r="I36" t="b">
        <f t="shared" si="0"/>
        <v>1</v>
      </c>
      <c r="K36" t="b">
        <f t="shared" si="1"/>
        <v>1</v>
      </c>
      <c r="M36">
        <v>5.6342576461245707E-3</v>
      </c>
      <c r="N36">
        <v>0</v>
      </c>
      <c r="O36">
        <v>0</v>
      </c>
      <c r="P36">
        <v>1.9942720843660049E-2</v>
      </c>
      <c r="Q36">
        <v>1.712647534775958E-2</v>
      </c>
      <c r="R36">
        <v>0</v>
      </c>
      <c r="S36">
        <v>0</v>
      </c>
      <c r="T36">
        <v>0</v>
      </c>
      <c r="U36">
        <v>0</v>
      </c>
      <c r="V36">
        <v>-5.724097654343104E-3</v>
      </c>
      <c r="W36">
        <v>-5.3115203922206346E-3</v>
      </c>
      <c r="X36">
        <v>0</v>
      </c>
      <c r="Y36">
        <v>2.5511461661710429E-3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2.8845264699161051E-2</v>
      </c>
      <c r="AH36">
        <v>0</v>
      </c>
      <c r="AI36">
        <v>-5.338865711394896E-3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-6.3716379322433583E-3</v>
      </c>
      <c r="AQ36">
        <v>1.465721405818683E-2</v>
      </c>
      <c r="AR36">
        <v>1.339740759038048E-3</v>
      </c>
      <c r="AS36">
        <v>2.3943897276683639E-5</v>
      </c>
      <c r="AT36">
        <v>1.315796861761364E-3</v>
      </c>
      <c r="AU36">
        <v>7.1926755591539174E-2</v>
      </c>
      <c r="AV36">
        <v>0.270369166226823</v>
      </c>
      <c r="AW36">
        <v>0.19844241063528381</v>
      </c>
      <c r="AX36">
        <v>0.26603165070678608</v>
      </c>
    </row>
    <row r="37" spans="1:50" x14ac:dyDescent="0.2">
      <c r="A37" s="2">
        <v>36160</v>
      </c>
      <c r="B37" s="3">
        <v>34303</v>
      </c>
      <c r="C37" s="3">
        <v>34334</v>
      </c>
      <c r="D37" s="3">
        <v>36129</v>
      </c>
      <c r="E37" s="3">
        <v>36160</v>
      </c>
      <c r="F37">
        <v>0.01</v>
      </c>
      <c r="G37">
        <v>-6.1847553645268116E-4</v>
      </c>
      <c r="H37">
        <v>-8.0015540784582867E-2</v>
      </c>
      <c r="I37" t="b">
        <f t="shared" si="0"/>
        <v>1</v>
      </c>
      <c r="K37" t="str">
        <f t="shared" si="1"/>
        <v>No action</v>
      </c>
      <c r="M37">
        <v>5.649022737596673E-3</v>
      </c>
      <c r="N37">
        <v>0</v>
      </c>
      <c r="O37">
        <v>0</v>
      </c>
      <c r="P37">
        <v>1.9892614554516481E-2</v>
      </c>
      <c r="Q37">
        <v>1.7012446933064661E-2</v>
      </c>
      <c r="R37">
        <v>0</v>
      </c>
      <c r="S37">
        <v>0</v>
      </c>
      <c r="T37">
        <v>0</v>
      </c>
      <c r="U37">
        <v>0</v>
      </c>
      <c r="V37">
        <v>-5.6447592716975248E-3</v>
      </c>
      <c r="W37">
        <v>-5.3213159769513732E-3</v>
      </c>
      <c r="X37">
        <v>0</v>
      </c>
      <c r="Y37">
        <v>2.4322887682219491E-3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2.8764873698827749E-2</v>
      </c>
      <c r="AH37">
        <v>0</v>
      </c>
      <c r="AI37">
        <v>-5.3508593652642931E-3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-6.2767331138011617E-3</v>
      </c>
      <c r="AQ37">
        <v>1.431419683049563E-2</v>
      </c>
      <c r="AR37">
        <v>8.8980993985295562E-3</v>
      </c>
      <c r="AS37">
        <v>6.3038939700158416E-3</v>
      </c>
      <c r="AT37">
        <v>2.5942054285137141E-3</v>
      </c>
      <c r="AU37">
        <v>7.4520961020052887E-2</v>
      </c>
      <c r="AV37">
        <v>0.27926726562535248</v>
      </c>
      <c r="AW37">
        <v>0.20474630460529961</v>
      </c>
      <c r="AX37">
        <v>0.26684459724694531</v>
      </c>
    </row>
    <row r="38" spans="1:50" x14ac:dyDescent="0.2">
      <c r="A38" s="2">
        <v>36191</v>
      </c>
      <c r="B38" s="3">
        <v>34334</v>
      </c>
      <c r="C38" s="3">
        <v>34365</v>
      </c>
      <c r="D38" s="3">
        <v>36160</v>
      </c>
      <c r="E38" s="3">
        <v>36191</v>
      </c>
      <c r="F38">
        <v>0.01</v>
      </c>
      <c r="G38">
        <v>-1.0071525927674581E-2</v>
      </c>
      <c r="H38">
        <v>-9.432278828502505E-2</v>
      </c>
      <c r="I38" t="b">
        <f t="shared" si="0"/>
        <v>1</v>
      </c>
      <c r="K38" t="b">
        <f t="shared" si="1"/>
        <v>1</v>
      </c>
      <c r="M38">
        <v>5.9668932031608276E-3</v>
      </c>
      <c r="N38">
        <v>0</v>
      </c>
      <c r="O38">
        <v>0</v>
      </c>
      <c r="P38">
        <v>1.9890177879719351E-2</v>
      </c>
      <c r="Q38">
        <v>1.6689909041426469E-2</v>
      </c>
      <c r="R38">
        <v>0</v>
      </c>
      <c r="S38">
        <v>0</v>
      </c>
      <c r="T38">
        <v>0</v>
      </c>
      <c r="U38">
        <v>0</v>
      </c>
      <c r="V38">
        <v>-4.6709810512539744E-3</v>
      </c>
      <c r="W38">
        <v>-6.4716703891573553E-3</v>
      </c>
      <c r="X38">
        <v>0</v>
      </c>
      <c r="Y38">
        <v>1.897701807155833E-3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2.8685518197551871E-2</v>
      </c>
      <c r="AH38">
        <v>0</v>
      </c>
      <c r="AI38">
        <v>-4.9897287393444222E-3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-5.6441216406129726E-3</v>
      </c>
      <c r="AQ38">
        <v>1.392200554849015E-2</v>
      </c>
      <c r="AR38">
        <v>1.171693539206021E-2</v>
      </c>
      <c r="AS38">
        <v>7.0982752088071012E-3</v>
      </c>
      <c r="AT38">
        <v>4.6186601832531073E-3</v>
      </c>
      <c r="AU38">
        <v>7.9139621203306004E-2</v>
      </c>
      <c r="AV38">
        <v>0.29098420101741268</v>
      </c>
      <c r="AW38">
        <v>0.21184457981410679</v>
      </c>
      <c r="AX38">
        <v>0.27197222710579461</v>
      </c>
    </row>
    <row r="39" spans="1:50" x14ac:dyDescent="0.2">
      <c r="A39" s="2">
        <v>36219</v>
      </c>
      <c r="B39" s="3">
        <v>34365</v>
      </c>
      <c r="C39" s="3">
        <v>34393</v>
      </c>
      <c r="D39" s="3">
        <v>36191</v>
      </c>
      <c r="E39" s="3">
        <v>36219</v>
      </c>
      <c r="F39">
        <v>0.01</v>
      </c>
      <c r="G39">
        <v>6.5608890900333301E-3</v>
      </c>
      <c r="H39">
        <v>-0.1100040267219294</v>
      </c>
      <c r="I39" t="b">
        <f t="shared" si="0"/>
        <v>0</v>
      </c>
      <c r="K39" t="str">
        <f t="shared" si="1"/>
        <v>No action</v>
      </c>
      <c r="M39">
        <v>6.1813417240029079E-3</v>
      </c>
      <c r="N39">
        <v>0</v>
      </c>
      <c r="O39">
        <v>0</v>
      </c>
      <c r="P39">
        <v>2.0145149850718989E-2</v>
      </c>
      <c r="Q39">
        <v>1.635963734541732E-2</v>
      </c>
      <c r="R39">
        <v>0</v>
      </c>
      <c r="S39">
        <v>0</v>
      </c>
      <c r="T39">
        <v>0</v>
      </c>
      <c r="U39">
        <v>0</v>
      </c>
      <c r="V39">
        <v>-4.5579033479297617E-3</v>
      </c>
      <c r="W39">
        <v>-6.806815514428864E-3</v>
      </c>
      <c r="X39">
        <v>0</v>
      </c>
      <c r="Y39">
        <v>2.4843776149675871E-3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2.8560103300326978E-2</v>
      </c>
      <c r="AH39">
        <v>0</v>
      </c>
      <c r="AI39">
        <v>-4.5058418056430176E-3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-5.0821049495126513E-3</v>
      </c>
      <c r="AQ39">
        <v>1.3476228453992231E-2</v>
      </c>
      <c r="AR39">
        <v>1.5247373418310719E-2</v>
      </c>
      <c r="AS39">
        <v>1.358737959824995E-2</v>
      </c>
      <c r="AT39">
        <v>1.6599938200607641E-3</v>
      </c>
      <c r="AU39">
        <v>8.0799615023366758E-2</v>
      </c>
      <c r="AV39">
        <v>0.30623157443572352</v>
      </c>
      <c r="AW39">
        <v>0.22543195941235669</v>
      </c>
      <c r="AX39">
        <v>0.26385135227238382</v>
      </c>
    </row>
    <row r="40" spans="1:50" x14ac:dyDescent="0.2">
      <c r="A40" s="2">
        <v>36250</v>
      </c>
      <c r="B40" s="3">
        <v>34393</v>
      </c>
      <c r="C40" s="3">
        <v>34424</v>
      </c>
      <c r="D40" s="3">
        <v>36219</v>
      </c>
      <c r="E40" s="3">
        <v>36250</v>
      </c>
      <c r="F40">
        <v>0.01</v>
      </c>
      <c r="G40">
        <v>-1.8959864644331331E-2</v>
      </c>
      <c r="H40">
        <v>-0.1175778459552899</v>
      </c>
      <c r="I40" t="b">
        <f t="shared" si="0"/>
        <v>1</v>
      </c>
      <c r="K40" t="b">
        <f t="shared" si="1"/>
        <v>1</v>
      </c>
      <c r="M40">
        <v>6.6999676428718489E-3</v>
      </c>
      <c r="N40">
        <v>0</v>
      </c>
      <c r="O40">
        <v>0</v>
      </c>
      <c r="P40">
        <v>2.0018654936067991E-2</v>
      </c>
      <c r="Q40">
        <v>1.6093517737481342E-2</v>
      </c>
      <c r="R40">
        <v>0</v>
      </c>
      <c r="S40">
        <v>0</v>
      </c>
      <c r="T40">
        <v>0</v>
      </c>
      <c r="U40">
        <v>0</v>
      </c>
      <c r="V40">
        <v>-4.802193117835904E-3</v>
      </c>
      <c r="W40">
        <v>-6.4546356512314431E-3</v>
      </c>
      <c r="X40">
        <v>0</v>
      </c>
      <c r="Y40">
        <v>2.0635642737215419E-3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2.8253105605150691E-2</v>
      </c>
      <c r="AH40">
        <v>0</v>
      </c>
      <c r="AI40">
        <v>-3.9162257179956436E-3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-4.1365360190561851E-3</v>
      </c>
      <c r="AQ40">
        <v>1.3006500588725991E-2</v>
      </c>
      <c r="AR40">
        <v>1.7052271562327651E-2</v>
      </c>
      <c r="AS40">
        <v>9.7255062378485829E-3</v>
      </c>
      <c r="AT40">
        <v>7.3267653244790641E-3</v>
      </c>
      <c r="AU40">
        <v>8.8126380347845826E-2</v>
      </c>
      <c r="AV40">
        <v>0.3232838459980511</v>
      </c>
      <c r="AW40">
        <v>0.23515746565020529</v>
      </c>
      <c r="AX40">
        <v>0.27259753754716548</v>
      </c>
    </row>
    <row r="41" spans="1:50" x14ac:dyDescent="0.2">
      <c r="A41" s="2">
        <v>36280</v>
      </c>
      <c r="B41" s="3">
        <v>34424</v>
      </c>
      <c r="C41" s="3">
        <v>34454</v>
      </c>
      <c r="D41" s="3">
        <v>36250</v>
      </c>
      <c r="E41" s="3">
        <v>36280</v>
      </c>
      <c r="F41">
        <v>0.01</v>
      </c>
      <c r="G41">
        <v>-3.4446644406817008E-3</v>
      </c>
      <c r="H41">
        <v>6.0987150160881583E-2</v>
      </c>
      <c r="I41" t="b">
        <f t="shared" si="0"/>
        <v>0</v>
      </c>
      <c r="K41" t="str">
        <f t="shared" si="1"/>
        <v>No action</v>
      </c>
      <c r="M41">
        <v>7.0453560693740118E-3</v>
      </c>
      <c r="N41">
        <v>0</v>
      </c>
      <c r="O41">
        <v>0</v>
      </c>
      <c r="P41">
        <v>1.961622931451051E-2</v>
      </c>
      <c r="Q41">
        <v>1.617271426416959E-2</v>
      </c>
      <c r="R41">
        <v>0</v>
      </c>
      <c r="S41">
        <v>0</v>
      </c>
      <c r="T41">
        <v>0</v>
      </c>
      <c r="U41">
        <v>0</v>
      </c>
      <c r="V41">
        <v>-6.6326506941659213E-3</v>
      </c>
      <c r="W41">
        <v>-5.4362772034166496E-3</v>
      </c>
      <c r="X41">
        <v>0</v>
      </c>
      <c r="Y41">
        <v>1.639114824993319E-3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2.804256890570658E-2</v>
      </c>
      <c r="AH41">
        <v>-1.0658482009856741E-4</v>
      </c>
      <c r="AI41">
        <v>-3.405313533951401E-3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-3.377642435652316E-3</v>
      </c>
      <c r="AQ41">
        <v>1.317786005148369E-2</v>
      </c>
      <c r="AR41">
        <v>2.285728220764571E-3</v>
      </c>
      <c r="AS41">
        <v>4.1514587328502226E-3</v>
      </c>
      <c r="AT41">
        <v>-1.865730512085652E-3</v>
      </c>
      <c r="AU41">
        <v>8.6260649835760178E-2</v>
      </c>
      <c r="AV41">
        <v>0.32556957421881572</v>
      </c>
      <c r="AW41">
        <v>0.23930892438305551</v>
      </c>
      <c r="AX41">
        <v>0.26495304434616568</v>
      </c>
    </row>
    <row r="42" spans="1:50" x14ac:dyDescent="0.2">
      <c r="A42" s="2">
        <v>36311</v>
      </c>
      <c r="B42" s="3">
        <v>34454</v>
      </c>
      <c r="C42" s="3">
        <v>34485</v>
      </c>
      <c r="D42" s="3">
        <v>36280</v>
      </c>
      <c r="E42" s="3">
        <v>36311</v>
      </c>
      <c r="F42">
        <v>0.01</v>
      </c>
      <c r="G42">
        <v>-1.3034722892088971E-2</v>
      </c>
      <c r="H42">
        <v>4.0988589554867463E-2</v>
      </c>
      <c r="I42" t="b">
        <f t="shared" si="0"/>
        <v>0</v>
      </c>
      <c r="K42" t="b">
        <f t="shared" si="1"/>
        <v>0</v>
      </c>
      <c r="M42">
        <v>7.0521833017633826E-3</v>
      </c>
      <c r="N42">
        <v>0</v>
      </c>
      <c r="O42">
        <v>0</v>
      </c>
      <c r="P42">
        <v>1.9448396868212949E-2</v>
      </c>
      <c r="Q42">
        <v>1.621352552262742E-2</v>
      </c>
      <c r="R42">
        <v>0</v>
      </c>
      <c r="S42">
        <v>0</v>
      </c>
      <c r="T42">
        <v>0</v>
      </c>
      <c r="U42">
        <v>0</v>
      </c>
      <c r="V42">
        <v>-6.4597808314436622E-3</v>
      </c>
      <c r="W42">
        <v>-5.7065231691071422E-3</v>
      </c>
      <c r="X42">
        <v>0</v>
      </c>
      <c r="Y42">
        <v>1.6132126476211489E-3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2.7974855412826401E-2</v>
      </c>
      <c r="AH42">
        <v>0</v>
      </c>
      <c r="AI42">
        <v>-3.7055915173010408E-3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-3.559556282753239E-3</v>
      </c>
      <c r="AQ42">
        <v>1.3276830619111391E-2</v>
      </c>
      <c r="AR42">
        <v>7.6794158331345631E-4</v>
      </c>
      <c r="AS42">
        <v>2.9185182877414779E-3</v>
      </c>
      <c r="AT42">
        <v>-2.150576704428022E-3</v>
      </c>
      <c r="AU42">
        <v>8.4110073131332147E-2</v>
      </c>
      <c r="AV42">
        <v>0.32633751580212922</v>
      </c>
      <c r="AW42">
        <v>0.24222744267079699</v>
      </c>
      <c r="AX42">
        <v>0.25773951525184519</v>
      </c>
    </row>
    <row r="43" spans="1:50" x14ac:dyDescent="0.2">
      <c r="A43" s="2">
        <v>36341</v>
      </c>
      <c r="B43" s="3">
        <v>34485</v>
      </c>
      <c r="C43" s="3">
        <v>34515</v>
      </c>
      <c r="D43" s="3">
        <v>36311</v>
      </c>
      <c r="E43" s="3">
        <v>36341</v>
      </c>
      <c r="F43">
        <v>0.01</v>
      </c>
      <c r="G43">
        <v>-2.5622043668507899E-2</v>
      </c>
      <c r="H43">
        <v>6.8570163212889473E-2</v>
      </c>
      <c r="I43" t="b">
        <f t="shared" si="0"/>
        <v>0</v>
      </c>
      <c r="K43" t="b">
        <f t="shared" si="1"/>
        <v>0</v>
      </c>
      <c r="M43">
        <v>7.0493912866749914E-3</v>
      </c>
      <c r="N43">
        <v>0</v>
      </c>
      <c r="O43">
        <v>0</v>
      </c>
      <c r="P43">
        <v>1.941717065590394E-2</v>
      </c>
      <c r="Q43">
        <v>1.6115955690588959E-2</v>
      </c>
      <c r="R43">
        <v>0</v>
      </c>
      <c r="S43">
        <v>0</v>
      </c>
      <c r="T43">
        <v>0</v>
      </c>
      <c r="U43">
        <v>0</v>
      </c>
      <c r="V43">
        <v>-6.0404780403386354E-3</v>
      </c>
      <c r="W43">
        <v>-5.914050890201159E-3</v>
      </c>
      <c r="X43">
        <v>0</v>
      </c>
      <c r="Y43">
        <v>1.6245231909149181E-3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2.793910668760495E-2</v>
      </c>
      <c r="AH43">
        <v>0</v>
      </c>
      <c r="AI43">
        <v>-3.9814778479579198E-3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-3.7334494041840619E-3</v>
      </c>
      <c r="AQ43">
        <v>1.347290626660705E-2</v>
      </c>
      <c r="AR43">
        <v>3.035707723004666E-3</v>
      </c>
      <c r="AS43">
        <v>8.8721718371879629E-3</v>
      </c>
      <c r="AT43">
        <v>-5.8364641141832969E-3</v>
      </c>
      <c r="AU43">
        <v>7.827360901714886E-2</v>
      </c>
      <c r="AV43">
        <v>0.32937322352513382</v>
      </c>
      <c r="AW43">
        <v>0.25109961450798501</v>
      </c>
      <c r="AX43">
        <v>0.2376441174526015</v>
      </c>
    </row>
    <row r="44" spans="1:50" x14ac:dyDescent="0.2">
      <c r="A44" s="2">
        <v>36372</v>
      </c>
      <c r="B44" s="3">
        <v>34515</v>
      </c>
      <c r="C44" s="3">
        <v>34546</v>
      </c>
      <c r="D44" s="3">
        <v>36341</v>
      </c>
      <c r="E44" s="3">
        <v>36372</v>
      </c>
      <c r="F44">
        <v>0.01</v>
      </c>
      <c r="G44">
        <v>-1.5685047294607731E-2</v>
      </c>
      <c r="H44">
        <v>9.2475830715239321E-2</v>
      </c>
      <c r="I44" t="b">
        <f t="shared" si="0"/>
        <v>0</v>
      </c>
      <c r="K44" t="b">
        <f t="shared" si="1"/>
        <v>0</v>
      </c>
      <c r="M44">
        <v>6.9704794995588647E-3</v>
      </c>
      <c r="N44">
        <v>0</v>
      </c>
      <c r="O44">
        <v>0</v>
      </c>
      <c r="P44">
        <v>1.905844041532876E-2</v>
      </c>
      <c r="Q44">
        <v>1.6199009000761821E-2</v>
      </c>
      <c r="R44">
        <v>0</v>
      </c>
      <c r="S44">
        <v>0</v>
      </c>
      <c r="T44">
        <v>0</v>
      </c>
      <c r="U44">
        <v>0</v>
      </c>
      <c r="V44">
        <v>-5.8282892378977696E-3</v>
      </c>
      <c r="W44">
        <v>-5.604662498355009E-3</v>
      </c>
      <c r="X44">
        <v>0</v>
      </c>
      <c r="Y44">
        <v>1.6926641915150011E-3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2.795254582608173E-2</v>
      </c>
      <c r="AH44">
        <v>-1.459769283761933E-4</v>
      </c>
      <c r="AI44">
        <v>-4.4550292531920967E-3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-4.0650296877535663E-3</v>
      </c>
      <c r="AQ44">
        <v>1.3752068543810701E-2</v>
      </c>
      <c r="AR44">
        <v>6.1974307304236568E-3</v>
      </c>
      <c r="AS44">
        <v>1.169877553186102E-2</v>
      </c>
      <c r="AT44">
        <v>-5.5013448014373601E-3</v>
      </c>
      <c r="AU44">
        <v>7.2772264215711494E-2</v>
      </c>
      <c r="AV44">
        <v>0.33557065425555749</v>
      </c>
      <c r="AW44">
        <v>0.26279839003984601</v>
      </c>
      <c r="AX44">
        <v>0.21686122815820191</v>
      </c>
    </row>
    <row r="45" spans="1:50" x14ac:dyDescent="0.2">
      <c r="A45" s="2">
        <v>36403</v>
      </c>
      <c r="B45" s="3">
        <v>34546</v>
      </c>
      <c r="C45" s="3">
        <v>34577</v>
      </c>
      <c r="D45" s="3">
        <v>36372</v>
      </c>
      <c r="E45" s="3">
        <v>36403</v>
      </c>
      <c r="F45">
        <v>0.01</v>
      </c>
      <c r="G45">
        <v>-2.019558298936127E-2</v>
      </c>
      <c r="H45">
        <v>9.5853695932281158E-2</v>
      </c>
      <c r="I45" t="b">
        <f t="shared" si="0"/>
        <v>0</v>
      </c>
      <c r="K45" t="b">
        <f t="shared" si="1"/>
        <v>0</v>
      </c>
      <c r="M45">
        <v>6.9922818493975553E-3</v>
      </c>
      <c r="N45">
        <v>0</v>
      </c>
      <c r="O45">
        <v>0</v>
      </c>
      <c r="P45">
        <v>1.871207868517883E-2</v>
      </c>
      <c r="Q45">
        <v>1.6130742804605649E-2</v>
      </c>
      <c r="R45">
        <v>0</v>
      </c>
      <c r="S45">
        <v>0</v>
      </c>
      <c r="T45">
        <v>0</v>
      </c>
      <c r="U45">
        <v>0</v>
      </c>
      <c r="V45">
        <v>-5.5823334956768694E-3</v>
      </c>
      <c r="W45">
        <v>-5.7222261569913301E-3</v>
      </c>
      <c r="X45">
        <v>0</v>
      </c>
      <c r="Y45">
        <v>1.5403634512024581E-3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2.7909991903284859E-2</v>
      </c>
      <c r="AH45">
        <v>-3.2167064344735408E-4</v>
      </c>
      <c r="AI45">
        <v>-5.0544724777484406E-3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-4.2207358606257952E-3</v>
      </c>
      <c r="AQ45">
        <v>1.404115878109405E-2</v>
      </c>
      <c r="AR45">
        <v>6.6932912351143712E-3</v>
      </c>
      <c r="AS45">
        <v>1.3467435138233161E-2</v>
      </c>
      <c r="AT45">
        <v>-6.7741439031187914E-3</v>
      </c>
      <c r="AU45">
        <v>6.5998120312592709E-2</v>
      </c>
      <c r="AV45">
        <v>0.34226394549067191</v>
      </c>
      <c r="AW45">
        <v>0.27626582517807913</v>
      </c>
      <c r="AX45">
        <v>0.19282814091907161</v>
      </c>
    </row>
    <row r="46" spans="1:50" x14ac:dyDescent="0.2">
      <c r="A46" s="2">
        <v>36433</v>
      </c>
      <c r="B46" s="3">
        <v>34577</v>
      </c>
      <c r="C46" s="3">
        <v>34607</v>
      </c>
      <c r="D46" s="3">
        <v>36403</v>
      </c>
      <c r="E46" s="3">
        <v>36433</v>
      </c>
      <c r="F46">
        <v>0.01</v>
      </c>
      <c r="G46">
        <v>-1.465752681543296E-2</v>
      </c>
      <c r="H46">
        <v>0.13450080704356401</v>
      </c>
      <c r="I46" t="b">
        <f t="shared" si="0"/>
        <v>0</v>
      </c>
      <c r="K46" t="b">
        <f t="shared" si="1"/>
        <v>0</v>
      </c>
      <c r="M46">
        <v>6.9315824152834859E-3</v>
      </c>
      <c r="N46">
        <v>0</v>
      </c>
      <c r="O46">
        <v>0</v>
      </c>
      <c r="P46">
        <v>1.8195202429511309E-2</v>
      </c>
      <c r="Q46">
        <v>1.6033679324090291E-2</v>
      </c>
      <c r="R46">
        <v>0</v>
      </c>
      <c r="S46">
        <v>0</v>
      </c>
      <c r="T46">
        <v>0</v>
      </c>
      <c r="U46">
        <v>0</v>
      </c>
      <c r="V46">
        <v>-5.4765233042523929E-3</v>
      </c>
      <c r="W46">
        <v>-5.4736692427273352E-3</v>
      </c>
      <c r="X46">
        <v>0</v>
      </c>
      <c r="Y46">
        <v>8.2998659872454217E-4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2.7805502795966421E-2</v>
      </c>
      <c r="AH46">
        <v>-4.8055005794185579E-4</v>
      </c>
      <c r="AI46">
        <v>-5.6897814626487297E-3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-4.2238080200085208E-3</v>
      </c>
      <c r="AQ46">
        <v>1.446382421359394E-2</v>
      </c>
      <c r="AR46">
        <v>1.440887724692253E-2</v>
      </c>
      <c r="AS46">
        <v>2.224820855959201E-2</v>
      </c>
      <c r="AT46">
        <v>-7.8393313126694751E-3</v>
      </c>
      <c r="AU46">
        <v>5.815878899992323E-2</v>
      </c>
      <c r="AV46">
        <v>0.35667282273759437</v>
      </c>
      <c r="AW46">
        <v>0.29851403373767121</v>
      </c>
      <c r="AX46">
        <v>0.16305921082950259</v>
      </c>
    </row>
    <row r="47" spans="1:50" x14ac:dyDescent="0.2">
      <c r="A47" s="2">
        <v>36464</v>
      </c>
      <c r="B47" s="3">
        <v>34607</v>
      </c>
      <c r="C47" s="3">
        <v>34638</v>
      </c>
      <c r="D47" s="3">
        <v>36433</v>
      </c>
      <c r="E47" s="3">
        <v>36464</v>
      </c>
      <c r="F47">
        <v>0.01</v>
      </c>
      <c r="G47">
        <v>2.005713617822796E-2</v>
      </c>
      <c r="H47">
        <v>-6.9378709157069618E-2</v>
      </c>
      <c r="I47" t="b">
        <f t="shared" si="0"/>
        <v>0</v>
      </c>
      <c r="K47" t="b">
        <f t="shared" si="1"/>
        <v>0</v>
      </c>
      <c r="M47">
        <v>6.9880192058348932E-3</v>
      </c>
      <c r="N47">
        <v>0</v>
      </c>
      <c r="O47">
        <v>0</v>
      </c>
      <c r="P47">
        <v>1.7309538799265028E-2</v>
      </c>
      <c r="Q47">
        <v>1.627378639465955E-2</v>
      </c>
      <c r="R47">
        <v>0</v>
      </c>
      <c r="S47">
        <v>0</v>
      </c>
      <c r="T47">
        <v>0</v>
      </c>
      <c r="U47">
        <v>0</v>
      </c>
      <c r="V47">
        <v>-5.5288897333792249E-3</v>
      </c>
      <c r="W47">
        <v>-5.0869155558353439E-3</v>
      </c>
      <c r="X47">
        <v>0</v>
      </c>
      <c r="Y47">
        <v>1.652119380115569E-4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2.7718643255103832E-2</v>
      </c>
      <c r="AH47">
        <v>-7.096571687891382E-4</v>
      </c>
      <c r="AI47">
        <v>-6.4791169294697833E-3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-4.3106479194038238E-3</v>
      </c>
      <c r="AQ47">
        <v>1.417066850250771E-2</v>
      </c>
      <c r="AR47">
        <v>6.9804985073026772E-3</v>
      </c>
      <c r="AS47">
        <v>7.9987704308392693E-3</v>
      </c>
      <c r="AT47">
        <v>-1.0182719235365921E-3</v>
      </c>
      <c r="AU47">
        <v>5.7140517076386628E-2</v>
      </c>
      <c r="AV47">
        <v>0.36365332124489702</v>
      </c>
      <c r="AW47">
        <v>0.3065128041685104</v>
      </c>
      <c r="AX47">
        <v>0.15712909449246079</v>
      </c>
    </row>
    <row r="48" spans="1:50" x14ac:dyDescent="0.2">
      <c r="A48" s="2">
        <v>36494</v>
      </c>
      <c r="B48" s="3">
        <v>34638</v>
      </c>
      <c r="C48" s="3">
        <v>34668</v>
      </c>
      <c r="D48" s="3">
        <v>36464</v>
      </c>
      <c r="E48" s="3">
        <v>36494</v>
      </c>
      <c r="F48">
        <v>0.01</v>
      </c>
      <c r="G48">
        <v>4.2325765617568234E-3</v>
      </c>
      <c r="H48">
        <v>-9.1038085254208118E-2</v>
      </c>
      <c r="I48" t="b">
        <f t="shared" si="0"/>
        <v>0</v>
      </c>
      <c r="K48" t="str">
        <f t="shared" si="1"/>
        <v>No action</v>
      </c>
      <c r="M48">
        <v>7.2130273480194721E-3</v>
      </c>
      <c r="N48">
        <v>0</v>
      </c>
      <c r="O48">
        <v>0</v>
      </c>
      <c r="P48">
        <v>1.6968969096323429E-2</v>
      </c>
      <c r="Q48">
        <v>1.6530997300342121E-2</v>
      </c>
      <c r="R48">
        <v>0</v>
      </c>
      <c r="S48">
        <v>0</v>
      </c>
      <c r="T48">
        <v>0</v>
      </c>
      <c r="U48">
        <v>0</v>
      </c>
      <c r="V48">
        <v>-5.3589633004230662E-3</v>
      </c>
      <c r="W48">
        <v>-5.079648760737571E-3</v>
      </c>
      <c r="X48">
        <v>0</v>
      </c>
      <c r="Y48">
        <v>3.711792364934371E-4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2.7734224802607701E-2</v>
      </c>
      <c r="AH48">
        <v>-6.0283398301020025E-4</v>
      </c>
      <c r="AI48">
        <v>-5.9622004577946407E-3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-4.3550911140387387E-3</v>
      </c>
      <c r="AQ48">
        <v>1.380408747896514E-2</v>
      </c>
      <c r="AR48">
        <v>1.0991881183412541E-2</v>
      </c>
      <c r="AS48">
        <v>9.07649900285196E-3</v>
      </c>
      <c r="AT48">
        <v>1.9153821805605771E-3</v>
      </c>
      <c r="AU48">
        <v>5.9055899256947222E-2</v>
      </c>
      <c r="AV48">
        <v>0.37464520242830962</v>
      </c>
      <c r="AW48">
        <v>0.31558930317136241</v>
      </c>
      <c r="AX48">
        <v>0.15763153744974989</v>
      </c>
    </row>
    <row r="49" spans="1:50" x14ac:dyDescent="0.2">
      <c r="A49" s="2">
        <v>36525</v>
      </c>
      <c r="B49" s="3">
        <v>34668</v>
      </c>
      <c r="C49" s="3">
        <v>34699</v>
      </c>
      <c r="D49" s="3">
        <v>36494</v>
      </c>
      <c r="E49" s="3">
        <v>36525</v>
      </c>
      <c r="F49">
        <v>0.01</v>
      </c>
      <c r="G49">
        <v>3.5874007160417339E-3</v>
      </c>
      <c r="H49">
        <v>-6.7296413083558146E-2</v>
      </c>
      <c r="I49" t="b">
        <f t="shared" si="0"/>
        <v>0</v>
      </c>
      <c r="K49" t="str">
        <f t="shared" si="1"/>
        <v>No action</v>
      </c>
      <c r="M49">
        <v>7.4417542683353514E-3</v>
      </c>
      <c r="N49">
        <v>0</v>
      </c>
      <c r="O49">
        <v>0</v>
      </c>
      <c r="P49">
        <v>1.667480975486945E-2</v>
      </c>
      <c r="Q49">
        <v>1.6860635493309729E-2</v>
      </c>
      <c r="R49">
        <v>0</v>
      </c>
      <c r="S49">
        <v>0</v>
      </c>
      <c r="T49">
        <v>0</v>
      </c>
      <c r="U49">
        <v>0</v>
      </c>
      <c r="V49">
        <v>-5.3119161039791394E-3</v>
      </c>
      <c r="W49">
        <v>-5.3522789451338837E-3</v>
      </c>
      <c r="X49">
        <v>0</v>
      </c>
      <c r="Y49">
        <v>5.8555194891106248E-4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2.799781592949719E-2</v>
      </c>
      <c r="AH49">
        <v>-8.2146340810537949E-4</v>
      </c>
      <c r="AI49">
        <v>-5.4570777271220131E-3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-4.6571199280396117E-3</v>
      </c>
      <c r="AQ49">
        <v>1.3522488518678599E-2</v>
      </c>
      <c r="AR49">
        <v>6.5316948561920246E-3</v>
      </c>
      <c r="AS49">
        <v>5.024515058776346E-3</v>
      </c>
      <c r="AT49">
        <v>1.507179797415679E-3</v>
      </c>
      <c r="AU49">
        <v>6.0563079054362888E-2</v>
      </c>
      <c r="AV49">
        <v>0.3811768972845016</v>
      </c>
      <c r="AW49">
        <v>0.32061381823013868</v>
      </c>
      <c r="AX49">
        <v>0.15888444311765301</v>
      </c>
    </row>
    <row r="50" spans="1:50" x14ac:dyDescent="0.2">
      <c r="A50" s="2">
        <v>36556</v>
      </c>
      <c r="B50" s="3">
        <v>34699</v>
      </c>
      <c r="C50" s="3">
        <v>34730</v>
      </c>
      <c r="D50" s="3">
        <v>36525</v>
      </c>
      <c r="E50" s="3">
        <v>36556</v>
      </c>
      <c r="F50">
        <v>0.01</v>
      </c>
      <c r="G50">
        <v>2.2663160005610972E-3</v>
      </c>
      <c r="H50">
        <v>4.4814809220583562E-3</v>
      </c>
      <c r="I50" t="b">
        <f t="shared" si="0"/>
        <v>1</v>
      </c>
      <c r="K50" t="str">
        <f t="shared" si="1"/>
        <v>No action</v>
      </c>
      <c r="M50">
        <v>7.603978511315705E-3</v>
      </c>
      <c r="N50">
        <v>0</v>
      </c>
      <c r="O50">
        <v>0</v>
      </c>
      <c r="P50">
        <v>1.6262571032552572E-2</v>
      </c>
      <c r="Q50">
        <v>1.723628330943907E-2</v>
      </c>
      <c r="R50">
        <v>0</v>
      </c>
      <c r="S50">
        <v>0</v>
      </c>
      <c r="T50">
        <v>0</v>
      </c>
      <c r="U50">
        <v>0</v>
      </c>
      <c r="V50">
        <v>-5.5287760035503918E-3</v>
      </c>
      <c r="W50">
        <v>-5.2890648922633643E-3</v>
      </c>
      <c r="X50">
        <v>0</v>
      </c>
      <c r="Y50">
        <v>6.8444427129016837E-4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2.8133961353334461E-2</v>
      </c>
      <c r="AH50">
        <v>-9.6672053230341317E-4</v>
      </c>
      <c r="AI50">
        <v>-5.0665679820923251E-3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-4.8235637340693074E-3</v>
      </c>
      <c r="AQ50">
        <v>1.34912047553685E-2</v>
      </c>
      <c r="AR50">
        <v>8.1175123552516804E-5</v>
      </c>
      <c r="AS50">
        <v>4.9069556294319577E-6</v>
      </c>
      <c r="AT50">
        <v>7.6268167923084843E-5</v>
      </c>
      <c r="AU50">
        <v>6.0639347222285978E-2</v>
      </c>
      <c r="AV50">
        <v>0.38125807240805409</v>
      </c>
      <c r="AW50">
        <v>0.32061872518576812</v>
      </c>
      <c r="AX50">
        <v>0.15905065783731059</v>
      </c>
    </row>
    <row r="51" spans="1:50" x14ac:dyDescent="0.2">
      <c r="A51" s="2">
        <v>36585</v>
      </c>
      <c r="B51" s="3">
        <v>34730</v>
      </c>
      <c r="C51" s="3">
        <v>34758</v>
      </c>
      <c r="D51" s="3">
        <v>36556</v>
      </c>
      <c r="E51" s="3">
        <v>36585</v>
      </c>
      <c r="F51">
        <v>0.01</v>
      </c>
      <c r="G51">
        <v>5.955202963771688E-3</v>
      </c>
      <c r="H51">
        <v>-2.4953825518750489E-2</v>
      </c>
      <c r="I51" t="b">
        <f t="shared" si="0"/>
        <v>0</v>
      </c>
      <c r="K51" t="str">
        <f t="shared" si="1"/>
        <v>No action</v>
      </c>
      <c r="M51">
        <v>7.5733040369757587E-3</v>
      </c>
      <c r="N51">
        <v>0</v>
      </c>
      <c r="O51">
        <v>0</v>
      </c>
      <c r="P51">
        <v>1.6259557281450711E-2</v>
      </c>
      <c r="Q51">
        <v>1.712036751998126E-2</v>
      </c>
      <c r="R51">
        <v>0</v>
      </c>
      <c r="S51">
        <v>0</v>
      </c>
      <c r="T51">
        <v>0</v>
      </c>
      <c r="U51">
        <v>0</v>
      </c>
      <c r="V51">
        <v>-5.5761315583869736E-3</v>
      </c>
      <c r="W51">
        <v>-5.1860289078120934E-3</v>
      </c>
      <c r="X51">
        <v>0</v>
      </c>
      <c r="Y51">
        <v>6.5606437738200242E-4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2.799209481205334E-2</v>
      </c>
      <c r="AH51">
        <v>-8.962034225894035E-4</v>
      </c>
      <c r="AI51">
        <v>-5.0443250415181098E-3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-4.7124436410414597E-3</v>
      </c>
      <c r="AQ51">
        <v>1.335863568545774E-2</v>
      </c>
      <c r="AR51">
        <v>1.467844683523961E-3</v>
      </c>
      <c r="AS51">
        <v>9.5536804173336715E-4</v>
      </c>
      <c r="AT51">
        <v>5.1247664179059386E-4</v>
      </c>
      <c r="AU51">
        <v>6.1151823864076582E-2</v>
      </c>
      <c r="AV51">
        <v>0.38272591709157811</v>
      </c>
      <c r="AW51">
        <v>0.32157409322750152</v>
      </c>
      <c r="AX51">
        <v>0.1597796781801015</v>
      </c>
    </row>
    <row r="52" spans="1:50" x14ac:dyDescent="0.2">
      <c r="A52" s="2">
        <v>36616</v>
      </c>
      <c r="B52" s="3">
        <v>34758</v>
      </c>
      <c r="C52" s="3">
        <v>34789</v>
      </c>
      <c r="D52" s="3">
        <v>36585</v>
      </c>
      <c r="E52" s="3">
        <v>36616</v>
      </c>
      <c r="F52">
        <v>0.01</v>
      </c>
      <c r="G52">
        <v>2.0815361741811159E-2</v>
      </c>
      <c r="H52">
        <v>-5.281157187242308E-2</v>
      </c>
      <c r="I52" t="b">
        <f t="shared" si="0"/>
        <v>0</v>
      </c>
      <c r="K52" t="b">
        <f t="shared" si="1"/>
        <v>0</v>
      </c>
      <c r="M52">
        <v>7.5863838761421566E-3</v>
      </c>
      <c r="N52">
        <v>0</v>
      </c>
      <c r="O52">
        <v>0</v>
      </c>
      <c r="P52">
        <v>1.5995563187358439E-2</v>
      </c>
      <c r="Q52">
        <v>1.7278950657364501E-2</v>
      </c>
      <c r="R52">
        <v>0</v>
      </c>
      <c r="S52">
        <v>0</v>
      </c>
      <c r="T52">
        <v>0</v>
      </c>
      <c r="U52">
        <v>0</v>
      </c>
      <c r="V52">
        <v>-5.5522528113541953E-3</v>
      </c>
      <c r="W52">
        <v>-5.2384067944846267E-3</v>
      </c>
      <c r="X52">
        <v>0</v>
      </c>
      <c r="Y52">
        <v>5.156408143143791E-4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2.804529939608752E-2</v>
      </c>
      <c r="AH52">
        <v>-1.0238816647115761E-3</v>
      </c>
      <c r="AI52">
        <v>-4.8730678647353988E-3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-4.7962859921315514E-3</v>
      </c>
      <c r="AQ52">
        <v>1.3131246656049219E-2</v>
      </c>
      <c r="AR52">
        <v>4.3484553154790294E-3</v>
      </c>
      <c r="AS52">
        <v>5.4209253534348552E-3</v>
      </c>
      <c r="AT52">
        <v>-1.0724700379558269E-3</v>
      </c>
      <c r="AU52">
        <v>6.007935382612075E-2</v>
      </c>
      <c r="AV52">
        <v>0.38707437240705711</v>
      </c>
      <c r="AW52">
        <v>0.32699501858093638</v>
      </c>
      <c r="AX52">
        <v>0.1552139798161056</v>
      </c>
    </row>
    <row r="53" spans="1:50" x14ac:dyDescent="0.2">
      <c r="A53" s="2">
        <v>36646</v>
      </c>
      <c r="B53" s="3">
        <v>34789</v>
      </c>
      <c r="C53" s="3">
        <v>34819</v>
      </c>
      <c r="D53" s="3">
        <v>36616</v>
      </c>
      <c r="E53" s="3">
        <v>36646</v>
      </c>
      <c r="F53">
        <v>0.01</v>
      </c>
      <c r="G53">
        <v>7.2487267005955786E-4</v>
      </c>
      <c r="H53">
        <v>-1.957721272840543E-2</v>
      </c>
      <c r="I53" t="b">
        <f t="shared" si="0"/>
        <v>0</v>
      </c>
      <c r="K53" t="str">
        <f t="shared" si="1"/>
        <v>No action</v>
      </c>
      <c r="M53">
        <v>7.7492908337721562E-3</v>
      </c>
      <c r="N53">
        <v>0</v>
      </c>
      <c r="O53">
        <v>0</v>
      </c>
      <c r="P53">
        <v>1.5316596618847661E-2</v>
      </c>
      <c r="Q53">
        <v>1.7817943818493279E-2</v>
      </c>
      <c r="R53">
        <v>0</v>
      </c>
      <c r="S53">
        <v>0</v>
      </c>
      <c r="T53">
        <v>0</v>
      </c>
      <c r="U53">
        <v>0</v>
      </c>
      <c r="V53">
        <v>-5.0674990565916936E-3</v>
      </c>
      <c r="W53">
        <v>-5.6082929787602933E-3</v>
      </c>
      <c r="X53">
        <v>0</v>
      </c>
      <c r="Y53">
        <v>3.1712693690172741E-4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2.8373608414021759E-2</v>
      </c>
      <c r="AH53">
        <v>-1.413813091190954E-3</v>
      </c>
      <c r="AI53">
        <v>-4.5196040495351321E-3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-5.1970253999647636E-3</v>
      </c>
      <c r="AQ53">
        <v>1.301923138418465E-2</v>
      </c>
      <c r="AR53">
        <v>1.0625281687852079E-3</v>
      </c>
      <c r="AS53">
        <v>4.1217467152656533E-4</v>
      </c>
      <c r="AT53">
        <v>6.5035349725864311E-4</v>
      </c>
      <c r="AU53">
        <v>6.0729707323379387E-2</v>
      </c>
      <c r="AV53">
        <v>0.38813690057584233</v>
      </c>
      <c r="AW53">
        <v>0.32740719325246292</v>
      </c>
      <c r="AX53">
        <v>0.15646465778770441</v>
      </c>
    </row>
    <row r="54" spans="1:50" x14ac:dyDescent="0.2">
      <c r="A54" s="2">
        <v>36677</v>
      </c>
      <c r="B54" s="3">
        <v>34819</v>
      </c>
      <c r="C54" s="3">
        <v>34850</v>
      </c>
      <c r="D54" s="3">
        <v>36646</v>
      </c>
      <c r="E54" s="3">
        <v>36677</v>
      </c>
      <c r="F54">
        <v>0.01</v>
      </c>
      <c r="G54">
        <v>-1.8363318610716651E-2</v>
      </c>
      <c r="H54">
        <v>-3.2660772885803588E-2</v>
      </c>
      <c r="I54" t="b">
        <f t="shared" si="0"/>
        <v>1</v>
      </c>
      <c r="K54" t="b">
        <f t="shared" si="1"/>
        <v>1</v>
      </c>
      <c r="M54">
        <v>7.699822704394556E-3</v>
      </c>
      <c r="N54">
        <v>0</v>
      </c>
      <c r="O54">
        <v>0</v>
      </c>
      <c r="P54">
        <v>1.5357775577912959E-2</v>
      </c>
      <c r="Q54">
        <v>1.7737693683587151E-2</v>
      </c>
      <c r="R54">
        <v>0</v>
      </c>
      <c r="S54">
        <v>0</v>
      </c>
      <c r="T54">
        <v>0</v>
      </c>
      <c r="U54">
        <v>0</v>
      </c>
      <c r="V54">
        <v>-4.6569752710076849E-3</v>
      </c>
      <c r="W54">
        <v>-5.9157294129885789E-3</v>
      </c>
      <c r="X54">
        <v>0</v>
      </c>
      <c r="Y54">
        <v>2.5588397050710582E-4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2.839916782643406E-2</v>
      </c>
      <c r="AH54">
        <v>-1.46268926317094E-3</v>
      </c>
      <c r="AI54">
        <v>-4.3968009892686576E-3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-5.2861639091721733E-3</v>
      </c>
      <c r="AQ54">
        <v>1.286332693275124E-2</v>
      </c>
      <c r="AR54">
        <v>2.0724436642897441E-3</v>
      </c>
      <c r="AS54">
        <v>2.0441719874820201E-4</v>
      </c>
      <c r="AT54">
        <v>1.868026465541542E-3</v>
      </c>
      <c r="AU54">
        <v>6.2597733788920931E-2</v>
      </c>
      <c r="AV54">
        <v>0.39020934424013198</v>
      </c>
      <c r="AW54">
        <v>0.32761161045121112</v>
      </c>
      <c r="AX54">
        <v>0.16042089896852571</v>
      </c>
    </row>
    <row r="55" spans="1:50" x14ac:dyDescent="0.2">
      <c r="A55" s="2">
        <v>36707</v>
      </c>
      <c r="B55" s="3">
        <v>34850</v>
      </c>
      <c r="C55" s="3">
        <v>34880</v>
      </c>
      <c r="D55" s="3">
        <v>36677</v>
      </c>
      <c r="E55" s="3">
        <v>36707</v>
      </c>
      <c r="F55">
        <v>0.01</v>
      </c>
      <c r="G55">
        <v>-2.7618256010717209E-3</v>
      </c>
      <c r="H55">
        <v>-8.1455227717008079E-3</v>
      </c>
      <c r="I55" t="b">
        <f t="shared" si="0"/>
        <v>1</v>
      </c>
      <c r="K55" t="str">
        <f t="shared" si="1"/>
        <v>No action</v>
      </c>
      <c r="M55">
        <v>7.6215357739275501E-3</v>
      </c>
      <c r="N55">
        <v>0</v>
      </c>
      <c r="O55">
        <v>0</v>
      </c>
      <c r="P55">
        <v>1.539674450690447E-2</v>
      </c>
      <c r="Q55">
        <v>1.764019700865781E-2</v>
      </c>
      <c r="R55">
        <v>0</v>
      </c>
      <c r="S55">
        <v>0</v>
      </c>
      <c r="T55">
        <v>0</v>
      </c>
      <c r="U55">
        <v>0</v>
      </c>
      <c r="V55">
        <v>-4.7153602153344153E-3</v>
      </c>
      <c r="W55">
        <v>-5.8262516597834624E-3</v>
      </c>
      <c r="X55">
        <v>0</v>
      </c>
      <c r="Y55">
        <v>1.710340904319038E-4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2.831933392187938E-2</v>
      </c>
      <c r="AH55">
        <v>-1.362806741996264E-3</v>
      </c>
      <c r="AI55">
        <v>-4.2773666439698804E-3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-5.2507693065545914E-3</v>
      </c>
      <c r="AQ55">
        <v>1.279186826028712E-2</v>
      </c>
      <c r="AR55">
        <v>4.3837434322636839E-4</v>
      </c>
      <c r="AS55">
        <v>2.8984195225039641E-5</v>
      </c>
      <c r="AT55">
        <v>4.0939014800132878E-4</v>
      </c>
      <c r="AU55">
        <v>6.300712393692226E-2</v>
      </c>
      <c r="AV55">
        <v>0.39064771858335839</v>
      </c>
      <c r="AW55">
        <v>0.32764059464643619</v>
      </c>
      <c r="AX55">
        <v>0.16128885678741639</v>
      </c>
    </row>
    <row r="56" spans="1:50" x14ac:dyDescent="0.2">
      <c r="A56" s="2">
        <v>36738</v>
      </c>
      <c r="B56" s="3">
        <v>34880</v>
      </c>
      <c r="C56" s="3">
        <v>34911</v>
      </c>
      <c r="D56" s="3">
        <v>36707</v>
      </c>
      <c r="E56" s="3">
        <v>36738</v>
      </c>
      <c r="F56">
        <v>0.01</v>
      </c>
      <c r="G56">
        <v>1.682271520102558E-2</v>
      </c>
      <c r="H56">
        <v>-6.5367765913601508E-2</v>
      </c>
      <c r="I56" t="b">
        <f t="shared" si="0"/>
        <v>0</v>
      </c>
      <c r="K56" t="b">
        <f t="shared" si="1"/>
        <v>0</v>
      </c>
      <c r="M56">
        <v>7.5230835012717262E-3</v>
      </c>
      <c r="N56">
        <v>0</v>
      </c>
      <c r="O56">
        <v>0</v>
      </c>
      <c r="P56">
        <v>1.540981075509136E-2</v>
      </c>
      <c r="Q56">
        <v>1.7527955478183001E-2</v>
      </c>
      <c r="R56">
        <v>0</v>
      </c>
      <c r="S56">
        <v>0</v>
      </c>
      <c r="T56">
        <v>0</v>
      </c>
      <c r="U56">
        <v>0</v>
      </c>
      <c r="V56">
        <v>-4.5409725136736374E-3</v>
      </c>
      <c r="W56">
        <v>-5.9445243613046881E-3</v>
      </c>
      <c r="X56">
        <v>0</v>
      </c>
      <c r="Y56">
        <v>1.4653301619204579E-4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2.8219361088572321E-2</v>
      </c>
      <c r="AH56">
        <v>-1.2739826825627759E-3</v>
      </c>
      <c r="AI56">
        <v>-4.21195435826042E-3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-5.1881276598376774E-3</v>
      </c>
      <c r="AQ56">
        <v>1.2526920347833259E-2</v>
      </c>
      <c r="AR56">
        <v>6.0675821477673541E-3</v>
      </c>
      <c r="AS56">
        <v>6.7552751858538729E-3</v>
      </c>
      <c r="AT56">
        <v>-6.8769303808651882E-4</v>
      </c>
      <c r="AU56">
        <v>6.2319430898835737E-2</v>
      </c>
      <c r="AV56">
        <v>0.39671530073112582</v>
      </c>
      <c r="AW56">
        <v>0.33439586983229003</v>
      </c>
      <c r="AX56">
        <v>0.1570885488509878</v>
      </c>
    </row>
    <row r="57" spans="1:50" x14ac:dyDescent="0.2">
      <c r="A57" s="2">
        <v>36769</v>
      </c>
      <c r="B57" s="3">
        <v>34911</v>
      </c>
      <c r="C57" s="3">
        <v>34942</v>
      </c>
      <c r="D57" s="3">
        <v>36738</v>
      </c>
      <c r="E57" s="3">
        <v>36769</v>
      </c>
      <c r="F57">
        <v>0.01</v>
      </c>
      <c r="G57">
        <v>1.107805175115556E-2</v>
      </c>
      <c r="H57">
        <v>-4.3277697363169582E-2</v>
      </c>
      <c r="I57" t="b">
        <f t="shared" si="0"/>
        <v>0</v>
      </c>
      <c r="K57" t="b">
        <f t="shared" si="1"/>
        <v>0</v>
      </c>
      <c r="M57">
        <v>7.7221900308945546E-3</v>
      </c>
      <c r="N57">
        <v>0</v>
      </c>
      <c r="O57">
        <v>0</v>
      </c>
      <c r="P57">
        <v>1.565247151558077E-2</v>
      </c>
      <c r="Q57">
        <v>1.7227213920131639E-2</v>
      </c>
      <c r="R57">
        <v>0</v>
      </c>
      <c r="S57">
        <v>0</v>
      </c>
      <c r="T57">
        <v>0</v>
      </c>
      <c r="U57">
        <v>0</v>
      </c>
      <c r="V57">
        <v>-4.311915164138853E-3</v>
      </c>
      <c r="W57">
        <v>-5.8307251563082096E-3</v>
      </c>
      <c r="X57">
        <v>0</v>
      </c>
      <c r="Y57">
        <v>2.057140420108857E-4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2.820970711255508E-2</v>
      </c>
      <c r="AH57">
        <v>-9.6594237142054841E-4</v>
      </c>
      <c r="AI57">
        <v>-3.713682991840488E-3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-5.3054460009506086E-3</v>
      </c>
      <c r="AQ57">
        <v>1.2338391233944739E-2</v>
      </c>
      <c r="AR57">
        <v>3.093149310842069E-3</v>
      </c>
      <c r="AS57">
        <v>2.9545474617794581E-3</v>
      </c>
      <c r="AT57">
        <v>1.386018490626105E-4</v>
      </c>
      <c r="AU57">
        <v>6.2458032747898351E-2</v>
      </c>
      <c r="AV57">
        <v>0.39980845004196791</v>
      </c>
      <c r="AW57">
        <v>0.3373504172940695</v>
      </c>
      <c r="AX57">
        <v>0.1562198916539711</v>
      </c>
    </row>
    <row r="58" spans="1:50" x14ac:dyDescent="0.2">
      <c r="A58" s="2">
        <v>36799</v>
      </c>
      <c r="B58" s="3">
        <v>34942</v>
      </c>
      <c r="C58" s="3">
        <v>34972</v>
      </c>
      <c r="D58" s="3">
        <v>36769</v>
      </c>
      <c r="E58" s="3">
        <v>36799</v>
      </c>
      <c r="F58">
        <v>0.01</v>
      </c>
      <c r="G58">
        <v>1.4853726415642711E-2</v>
      </c>
      <c r="H58">
        <v>-4.5285067206625E-2</v>
      </c>
      <c r="I58" t="b">
        <f t="shared" si="0"/>
        <v>0</v>
      </c>
      <c r="K58" t="b">
        <f t="shared" si="1"/>
        <v>0</v>
      </c>
      <c r="M58">
        <v>7.9234460162842368E-3</v>
      </c>
      <c r="N58">
        <v>0</v>
      </c>
      <c r="O58">
        <v>0</v>
      </c>
      <c r="P58">
        <v>1.5753226531037071E-2</v>
      </c>
      <c r="Q58">
        <v>1.7061626707781621E-2</v>
      </c>
      <c r="R58">
        <v>0</v>
      </c>
      <c r="S58">
        <v>0</v>
      </c>
      <c r="T58">
        <v>0</v>
      </c>
      <c r="U58">
        <v>0</v>
      </c>
      <c r="V58">
        <v>-4.4209345373728932E-3</v>
      </c>
      <c r="W58">
        <v>-5.608314244253048E-3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2.834806439803262E-2</v>
      </c>
      <c r="AH58">
        <v>-1.2174601495701209E-3</v>
      </c>
      <c r="AI58">
        <v>-3.4416180747892031E-3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-5.5208922345107072E-3</v>
      </c>
      <c r="AQ58">
        <v>1.2144372855356959E-2</v>
      </c>
      <c r="AR58">
        <v>3.2981405858327779E-3</v>
      </c>
      <c r="AS58">
        <v>3.6166744983417072E-3</v>
      </c>
      <c r="AT58">
        <v>-3.1853391250892841E-4</v>
      </c>
      <c r="AU58">
        <v>6.2139498835389433E-2</v>
      </c>
      <c r="AV58">
        <v>0.40310659062780058</v>
      </c>
      <c r="AW58">
        <v>0.34096709179241119</v>
      </c>
      <c r="AX58">
        <v>0.1541515328206691</v>
      </c>
    </row>
    <row r="59" spans="1:50" x14ac:dyDescent="0.2">
      <c r="A59" s="2">
        <v>36830</v>
      </c>
      <c r="B59" s="3">
        <v>34972</v>
      </c>
      <c r="C59" s="3">
        <v>35003</v>
      </c>
      <c r="D59" s="3">
        <v>36799</v>
      </c>
      <c r="E59" s="3">
        <v>36830</v>
      </c>
      <c r="F59">
        <v>0.01</v>
      </c>
      <c r="G59">
        <v>2.0652793285942279E-3</v>
      </c>
      <c r="H59">
        <v>-6.0965429584229743E-2</v>
      </c>
      <c r="I59" t="b">
        <f t="shared" si="0"/>
        <v>0</v>
      </c>
      <c r="K59" t="str">
        <f t="shared" si="1"/>
        <v>No action</v>
      </c>
      <c r="M59">
        <v>8.1000209686310325E-3</v>
      </c>
      <c r="N59">
        <v>0</v>
      </c>
      <c r="O59">
        <v>0</v>
      </c>
      <c r="P59">
        <v>1.6007633096588519E-2</v>
      </c>
      <c r="Q59">
        <v>1.6809586347734929E-2</v>
      </c>
      <c r="R59">
        <v>0</v>
      </c>
      <c r="S59">
        <v>0</v>
      </c>
      <c r="T59">
        <v>0</v>
      </c>
      <c r="U59">
        <v>0</v>
      </c>
      <c r="V59">
        <v>-3.657571594162442E-3</v>
      </c>
      <c r="W59">
        <v>-6.1676505875484667E-3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2.850488736104961E-2</v>
      </c>
      <c r="AH59">
        <v>-1.447653411522603E-3</v>
      </c>
      <c r="AI59">
        <v>-3.1535325931333121E-3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-5.7892179034919689E-3</v>
      </c>
      <c r="AQ59">
        <v>1.189903794784157E-2</v>
      </c>
      <c r="AR59">
        <v>5.3092306287322744E-3</v>
      </c>
      <c r="AS59">
        <v>3.9728702660531473E-3</v>
      </c>
      <c r="AT59">
        <v>1.3363603626791261E-3</v>
      </c>
      <c r="AU59">
        <v>6.3475859198068557E-2</v>
      </c>
      <c r="AV59">
        <v>0.40841582125653292</v>
      </c>
      <c r="AW59">
        <v>0.34493996205846428</v>
      </c>
      <c r="AX59">
        <v>0.15541968722655911</v>
      </c>
    </row>
    <row r="60" spans="1:50" x14ac:dyDescent="0.2">
      <c r="A60" s="2">
        <v>36860</v>
      </c>
      <c r="B60" s="3">
        <v>35003</v>
      </c>
      <c r="C60" s="3">
        <v>35033</v>
      </c>
      <c r="D60" s="3">
        <v>36830</v>
      </c>
      <c r="E60" s="3">
        <v>36860</v>
      </c>
      <c r="F60">
        <v>0.01</v>
      </c>
      <c r="G60">
        <v>-1.127147724885174E-2</v>
      </c>
      <c r="H60">
        <v>-9.5440476984454646E-3</v>
      </c>
      <c r="I60" t="b">
        <f t="shared" si="0"/>
        <v>1</v>
      </c>
      <c r="K60" t="b">
        <f t="shared" si="1"/>
        <v>1</v>
      </c>
      <c r="M60">
        <v>8.2938261811166068E-3</v>
      </c>
      <c r="N60">
        <v>0</v>
      </c>
      <c r="O60">
        <v>0</v>
      </c>
      <c r="P60">
        <v>1.580936253659954E-2</v>
      </c>
      <c r="Q60">
        <v>1.7045742217071159E-2</v>
      </c>
      <c r="R60">
        <v>0</v>
      </c>
      <c r="S60">
        <v>0</v>
      </c>
      <c r="T60">
        <v>0</v>
      </c>
      <c r="U60">
        <v>0</v>
      </c>
      <c r="V60">
        <v>-4.3484951835462459E-3</v>
      </c>
      <c r="W60">
        <v>-5.4004048627992584E-3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2.8596083439876002E-2</v>
      </c>
      <c r="AH60">
        <v>-1.7150314939092879E-3</v>
      </c>
      <c r="AI60">
        <v>-2.845685314936524E-3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-5.9814925390729657E-3</v>
      </c>
      <c r="AQ60">
        <v>1.182732194233559E-2</v>
      </c>
      <c r="AR60">
        <v>4.5673544032289809E-4</v>
      </c>
      <c r="AS60">
        <v>2.9840128516168321E-6</v>
      </c>
      <c r="AT60">
        <v>4.5375142747128131E-4</v>
      </c>
      <c r="AU60">
        <v>6.3929610625539826E-2</v>
      </c>
      <c r="AV60">
        <v>0.40887255669685579</v>
      </c>
      <c r="AW60">
        <v>0.34494294607131598</v>
      </c>
      <c r="AX60">
        <v>0.15635583650320209</v>
      </c>
    </row>
    <row r="61" spans="1:50" x14ac:dyDescent="0.2">
      <c r="A61" s="2">
        <v>36891</v>
      </c>
      <c r="B61" s="3">
        <v>35033</v>
      </c>
      <c r="C61" s="3">
        <v>35064</v>
      </c>
      <c r="D61" s="3">
        <v>36860</v>
      </c>
      <c r="E61" s="3">
        <v>36891</v>
      </c>
      <c r="F61">
        <v>0.01</v>
      </c>
      <c r="G61">
        <v>3.26090062790496E-3</v>
      </c>
      <c r="H61">
        <v>-1.9601229628952211E-2</v>
      </c>
      <c r="I61" t="b">
        <f t="shared" si="0"/>
        <v>0</v>
      </c>
      <c r="K61" t="str">
        <f t="shared" si="1"/>
        <v>No action</v>
      </c>
      <c r="M61">
        <v>8.3306779506526971E-3</v>
      </c>
      <c r="N61">
        <v>0</v>
      </c>
      <c r="O61">
        <v>0</v>
      </c>
      <c r="P61">
        <v>1.5796343437576951E-2</v>
      </c>
      <c r="Q61">
        <v>1.6947070894302481E-2</v>
      </c>
      <c r="R61">
        <v>0</v>
      </c>
      <c r="S61">
        <v>0</v>
      </c>
      <c r="T61">
        <v>0</v>
      </c>
      <c r="U61">
        <v>0</v>
      </c>
      <c r="V61">
        <v>-4.3645904281160077E-3</v>
      </c>
      <c r="W61">
        <v>-5.3453388755170554E-3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2.8487832469466519E-2</v>
      </c>
      <c r="AH61">
        <v>-1.651149841585571E-3</v>
      </c>
      <c r="AI61">
        <v>-2.8181562346671122E-3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-5.8711527686989397E-3</v>
      </c>
      <c r="AQ61">
        <v>1.172256010376463E-2</v>
      </c>
      <c r="AR61">
        <v>9.8117980321945665E-4</v>
      </c>
      <c r="AS61">
        <v>5.22676999881504E-4</v>
      </c>
      <c r="AT61">
        <v>4.5850280333795259E-4</v>
      </c>
      <c r="AU61">
        <v>6.4388113428877791E-2</v>
      </c>
      <c r="AV61">
        <v>0.40985373650007528</v>
      </c>
      <c r="AW61">
        <v>0.34546562307119749</v>
      </c>
      <c r="AX61">
        <v>0.157100223066689</v>
      </c>
    </row>
    <row r="62" spans="1:50" x14ac:dyDescent="0.2">
      <c r="A62" s="2">
        <v>36922</v>
      </c>
      <c r="B62" s="3">
        <v>35064</v>
      </c>
      <c r="C62" s="3">
        <v>35095</v>
      </c>
      <c r="D62" s="3">
        <v>36891</v>
      </c>
      <c r="E62" s="3">
        <v>36922</v>
      </c>
      <c r="F62">
        <v>0.01</v>
      </c>
      <c r="G62">
        <v>6.5562522055369046E-3</v>
      </c>
      <c r="H62">
        <v>-1.0178086100581621E-2</v>
      </c>
      <c r="I62" t="b">
        <f t="shared" si="0"/>
        <v>0</v>
      </c>
      <c r="K62" t="str">
        <f t="shared" si="1"/>
        <v>No action</v>
      </c>
      <c r="M62">
        <v>8.3680865164597641E-3</v>
      </c>
      <c r="N62">
        <v>0</v>
      </c>
      <c r="O62">
        <v>0</v>
      </c>
      <c r="P62">
        <v>1.5744245859044371E-2</v>
      </c>
      <c r="Q62">
        <v>1.6958118140553521E-2</v>
      </c>
      <c r="R62">
        <v>0</v>
      </c>
      <c r="S62">
        <v>0</v>
      </c>
      <c r="T62">
        <v>0</v>
      </c>
      <c r="U62">
        <v>0</v>
      </c>
      <c r="V62">
        <v>-4.233792852063982E-3</v>
      </c>
      <c r="W62">
        <v>-5.3437858110872653E-3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2.842312527831712E-2</v>
      </c>
      <c r="AH62">
        <v>-1.505255940848525E-3</v>
      </c>
      <c r="AI62">
        <v>-2.654448900935448E-3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-5.874253678603762E-3</v>
      </c>
      <c r="AQ62">
        <v>1.1649800481823279E-2</v>
      </c>
      <c r="AR62">
        <v>4.7645663265433202E-4</v>
      </c>
      <c r="AS62">
        <v>2.800380785436259E-4</v>
      </c>
      <c r="AT62">
        <v>1.9641855411070609E-4</v>
      </c>
      <c r="AU62">
        <v>6.4584531982988497E-2</v>
      </c>
      <c r="AV62">
        <v>0.41033019313272961</v>
      </c>
      <c r="AW62">
        <v>0.34574566114974109</v>
      </c>
      <c r="AX62">
        <v>0.1573964896170762</v>
      </c>
    </row>
    <row r="63" spans="1:50" x14ac:dyDescent="0.2">
      <c r="A63" s="2">
        <v>36950</v>
      </c>
      <c r="B63" s="3">
        <v>35095</v>
      </c>
      <c r="C63" s="3">
        <v>35124</v>
      </c>
      <c r="D63" s="3">
        <v>36922</v>
      </c>
      <c r="E63" s="3">
        <v>36950</v>
      </c>
      <c r="F63">
        <v>0.01</v>
      </c>
      <c r="G63">
        <v>-2.189841362838247E-2</v>
      </c>
      <c r="H63">
        <v>6.0540391219453954E-4</v>
      </c>
      <c r="I63" t="b">
        <f t="shared" si="0"/>
        <v>0</v>
      </c>
      <c r="K63" t="b">
        <f t="shared" si="1"/>
        <v>0</v>
      </c>
      <c r="M63">
        <v>8.3519240329084695E-3</v>
      </c>
      <c r="N63">
        <v>0</v>
      </c>
      <c r="O63">
        <v>0</v>
      </c>
      <c r="P63">
        <v>1.5773631287941639E-2</v>
      </c>
      <c r="Q63">
        <v>1.6861746164663939E-2</v>
      </c>
      <c r="R63">
        <v>0</v>
      </c>
      <c r="S63">
        <v>0</v>
      </c>
      <c r="T63">
        <v>0</v>
      </c>
      <c r="U63">
        <v>0</v>
      </c>
      <c r="V63">
        <v>-4.1932194323483756E-3</v>
      </c>
      <c r="W63">
        <v>-5.2314851434449904E-3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2.832251667505049E-2</v>
      </c>
      <c r="AH63">
        <v>-1.3683101032264881E-3</v>
      </c>
      <c r="AI63">
        <v>-2.5253588743984249E-3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-5.8119528066634188E-3</v>
      </c>
      <c r="AQ63">
        <v>1.161322963225497E-2</v>
      </c>
      <c r="AR63">
        <v>1.2117222708322399E-4</v>
      </c>
      <c r="AS63">
        <v>5.0642180389958151E-4</v>
      </c>
      <c r="AT63">
        <v>-3.8524957681635748E-4</v>
      </c>
      <c r="AU63">
        <v>6.4199282406172134E-2</v>
      </c>
      <c r="AV63">
        <v>0.4104513653598128</v>
      </c>
      <c r="AW63">
        <v>0.34625208295364068</v>
      </c>
      <c r="AX63">
        <v>0.1564114236771835</v>
      </c>
    </row>
    <row r="64" spans="1:50" x14ac:dyDescent="0.2">
      <c r="A64" s="2">
        <v>36981</v>
      </c>
      <c r="B64" s="3">
        <v>35124</v>
      </c>
      <c r="C64" s="3">
        <v>35155</v>
      </c>
      <c r="D64" s="3">
        <v>36950</v>
      </c>
      <c r="E64" s="3">
        <v>36981</v>
      </c>
      <c r="F64">
        <v>0.01</v>
      </c>
      <c r="G64">
        <v>-2.0215899448791229E-2</v>
      </c>
      <c r="H64">
        <v>2.5543668631694862E-2</v>
      </c>
      <c r="I64" t="b">
        <f t="shared" si="0"/>
        <v>0</v>
      </c>
      <c r="K64" t="b">
        <f t="shared" si="1"/>
        <v>0</v>
      </c>
      <c r="M64">
        <v>8.1422507475205786E-3</v>
      </c>
      <c r="N64">
        <v>0</v>
      </c>
      <c r="O64">
        <v>0</v>
      </c>
      <c r="P64">
        <v>1.5769405385485491E-2</v>
      </c>
      <c r="Q64">
        <v>1.6699764773785899E-2</v>
      </c>
      <c r="R64">
        <v>0</v>
      </c>
      <c r="S64">
        <v>0</v>
      </c>
      <c r="T64">
        <v>0</v>
      </c>
      <c r="U64">
        <v>0</v>
      </c>
      <c r="V64">
        <v>-3.6304408191031512E-3</v>
      </c>
      <c r="W64">
        <v>-5.7773882867193588E-3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2.8128257645500979E-2</v>
      </c>
      <c r="AH64">
        <v>-1.2798257591781559E-3</v>
      </c>
      <c r="AI64">
        <v>-2.6010525401737659E-3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-5.5819165903960404E-3</v>
      </c>
      <c r="AQ64">
        <v>1.1659204678457749E-2</v>
      </c>
      <c r="AR64">
        <v>1.9277833926874071E-4</v>
      </c>
      <c r="AS64">
        <v>2.0939380709126408E-3</v>
      </c>
      <c r="AT64">
        <v>-1.901159731643901E-3</v>
      </c>
      <c r="AU64">
        <v>6.2298122674528229E-2</v>
      </c>
      <c r="AV64">
        <v>0.41064414369908159</v>
      </c>
      <c r="AW64">
        <v>0.34834602102455331</v>
      </c>
      <c r="AX64">
        <v>0.15170829446962741</v>
      </c>
    </row>
    <row r="65" spans="1:50" x14ac:dyDescent="0.2">
      <c r="A65" s="2">
        <v>37011</v>
      </c>
      <c r="B65" s="3">
        <v>35155</v>
      </c>
      <c r="C65" s="3">
        <v>35185</v>
      </c>
      <c r="D65" s="3">
        <v>36981</v>
      </c>
      <c r="E65" s="3">
        <v>37011</v>
      </c>
      <c r="F65">
        <v>0.01</v>
      </c>
      <c r="G65">
        <v>-1.9109945852811561E-2</v>
      </c>
      <c r="H65">
        <v>0.1241487317375142</v>
      </c>
      <c r="I65" t="b">
        <f t="shared" si="0"/>
        <v>0</v>
      </c>
      <c r="K65" t="b">
        <f t="shared" si="1"/>
        <v>0</v>
      </c>
      <c r="M65">
        <v>8.0762763661514723E-3</v>
      </c>
      <c r="N65">
        <v>0</v>
      </c>
      <c r="O65">
        <v>0</v>
      </c>
      <c r="P65">
        <v>1.584122548439984E-2</v>
      </c>
      <c r="Q65">
        <v>1.6286133352033789E-2</v>
      </c>
      <c r="R65">
        <v>0</v>
      </c>
      <c r="S65">
        <v>0</v>
      </c>
      <c r="T65">
        <v>0</v>
      </c>
      <c r="U65">
        <v>0</v>
      </c>
      <c r="V65">
        <v>-3.8279790873119888E-3</v>
      </c>
      <c r="W65">
        <v>-5.6713091239848782E-3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2.7651273510755799E-2</v>
      </c>
      <c r="AH65">
        <v>-1.1197616518717199E-3</v>
      </c>
      <c r="AI65">
        <v>-2.7413176617852482E-3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-4.9520799596353996E-3</v>
      </c>
      <c r="AQ65">
        <v>1.20292360174678E-2</v>
      </c>
      <c r="AR65">
        <v>1.2570781320517499E-2</v>
      </c>
      <c r="AS65">
        <v>2.0523048704928909E-2</v>
      </c>
      <c r="AT65">
        <v>-7.9522673844114027E-3</v>
      </c>
      <c r="AU65">
        <v>5.4345855290116832E-2</v>
      </c>
      <c r="AV65">
        <v>0.42321492501959912</v>
      </c>
      <c r="AW65">
        <v>0.36886906972948219</v>
      </c>
      <c r="AX65">
        <v>0.12841195354251761</v>
      </c>
    </row>
    <row r="66" spans="1:50" x14ac:dyDescent="0.2">
      <c r="A66" s="2">
        <v>37042</v>
      </c>
      <c r="B66" s="3">
        <v>35185</v>
      </c>
      <c r="C66" s="3">
        <v>35216</v>
      </c>
      <c r="D66" s="3">
        <v>37011</v>
      </c>
      <c r="E66" s="3">
        <v>37042</v>
      </c>
      <c r="F66">
        <v>0.01</v>
      </c>
      <c r="G66">
        <v>-2.0297826583638282E-2</v>
      </c>
      <c r="H66">
        <v>5.8000634942950831E-2</v>
      </c>
      <c r="I66" t="b">
        <f t="shared" si="0"/>
        <v>0</v>
      </c>
      <c r="K66" t="b">
        <f t="shared" si="1"/>
        <v>0</v>
      </c>
      <c r="M66">
        <v>8.1368005757400247E-3</v>
      </c>
      <c r="N66">
        <v>0</v>
      </c>
      <c r="O66">
        <v>0</v>
      </c>
      <c r="P66">
        <v>1.5762820322813599E-2</v>
      </c>
      <c r="Q66">
        <v>1.5967344858032289E-2</v>
      </c>
      <c r="R66">
        <v>0</v>
      </c>
      <c r="S66">
        <v>0</v>
      </c>
      <c r="T66">
        <v>0</v>
      </c>
      <c r="U66">
        <v>0</v>
      </c>
      <c r="V66">
        <v>-2.314290020353845E-3</v>
      </c>
      <c r="W66">
        <v>-7.4662668230014344E-3</v>
      </c>
      <c r="X66">
        <v>0</v>
      </c>
      <c r="Y66">
        <v>5.5798465242005329E-4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2.6973706803550549E-2</v>
      </c>
      <c r="AH66">
        <v>-9.9855760119125798E-4</v>
      </c>
      <c r="AI66">
        <v>-3.2595296322227821E-3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-4.2465144928837354E-3</v>
      </c>
      <c r="AQ66">
        <v>1.2179961915584139E-2</v>
      </c>
      <c r="AR66">
        <v>2.0995340766808489E-3</v>
      </c>
      <c r="AS66">
        <v>6.1306490774307547E-3</v>
      </c>
      <c r="AT66">
        <v>-4.0311150007499054E-3</v>
      </c>
      <c r="AU66">
        <v>5.0314740289366923E-2</v>
      </c>
      <c r="AV66">
        <v>0.42531445909627991</v>
      </c>
      <c r="AW66">
        <v>0.37499971880691302</v>
      </c>
      <c r="AX66">
        <v>0.1183000935267452</v>
      </c>
    </row>
    <row r="67" spans="1:50" x14ac:dyDescent="0.2">
      <c r="A67" s="2">
        <v>37072</v>
      </c>
      <c r="B67" s="3">
        <v>35216</v>
      </c>
      <c r="C67" s="3">
        <v>35246</v>
      </c>
      <c r="D67" s="3">
        <v>37042</v>
      </c>
      <c r="E67" s="3">
        <v>37072</v>
      </c>
      <c r="F67">
        <v>0.01</v>
      </c>
      <c r="G67">
        <v>-1.260998605361548E-2</v>
      </c>
      <c r="H67">
        <v>3.0777528782758759E-2</v>
      </c>
      <c r="I67" t="b">
        <f t="shared" ref="I67:I130" si="2">SIGN(G67)=SIGN(H67)</f>
        <v>0</v>
      </c>
      <c r="K67" t="b">
        <f t="shared" ref="K67:K130" si="3">IF(ABS(G67)&gt;J$1,I67,"No action")</f>
        <v>0</v>
      </c>
      <c r="M67">
        <v>8.052916551561911E-3</v>
      </c>
      <c r="N67">
        <v>0</v>
      </c>
      <c r="O67">
        <v>0</v>
      </c>
      <c r="P67">
        <v>1.576935120419988E-2</v>
      </c>
      <c r="Q67">
        <v>1.569662692781534E-2</v>
      </c>
      <c r="R67">
        <v>0</v>
      </c>
      <c r="S67">
        <v>0</v>
      </c>
      <c r="T67">
        <v>0</v>
      </c>
      <c r="U67">
        <v>0</v>
      </c>
      <c r="V67">
        <v>-1.0645363786037549E-3</v>
      </c>
      <c r="W67">
        <v>-8.4980407270763558E-3</v>
      </c>
      <c r="X67">
        <v>0</v>
      </c>
      <c r="Y67">
        <v>3.3238562095191319E-4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2.6767797744672601E-2</v>
      </c>
      <c r="AH67">
        <v>-1.26658413665419E-3</v>
      </c>
      <c r="AI67">
        <v>-3.5783303866451632E-3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-4.0790940268435718E-3</v>
      </c>
      <c r="AQ67">
        <v>1.224073827789517E-2</v>
      </c>
      <c r="AR67">
        <v>3.4361260222120121E-4</v>
      </c>
      <c r="AS67">
        <v>1.8824764436765949E-3</v>
      </c>
      <c r="AT67">
        <v>-1.538863841455394E-3</v>
      </c>
      <c r="AU67">
        <v>4.877587644791153E-2</v>
      </c>
      <c r="AV67">
        <v>0.42565807169850112</v>
      </c>
      <c r="AW67">
        <v>0.37688219525058958</v>
      </c>
      <c r="AX67">
        <v>0.1145893375245568</v>
      </c>
    </row>
    <row r="68" spans="1:50" x14ac:dyDescent="0.2">
      <c r="A68" s="2">
        <v>37103</v>
      </c>
      <c r="B68" s="3">
        <v>35246</v>
      </c>
      <c r="C68" s="3">
        <v>35277</v>
      </c>
      <c r="D68" s="3">
        <v>37072</v>
      </c>
      <c r="E68" s="3">
        <v>37103</v>
      </c>
      <c r="F68">
        <v>0.01</v>
      </c>
      <c r="G68">
        <v>-1.9467059494542759E-2</v>
      </c>
      <c r="H68">
        <v>2.7106010666285811E-2</v>
      </c>
      <c r="I68" t="b">
        <f t="shared" si="2"/>
        <v>0</v>
      </c>
      <c r="K68" t="b">
        <f t="shared" si="3"/>
        <v>0</v>
      </c>
      <c r="M68">
        <v>7.9146600943861712E-3</v>
      </c>
      <c r="N68">
        <v>0</v>
      </c>
      <c r="O68">
        <v>0</v>
      </c>
      <c r="P68">
        <v>1.572180316111205E-2</v>
      </c>
      <c r="Q68">
        <v>1.553414450103696E-2</v>
      </c>
      <c r="R68">
        <v>0</v>
      </c>
      <c r="S68">
        <v>0</v>
      </c>
      <c r="T68">
        <v>0</v>
      </c>
      <c r="U68">
        <v>0</v>
      </c>
      <c r="V68">
        <v>-7.7032997619668787E-4</v>
      </c>
      <c r="W68">
        <v>-8.7607286018370079E-3</v>
      </c>
      <c r="X68">
        <v>0</v>
      </c>
      <c r="Y68">
        <v>1.546565341210701E-4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2.6572394528596679E-2</v>
      </c>
      <c r="AH68">
        <v>-1.380746968678181E-3</v>
      </c>
      <c r="AI68">
        <v>-3.7294982697751631E-3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-3.8803589890783548E-3</v>
      </c>
      <c r="AQ68">
        <v>1.2289159360593511E-2</v>
      </c>
      <c r="AR68">
        <v>2.1953908261499591E-4</v>
      </c>
      <c r="AS68">
        <v>2.1690508642054599E-3</v>
      </c>
      <c r="AT68">
        <v>-1.9495117815904639E-3</v>
      </c>
      <c r="AU68">
        <v>4.6826364666321063E-2</v>
      </c>
      <c r="AV68">
        <v>0.42587761078111608</v>
      </c>
      <c r="AW68">
        <v>0.37905124611479502</v>
      </c>
      <c r="AX68">
        <v>0.10995263305914429</v>
      </c>
    </row>
    <row r="69" spans="1:50" x14ac:dyDescent="0.2">
      <c r="A69" s="2">
        <v>37134</v>
      </c>
      <c r="B69" s="3">
        <v>35277</v>
      </c>
      <c r="C69" s="3">
        <v>35308</v>
      </c>
      <c r="D69" s="3">
        <v>37103</v>
      </c>
      <c r="E69" s="3">
        <v>37134</v>
      </c>
      <c r="F69">
        <v>0.01</v>
      </c>
      <c r="G69">
        <v>-8.5089432247538004E-3</v>
      </c>
      <c r="H69">
        <v>5.721115659395154E-2</v>
      </c>
      <c r="I69" t="b">
        <f t="shared" si="2"/>
        <v>0</v>
      </c>
      <c r="K69" t="str">
        <f t="shared" si="3"/>
        <v>No action</v>
      </c>
      <c r="M69">
        <v>7.8121622692988056E-3</v>
      </c>
      <c r="N69">
        <v>0</v>
      </c>
      <c r="O69">
        <v>0</v>
      </c>
      <c r="P69">
        <v>1.5764719760522079E-2</v>
      </c>
      <c r="Q69">
        <v>1.53126819783483E-2</v>
      </c>
      <c r="R69">
        <v>0</v>
      </c>
      <c r="S69">
        <v>0</v>
      </c>
      <c r="T69">
        <v>0</v>
      </c>
      <c r="U69">
        <v>0</v>
      </c>
      <c r="V69">
        <v>-8.4313252181996855E-4</v>
      </c>
      <c r="W69">
        <v>-8.6259271025388544E-3</v>
      </c>
      <c r="X69">
        <v>0</v>
      </c>
      <c r="Y69">
        <v>2.85586793306546E-4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2.635783778153698E-2</v>
      </c>
      <c r="AH69">
        <v>-1.504007655430303E-3</v>
      </c>
      <c r="AI69">
        <v>-3.8791364902461671E-3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-3.7083216667826891E-3</v>
      </c>
      <c r="AQ69">
        <v>1.243501000096155E-2</v>
      </c>
      <c r="AR69">
        <v>2.0049033037169289E-3</v>
      </c>
      <c r="AS69">
        <v>4.3191315201805943E-3</v>
      </c>
      <c r="AT69">
        <v>-2.3142282164636649E-3</v>
      </c>
      <c r="AU69">
        <v>4.4512136449857402E-2</v>
      </c>
      <c r="AV69">
        <v>0.42788251408483302</v>
      </c>
      <c r="AW69">
        <v>0.38337037763497561</v>
      </c>
      <c r="AX69">
        <v>0.1040288747135676</v>
      </c>
    </row>
    <row r="70" spans="1:50" x14ac:dyDescent="0.2">
      <c r="A70" s="2">
        <v>37164</v>
      </c>
      <c r="B70" s="3">
        <v>35308</v>
      </c>
      <c r="C70" s="3">
        <v>35338</v>
      </c>
      <c r="D70" s="3">
        <v>37134</v>
      </c>
      <c r="E70" s="3">
        <v>37164</v>
      </c>
      <c r="F70">
        <v>0.01</v>
      </c>
      <c r="G70">
        <v>-1.106571695485732E-2</v>
      </c>
      <c r="H70">
        <v>7.6138178453064406E-2</v>
      </c>
      <c r="I70" t="b">
        <f t="shared" si="2"/>
        <v>0</v>
      </c>
      <c r="K70" t="b">
        <f t="shared" si="3"/>
        <v>0</v>
      </c>
      <c r="M70">
        <v>7.3132176058391361E-3</v>
      </c>
      <c r="N70">
        <v>0</v>
      </c>
      <c r="O70">
        <v>0</v>
      </c>
      <c r="P70">
        <v>1.5826561543507839E-2</v>
      </c>
      <c r="Q70">
        <v>1.518436141894096E-2</v>
      </c>
      <c r="R70">
        <v>0</v>
      </c>
      <c r="S70">
        <v>0</v>
      </c>
      <c r="T70">
        <v>0</v>
      </c>
      <c r="U70">
        <v>0</v>
      </c>
      <c r="V70">
        <v>-7.0073714558678058E-4</v>
      </c>
      <c r="W70">
        <v>-9.0796373461516158E-3</v>
      </c>
      <c r="X70">
        <v>0</v>
      </c>
      <c r="Y70">
        <v>3.6373743343130478E-4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2.592877639289199E-2</v>
      </c>
      <c r="AH70">
        <v>-1.423014401905176E-3</v>
      </c>
      <c r="AI70">
        <v>-4.0348486156754574E-3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-3.5446916067977501E-3</v>
      </c>
      <c r="AQ70">
        <v>1.264116912216577E-2</v>
      </c>
      <c r="AR70">
        <v>4.0318701939682294E-3</v>
      </c>
      <c r="AS70">
        <v>7.6045193743157534E-3</v>
      </c>
      <c r="AT70">
        <v>-3.572649180347524E-3</v>
      </c>
      <c r="AU70">
        <v>4.0939487269509883E-2</v>
      </c>
      <c r="AV70">
        <v>0.43191438427880119</v>
      </c>
      <c r="AW70">
        <v>0.39097489700929139</v>
      </c>
      <c r="AX70">
        <v>9.4786116785319563E-2</v>
      </c>
    </row>
    <row r="71" spans="1:50" x14ac:dyDescent="0.2">
      <c r="A71" s="2">
        <v>37195</v>
      </c>
      <c r="B71" s="3">
        <v>35338</v>
      </c>
      <c r="C71" s="3">
        <v>35369</v>
      </c>
      <c r="D71" s="3">
        <v>37164</v>
      </c>
      <c r="E71" s="3">
        <v>37195</v>
      </c>
      <c r="F71">
        <v>0.01</v>
      </c>
      <c r="G71">
        <v>1.6429447586240219E-2</v>
      </c>
      <c r="H71">
        <v>3.3681872658863507E-2</v>
      </c>
      <c r="I71" t="b">
        <f t="shared" si="2"/>
        <v>1</v>
      </c>
      <c r="K71" t="b">
        <f t="shared" si="3"/>
        <v>1</v>
      </c>
      <c r="M71">
        <v>7.16556614202338E-3</v>
      </c>
      <c r="N71">
        <v>0</v>
      </c>
      <c r="O71">
        <v>0</v>
      </c>
      <c r="P71">
        <v>1.5944570455031139E-2</v>
      </c>
      <c r="Q71">
        <v>1.493792092809673E-2</v>
      </c>
      <c r="R71">
        <v>0</v>
      </c>
      <c r="S71">
        <v>0</v>
      </c>
      <c r="T71">
        <v>0</v>
      </c>
      <c r="U71">
        <v>0</v>
      </c>
      <c r="V71">
        <v>-1.1277632492100521E-3</v>
      </c>
      <c r="W71">
        <v>-8.7902664596786681E-3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2.5459004867828549E-2</v>
      </c>
      <c r="AH71">
        <v>-1.4153704262606941E-3</v>
      </c>
      <c r="AI71">
        <v>-4.272291262834441E-3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-3.416267711226743E-3</v>
      </c>
      <c r="AQ71">
        <v>1.2709042359380919E-2</v>
      </c>
      <c r="AR71">
        <v>4.3985961077089471E-4</v>
      </c>
      <c r="AS71">
        <v>2.9764617088648052E-4</v>
      </c>
      <c r="AT71">
        <v>1.4221343988441411E-4</v>
      </c>
      <c r="AU71">
        <v>4.1081700709394292E-2</v>
      </c>
      <c r="AV71">
        <v>0.43235424388957222</v>
      </c>
      <c r="AW71">
        <v>0.39127254318017779</v>
      </c>
      <c r="AX71">
        <v>9.5018613301473764E-2</v>
      </c>
    </row>
    <row r="72" spans="1:50" x14ac:dyDescent="0.2">
      <c r="A72" s="2">
        <v>37225</v>
      </c>
      <c r="B72" s="3">
        <v>35369</v>
      </c>
      <c r="C72" s="3">
        <v>35399</v>
      </c>
      <c r="D72" s="3">
        <v>37195</v>
      </c>
      <c r="E72" s="3">
        <v>37225</v>
      </c>
      <c r="F72">
        <v>0.01</v>
      </c>
      <c r="G72">
        <v>1.131487792209061E-2</v>
      </c>
      <c r="H72">
        <v>9.6769589806341552E-2</v>
      </c>
      <c r="I72" t="b">
        <f t="shared" si="2"/>
        <v>1</v>
      </c>
      <c r="K72" t="b">
        <f t="shared" si="3"/>
        <v>1</v>
      </c>
      <c r="M72">
        <v>6.8062955408365244E-3</v>
      </c>
      <c r="N72">
        <v>0</v>
      </c>
      <c r="O72">
        <v>0</v>
      </c>
      <c r="P72">
        <v>1.6018225909354391E-2</v>
      </c>
      <c r="Q72">
        <v>1.483693352045133E-2</v>
      </c>
      <c r="R72">
        <v>0</v>
      </c>
      <c r="S72">
        <v>0</v>
      </c>
      <c r="T72">
        <v>0</v>
      </c>
      <c r="U72">
        <v>0</v>
      </c>
      <c r="V72">
        <v>-9.168400560796234E-4</v>
      </c>
      <c r="W72">
        <v>-9.0602827500958719E-3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2.52706992970043E-2</v>
      </c>
      <c r="AH72">
        <v>-1.3225573438298769E-3</v>
      </c>
      <c r="AI72">
        <v>-4.2664518364184563E-3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-3.3389737285718208E-3</v>
      </c>
      <c r="AQ72">
        <v>1.2979333508728061E-2</v>
      </c>
      <c r="AR72">
        <v>7.0208070504197582E-3</v>
      </c>
      <c r="AS72">
        <v>7.302507783220339E-3</v>
      </c>
      <c r="AT72">
        <v>-2.8170073280058081E-4</v>
      </c>
      <c r="AU72">
        <v>4.0799999976593712E-2</v>
      </c>
      <c r="AV72">
        <v>0.43937505093999191</v>
      </c>
      <c r="AW72">
        <v>0.39857505096339818</v>
      </c>
      <c r="AX72">
        <v>9.285916414531703E-2</v>
      </c>
    </row>
    <row r="73" spans="1:50" x14ac:dyDescent="0.2">
      <c r="A73" s="2">
        <v>37256</v>
      </c>
      <c r="B73" s="3">
        <v>35399</v>
      </c>
      <c r="C73" s="3">
        <v>35430</v>
      </c>
      <c r="D73" s="3">
        <v>37225</v>
      </c>
      <c r="E73" s="3">
        <v>37256</v>
      </c>
      <c r="F73">
        <v>0.01</v>
      </c>
      <c r="G73">
        <v>-3.7374002416898387E-2</v>
      </c>
      <c r="H73">
        <v>0.17513041727035519</v>
      </c>
      <c r="I73" t="b">
        <f t="shared" si="2"/>
        <v>0</v>
      </c>
      <c r="K73" t="b">
        <f t="shared" si="3"/>
        <v>0</v>
      </c>
      <c r="M73">
        <v>6.3489399807640963E-3</v>
      </c>
      <c r="N73">
        <v>0</v>
      </c>
      <c r="O73">
        <v>0</v>
      </c>
      <c r="P73">
        <v>1.6014288877212939E-2</v>
      </c>
      <c r="Q73">
        <v>1.508854415794098E-2</v>
      </c>
      <c r="R73">
        <v>0</v>
      </c>
      <c r="S73">
        <v>0</v>
      </c>
      <c r="T73">
        <v>0</v>
      </c>
      <c r="U73">
        <v>0</v>
      </c>
      <c r="V73">
        <v>-6.9446911219064173E-4</v>
      </c>
      <c r="W73">
        <v>-9.9834121302643693E-3</v>
      </c>
      <c r="X73">
        <v>0</v>
      </c>
      <c r="Y73">
        <v>2.6861948945310782E-4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2.5093490994183319E-2</v>
      </c>
      <c r="AH73">
        <v>-1.680622252980047E-3</v>
      </c>
      <c r="AI73">
        <v>-4.4246317655844466E-3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-3.6429606055809892E-3</v>
      </c>
      <c r="AQ73">
        <v>1.3499048520784559E-2</v>
      </c>
      <c r="AR73">
        <v>2.612469936385968E-2</v>
      </c>
      <c r="AS73">
        <v>4.5158128386616432E-2</v>
      </c>
      <c r="AT73">
        <v>-1.9033429022756738E-2</v>
      </c>
      <c r="AU73">
        <v>2.176657095383697E-2</v>
      </c>
      <c r="AV73">
        <v>0.4654997503038516</v>
      </c>
      <c r="AW73">
        <v>0.44373317935001472</v>
      </c>
      <c r="AX73">
        <v>4.675957600327163E-2</v>
      </c>
    </row>
    <row r="74" spans="1:50" x14ac:dyDescent="0.2">
      <c r="A74" s="2">
        <v>37287</v>
      </c>
      <c r="B74" s="3">
        <v>35430</v>
      </c>
      <c r="C74" s="3">
        <v>35461</v>
      </c>
      <c r="D74" s="3">
        <v>37256</v>
      </c>
      <c r="E74" s="3">
        <v>37287</v>
      </c>
      <c r="F74">
        <v>0.01</v>
      </c>
      <c r="G74">
        <v>-1.9037870749660211E-2</v>
      </c>
      <c r="H74">
        <v>0.1172610098634569</v>
      </c>
      <c r="I74" t="b">
        <f t="shared" si="2"/>
        <v>0</v>
      </c>
      <c r="K74" t="b">
        <f t="shared" si="3"/>
        <v>0</v>
      </c>
      <c r="M74">
        <v>6.6989113473141411E-3</v>
      </c>
      <c r="N74">
        <v>0</v>
      </c>
      <c r="O74">
        <v>0</v>
      </c>
      <c r="P74">
        <v>1.5906591288809061E-2</v>
      </c>
      <c r="Q74">
        <v>1.5461195662376409E-2</v>
      </c>
      <c r="R74">
        <v>0</v>
      </c>
      <c r="S74">
        <v>0</v>
      </c>
      <c r="T74">
        <v>0</v>
      </c>
      <c r="U74">
        <v>0</v>
      </c>
      <c r="V74">
        <v>0</v>
      </c>
      <c r="W74">
        <v>-9.2226608384806154E-3</v>
      </c>
      <c r="X74">
        <v>0</v>
      </c>
      <c r="Y74">
        <v>3.9025674732855902E-4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2.5057391022449079E-2</v>
      </c>
      <c r="AH74">
        <v>-2.8328102921262388E-3</v>
      </c>
      <c r="AI74">
        <v>-4.8496081772300909E-3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-5.1913950749632506E-3</v>
      </c>
      <c r="AQ74">
        <v>1.3830556384499169E-2</v>
      </c>
      <c r="AR74">
        <v>1.069785870686284E-2</v>
      </c>
      <c r="AS74">
        <v>1.857738485638875E-2</v>
      </c>
      <c r="AT74">
        <v>-7.8795261495259103E-3</v>
      </c>
      <c r="AU74">
        <v>1.388704480431106E-2</v>
      </c>
      <c r="AV74">
        <v>0.47619760901071451</v>
      </c>
      <c r="AW74">
        <v>0.46231056420640337</v>
      </c>
      <c r="AX74">
        <v>2.91623572683638E-2</v>
      </c>
    </row>
    <row r="75" spans="1:50" x14ac:dyDescent="0.2">
      <c r="A75" s="2">
        <v>37315</v>
      </c>
      <c r="B75" s="3">
        <v>35461</v>
      </c>
      <c r="C75" s="3">
        <v>35489</v>
      </c>
      <c r="D75" s="3">
        <v>37287</v>
      </c>
      <c r="E75" s="3">
        <v>37315</v>
      </c>
      <c r="F75">
        <v>9.3260334688321997E-3</v>
      </c>
      <c r="G75">
        <v>5.204997717229657E-4</v>
      </c>
      <c r="H75">
        <v>7.1529534278160167E-2</v>
      </c>
      <c r="I75" t="b">
        <f t="shared" si="2"/>
        <v>1</v>
      </c>
      <c r="K75" t="str">
        <f t="shared" si="3"/>
        <v>No action</v>
      </c>
      <c r="M75">
        <v>6.7374130566754944E-3</v>
      </c>
      <c r="N75">
        <v>0</v>
      </c>
      <c r="O75">
        <v>0</v>
      </c>
      <c r="P75">
        <v>1.532183211929803E-2</v>
      </c>
      <c r="Q75">
        <v>1.8108562550300841E-2</v>
      </c>
      <c r="R75">
        <v>0</v>
      </c>
      <c r="S75">
        <v>0</v>
      </c>
      <c r="T75">
        <v>0</v>
      </c>
      <c r="U75">
        <v>0</v>
      </c>
      <c r="V75">
        <v>0</v>
      </c>
      <c r="W75">
        <v>-9.9890040929319652E-3</v>
      </c>
      <c r="X75">
        <v>0</v>
      </c>
      <c r="Y75">
        <v>2.311068657757927E-3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2.858123990431605E-2</v>
      </c>
      <c r="AH75">
        <v>-5.6614855019027459E-3</v>
      </c>
      <c r="AI75">
        <v>-5.7173810916099684E-3</v>
      </c>
      <c r="AJ75">
        <v>0</v>
      </c>
      <c r="AK75">
        <v>-1.5317926920440769E-3</v>
      </c>
      <c r="AL75">
        <v>0</v>
      </c>
      <c r="AM75">
        <v>0</v>
      </c>
      <c r="AN75">
        <v>0</v>
      </c>
      <c r="AO75">
        <v>0</v>
      </c>
      <c r="AP75">
        <v>-1.0196644936883791E-2</v>
      </c>
      <c r="AQ75">
        <v>1.4014311091166879E-2</v>
      </c>
      <c r="AR75">
        <v>3.3080008982496502E-3</v>
      </c>
      <c r="AS75">
        <v>5.0422829815363881E-3</v>
      </c>
      <c r="AT75">
        <v>-1.7342820832867379E-3</v>
      </c>
      <c r="AU75">
        <v>1.2152762721024319E-2</v>
      </c>
      <c r="AV75">
        <v>0.47950560990896413</v>
      </c>
      <c r="AW75">
        <v>0.46735284718793979</v>
      </c>
      <c r="AX75">
        <v>2.5344359836231178E-2</v>
      </c>
    </row>
    <row r="76" spans="1:50" x14ac:dyDescent="0.2">
      <c r="A76" s="2">
        <v>37346</v>
      </c>
      <c r="B76" s="3">
        <v>35489</v>
      </c>
      <c r="C76" s="3">
        <v>35520</v>
      </c>
      <c r="D76" s="3">
        <v>37315</v>
      </c>
      <c r="E76" s="3">
        <v>37346</v>
      </c>
      <c r="F76">
        <v>9.3260334688321997E-3</v>
      </c>
      <c r="G76">
        <v>6.8326399586546259E-3</v>
      </c>
      <c r="H76">
        <v>5.0959949851862578E-2</v>
      </c>
      <c r="I76" t="b">
        <f t="shared" si="2"/>
        <v>1</v>
      </c>
      <c r="K76" t="str">
        <f t="shared" si="3"/>
        <v>No action</v>
      </c>
      <c r="M76">
        <v>6.668106028688176E-3</v>
      </c>
      <c r="N76">
        <v>0</v>
      </c>
      <c r="O76">
        <v>0</v>
      </c>
      <c r="P76">
        <v>1.530003740798426E-2</v>
      </c>
      <c r="Q76">
        <v>1.825398745081119E-2</v>
      </c>
      <c r="R76">
        <v>0</v>
      </c>
      <c r="S76">
        <v>0</v>
      </c>
      <c r="T76">
        <v>0</v>
      </c>
      <c r="U76">
        <v>0</v>
      </c>
      <c r="V76">
        <v>0</v>
      </c>
      <c r="W76">
        <v>-9.5772547947671153E-3</v>
      </c>
      <c r="X76">
        <v>0</v>
      </c>
      <c r="Y76">
        <v>2.5613451577882859E-3</v>
      </c>
      <c r="Z76">
        <v>0</v>
      </c>
      <c r="AA76">
        <v>-4.0442932404441428E-4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2.8336619604415251E-2</v>
      </c>
      <c r="AH76">
        <v>-5.6449557243551992E-3</v>
      </c>
      <c r="AI76">
        <v>-5.9392701172322586E-3</v>
      </c>
      <c r="AJ76">
        <v>0</v>
      </c>
      <c r="AK76">
        <v>-1.914190095669107E-3</v>
      </c>
      <c r="AL76">
        <v>0</v>
      </c>
      <c r="AM76">
        <v>0</v>
      </c>
      <c r="AN76">
        <v>0</v>
      </c>
      <c r="AO76">
        <v>0</v>
      </c>
      <c r="AP76">
        <v>-1.0699131393802569E-2</v>
      </c>
      <c r="AQ76">
        <v>1.4131598833264329E-2</v>
      </c>
      <c r="AR76">
        <v>1.356327438749087E-3</v>
      </c>
      <c r="AS76">
        <v>1.9472194784112089E-3</v>
      </c>
      <c r="AT76">
        <v>-5.9089203966212187E-4</v>
      </c>
      <c r="AU76">
        <v>1.1561870681362199E-2</v>
      </c>
      <c r="AV76">
        <v>0.48086193734771321</v>
      </c>
      <c r="AW76">
        <v>0.46930006666635099</v>
      </c>
      <c r="AX76">
        <v>2.4044054609799081E-2</v>
      </c>
    </row>
    <row r="77" spans="1:50" x14ac:dyDescent="0.2">
      <c r="A77" s="2">
        <v>37376</v>
      </c>
      <c r="B77" s="3">
        <v>35520</v>
      </c>
      <c r="C77" s="3">
        <v>35550</v>
      </c>
      <c r="D77" s="3">
        <v>37346</v>
      </c>
      <c r="E77" s="3">
        <v>37376</v>
      </c>
      <c r="F77">
        <v>9.3260334688321997E-3</v>
      </c>
      <c r="G77">
        <v>-2.7417663995730791E-2</v>
      </c>
      <c r="H77">
        <v>6.7419396796084774E-2</v>
      </c>
      <c r="I77" t="b">
        <f t="shared" si="2"/>
        <v>0</v>
      </c>
      <c r="K77" t="b">
        <f t="shared" si="3"/>
        <v>0</v>
      </c>
      <c r="M77">
        <v>6.4012907402688267E-3</v>
      </c>
      <c r="N77">
        <v>0</v>
      </c>
      <c r="O77">
        <v>0</v>
      </c>
      <c r="P77">
        <v>1.522758862134767E-2</v>
      </c>
      <c r="Q77">
        <v>1.8452390429921979E-2</v>
      </c>
      <c r="R77">
        <v>0</v>
      </c>
      <c r="S77">
        <v>0</v>
      </c>
      <c r="T77">
        <v>0</v>
      </c>
      <c r="U77">
        <v>0</v>
      </c>
      <c r="V77">
        <v>0</v>
      </c>
      <c r="W77">
        <v>-9.6270275345805324E-3</v>
      </c>
      <c r="X77">
        <v>0</v>
      </c>
      <c r="Y77">
        <v>2.5853957832828079E-3</v>
      </c>
      <c r="Z77">
        <v>0</v>
      </c>
      <c r="AA77">
        <v>-4.2335642623576592E-4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2.834760678170117E-2</v>
      </c>
      <c r="AH77">
        <v>-5.7612377292292948E-3</v>
      </c>
      <c r="AI77">
        <v>-5.9309449609268542E-3</v>
      </c>
      <c r="AJ77">
        <v>0</v>
      </c>
      <c r="AK77">
        <v>-2.1134982714921921E-3</v>
      </c>
      <c r="AL77">
        <v>0</v>
      </c>
      <c r="AM77">
        <v>0</v>
      </c>
      <c r="AN77">
        <v>0</v>
      </c>
      <c r="AO77">
        <v>0</v>
      </c>
      <c r="AP77">
        <v>-1.119573890150799E-2</v>
      </c>
      <c r="AQ77">
        <v>1.430023110529857E-2</v>
      </c>
      <c r="AR77">
        <v>2.8216457636851982E-3</v>
      </c>
      <c r="AS77">
        <v>8.9940680996305217E-3</v>
      </c>
      <c r="AT77">
        <v>-6.172422335945324E-3</v>
      </c>
      <c r="AU77">
        <v>5.3894483454168763E-3</v>
      </c>
      <c r="AV77">
        <v>0.48368358311139842</v>
      </c>
      <c r="AW77">
        <v>0.47829413476598148</v>
      </c>
      <c r="AX77">
        <v>1.114250831245522E-2</v>
      </c>
    </row>
    <row r="78" spans="1:50" x14ac:dyDescent="0.2">
      <c r="A78" s="2">
        <v>37407</v>
      </c>
      <c r="B78" s="3">
        <v>35550</v>
      </c>
      <c r="C78" s="3">
        <v>35581</v>
      </c>
      <c r="D78" s="3">
        <v>37376</v>
      </c>
      <c r="E78" s="3">
        <v>37407</v>
      </c>
      <c r="F78">
        <v>9.3260334688321997E-3</v>
      </c>
      <c r="G78">
        <v>3.1773862238889221E-2</v>
      </c>
      <c r="H78">
        <v>2.878263969327929E-2</v>
      </c>
      <c r="I78" t="b">
        <f t="shared" si="2"/>
        <v>1</v>
      </c>
      <c r="K78" t="b">
        <f t="shared" si="3"/>
        <v>1</v>
      </c>
      <c r="M78">
        <v>6.4956285569118116E-3</v>
      </c>
      <c r="N78">
        <v>0</v>
      </c>
      <c r="O78">
        <v>0</v>
      </c>
      <c r="P78">
        <v>1.480640376982905E-2</v>
      </c>
      <c r="Q78">
        <v>1.8937082060701649E-2</v>
      </c>
      <c r="R78">
        <v>0</v>
      </c>
      <c r="S78">
        <v>0</v>
      </c>
      <c r="T78">
        <v>0</v>
      </c>
      <c r="U78">
        <v>0</v>
      </c>
      <c r="V78">
        <v>0</v>
      </c>
      <c r="W78">
        <v>-8.5132341465801765E-3</v>
      </c>
      <c r="X78">
        <v>0</v>
      </c>
      <c r="Y78">
        <v>2.493694184101366E-3</v>
      </c>
      <c r="Z78">
        <v>0</v>
      </c>
      <c r="AA78">
        <v>-4.7888085539071762E-4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2.8298243503914959E-2</v>
      </c>
      <c r="AH78">
        <v>-5.972150162679277E-3</v>
      </c>
      <c r="AI78">
        <v>-5.9916251710514729E-3</v>
      </c>
      <c r="AJ78">
        <v>0</v>
      </c>
      <c r="AK78">
        <v>-2.5815406012446849E-3</v>
      </c>
      <c r="AL78">
        <v>0</v>
      </c>
      <c r="AM78">
        <v>0</v>
      </c>
      <c r="AN78">
        <v>0</v>
      </c>
      <c r="AO78">
        <v>0</v>
      </c>
      <c r="AP78">
        <v>-1.2135715254679141E-2</v>
      </c>
      <c r="AQ78">
        <v>1.434591693680639E-2</v>
      </c>
      <c r="AR78">
        <v>2.084189639472623E-4</v>
      </c>
      <c r="AS78">
        <v>8.9474123173651726E-6</v>
      </c>
      <c r="AT78">
        <v>1.9947155162989709E-4</v>
      </c>
      <c r="AU78">
        <v>5.5889198970467732E-3</v>
      </c>
      <c r="AV78">
        <v>0.48389200207534572</v>
      </c>
      <c r="AW78">
        <v>0.47830308217829892</v>
      </c>
      <c r="AX78">
        <v>1.154993236729829E-2</v>
      </c>
    </row>
    <row r="79" spans="1:50" x14ac:dyDescent="0.2">
      <c r="A79" s="2">
        <v>37437</v>
      </c>
      <c r="B79" s="3">
        <v>35581</v>
      </c>
      <c r="C79" s="3">
        <v>35611</v>
      </c>
      <c r="D79" s="3">
        <v>37407</v>
      </c>
      <c r="E79" s="3">
        <v>37437</v>
      </c>
      <c r="F79">
        <v>6.579332246575682E-3</v>
      </c>
      <c r="G79">
        <v>3.3411325061121371E-2</v>
      </c>
      <c r="H79">
        <v>-3.074748753649844E-2</v>
      </c>
      <c r="I79" t="b">
        <f t="shared" si="2"/>
        <v>0</v>
      </c>
      <c r="K79" t="b">
        <f t="shared" si="3"/>
        <v>0</v>
      </c>
      <c r="M79">
        <v>6.2176817804398031E-3</v>
      </c>
      <c r="N79">
        <v>-1.3826654885300809E-3</v>
      </c>
      <c r="O79">
        <v>0</v>
      </c>
      <c r="P79">
        <v>1.333863897233354E-2</v>
      </c>
      <c r="Q79">
        <v>2.899980786772809E-2</v>
      </c>
      <c r="R79">
        <v>0</v>
      </c>
      <c r="S79">
        <v>0</v>
      </c>
      <c r="T79">
        <v>0</v>
      </c>
      <c r="U79">
        <v>0</v>
      </c>
      <c r="V79">
        <v>0</v>
      </c>
      <c r="W79">
        <v>-1.2656252258370171E-2</v>
      </c>
      <c r="X79">
        <v>-3.8456799146598499E-4</v>
      </c>
      <c r="Y79">
        <v>6.6609965584489292E-3</v>
      </c>
      <c r="Z79">
        <v>0</v>
      </c>
      <c r="AA79">
        <v>-5.7297898324955678E-4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4.1522132032295031E-2</v>
      </c>
      <c r="AH79">
        <v>-1.4695290809961979E-2</v>
      </c>
      <c r="AI79">
        <v>-1.1186910122105039E-2</v>
      </c>
      <c r="AJ79">
        <v>-5.8921549815400169E-3</v>
      </c>
      <c r="AK79">
        <v>-3.656332600181045E-3</v>
      </c>
      <c r="AL79">
        <v>0</v>
      </c>
      <c r="AM79">
        <v>0</v>
      </c>
      <c r="AN79">
        <v>0</v>
      </c>
      <c r="AO79">
        <v>0</v>
      </c>
      <c r="AP79">
        <v>-2.8030885178700029E-2</v>
      </c>
      <c r="AQ79">
        <v>1.4204113778085311E-2</v>
      </c>
      <c r="AR79">
        <v>2.020646460745287E-3</v>
      </c>
      <c r="AS79">
        <v>4.1163532339364983E-3</v>
      </c>
      <c r="AT79">
        <v>-2.0957067731912108E-3</v>
      </c>
      <c r="AU79">
        <v>3.4932131238555632E-3</v>
      </c>
      <c r="AV79">
        <v>0.48591264853609101</v>
      </c>
      <c r="AW79">
        <v>0.48241943541223542</v>
      </c>
      <c r="AX79">
        <v>7.1889734387026172E-3</v>
      </c>
    </row>
    <row r="80" spans="1:50" x14ac:dyDescent="0.2">
      <c r="A80" s="2">
        <v>37468</v>
      </c>
      <c r="B80" s="3">
        <v>35611</v>
      </c>
      <c r="C80" s="3">
        <v>35642</v>
      </c>
      <c r="D80" s="3">
        <v>37437</v>
      </c>
      <c r="E80" s="3">
        <v>37468</v>
      </c>
      <c r="F80">
        <v>0.01</v>
      </c>
      <c r="G80">
        <v>3.5022443312342111E-2</v>
      </c>
      <c r="H80">
        <v>0.10320136380632799</v>
      </c>
      <c r="I80" t="b">
        <f t="shared" si="2"/>
        <v>1</v>
      </c>
      <c r="K80" t="b">
        <f t="shared" si="3"/>
        <v>1</v>
      </c>
      <c r="M80">
        <v>5.8136801078472484E-3</v>
      </c>
      <c r="N80">
        <v>0</v>
      </c>
      <c r="O80">
        <v>0</v>
      </c>
      <c r="P80">
        <v>1.5046007669664961E-2</v>
      </c>
      <c r="Q80">
        <v>1.658377822621826E-2</v>
      </c>
      <c r="R80">
        <v>0</v>
      </c>
      <c r="S80">
        <v>0</v>
      </c>
      <c r="T80">
        <v>0</v>
      </c>
      <c r="U80">
        <v>0</v>
      </c>
      <c r="V80">
        <v>0</v>
      </c>
      <c r="W80">
        <v>-7.4136267118828092E-3</v>
      </c>
      <c r="X80">
        <v>0</v>
      </c>
      <c r="Y80">
        <v>1.3027496973814631E-3</v>
      </c>
      <c r="Z80">
        <v>0</v>
      </c>
      <c r="AA80">
        <v>-5.9333025105584841E-4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2.462555197776416E-2</v>
      </c>
      <c r="AH80">
        <v>-3.8250827953581171E-3</v>
      </c>
      <c r="AI80">
        <v>-5.1863423420395174E-3</v>
      </c>
      <c r="AJ80">
        <v>0</v>
      </c>
      <c r="AK80">
        <v>-1.1147620779472409E-3</v>
      </c>
      <c r="AL80">
        <v>0</v>
      </c>
      <c r="AM80">
        <v>0</v>
      </c>
      <c r="AN80">
        <v>0</v>
      </c>
      <c r="AO80">
        <v>0</v>
      </c>
      <c r="AP80">
        <v>-7.9158241239565205E-3</v>
      </c>
      <c r="AQ80">
        <v>1.448310202268795E-2</v>
      </c>
      <c r="AR80">
        <v>7.8709299739104788E-3</v>
      </c>
      <c r="AS80">
        <v>4.6483651997252431E-3</v>
      </c>
      <c r="AT80">
        <v>3.2225647741852361E-3</v>
      </c>
      <c r="AU80">
        <v>6.7157778980407989E-3</v>
      </c>
      <c r="AV80">
        <v>0.49378357851000138</v>
      </c>
      <c r="AW80">
        <v>0.48706780061196059</v>
      </c>
      <c r="AX80">
        <v>1.3600650548780459E-2</v>
      </c>
    </row>
    <row r="81" spans="1:50" x14ac:dyDescent="0.2">
      <c r="A81" s="2">
        <v>37499</v>
      </c>
      <c r="B81" s="3">
        <v>35642</v>
      </c>
      <c r="C81" s="3">
        <v>35673</v>
      </c>
      <c r="D81" s="3">
        <v>37468</v>
      </c>
      <c r="E81" s="3">
        <v>37499</v>
      </c>
      <c r="F81">
        <v>0.01</v>
      </c>
      <c r="G81">
        <v>4.8969760321936513E-2</v>
      </c>
      <c r="H81">
        <v>0.1940224838795124</v>
      </c>
      <c r="I81" t="b">
        <f t="shared" si="2"/>
        <v>1</v>
      </c>
      <c r="K81" t="b">
        <f t="shared" si="3"/>
        <v>1</v>
      </c>
      <c r="M81">
        <v>6.1949920022734773E-3</v>
      </c>
      <c r="N81">
        <v>0</v>
      </c>
      <c r="O81">
        <v>0</v>
      </c>
      <c r="P81">
        <v>1.511550763361021E-2</v>
      </c>
      <c r="Q81">
        <v>1.6738623384812881E-2</v>
      </c>
      <c r="R81">
        <v>0</v>
      </c>
      <c r="S81">
        <v>0</v>
      </c>
      <c r="T81">
        <v>0</v>
      </c>
      <c r="U81">
        <v>0</v>
      </c>
      <c r="V81">
        <v>0</v>
      </c>
      <c r="W81">
        <v>-7.76981000294497E-3</v>
      </c>
      <c r="X81">
        <v>0</v>
      </c>
      <c r="Y81">
        <v>1.231936010821839E-3</v>
      </c>
      <c r="Z81">
        <v>0</v>
      </c>
      <c r="AA81">
        <v>-6.9691906000799949E-4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2.441433151640553E-2</v>
      </c>
      <c r="AH81">
        <v>-3.715988715308339E-3</v>
      </c>
      <c r="AI81">
        <v>-5.1886082807048794E-3</v>
      </c>
      <c r="AJ81">
        <v>0</v>
      </c>
      <c r="AK81">
        <v>-1.291567470153185E-3</v>
      </c>
      <c r="AL81">
        <v>0</v>
      </c>
      <c r="AM81">
        <v>0</v>
      </c>
      <c r="AN81">
        <v>0</v>
      </c>
      <c r="AO81">
        <v>0</v>
      </c>
      <c r="AP81">
        <v>-8.2100613230613063E-3</v>
      </c>
      <c r="AQ81">
        <v>1.5044162590990531E-2</v>
      </c>
      <c r="AR81">
        <v>3.2033239491257352E-2</v>
      </c>
      <c r="AS81">
        <v>2.1040292611470529E-2</v>
      </c>
      <c r="AT81">
        <v>1.099294687978683E-2</v>
      </c>
      <c r="AU81">
        <v>1.770872477782762E-2</v>
      </c>
      <c r="AV81">
        <v>0.52581681800125879</v>
      </c>
      <c r="AW81">
        <v>0.50810809322343109</v>
      </c>
      <c r="AX81">
        <v>3.3678505843807598E-2</v>
      </c>
    </row>
    <row r="82" spans="1:50" x14ac:dyDescent="0.2">
      <c r="A82" s="2">
        <v>37529</v>
      </c>
      <c r="B82" s="3">
        <v>35673</v>
      </c>
      <c r="C82" s="3">
        <v>35703</v>
      </c>
      <c r="D82" s="3">
        <v>37499</v>
      </c>
      <c r="E82" s="3">
        <v>37529</v>
      </c>
      <c r="F82">
        <v>0.01</v>
      </c>
      <c r="G82">
        <v>-8.3592717693628422E-3</v>
      </c>
      <c r="H82">
        <v>0.11271430670588301</v>
      </c>
      <c r="I82" t="b">
        <f t="shared" si="2"/>
        <v>0</v>
      </c>
      <c r="K82" t="str">
        <f t="shared" si="3"/>
        <v>No action</v>
      </c>
      <c r="M82">
        <v>6.3696975980323386E-3</v>
      </c>
      <c r="N82">
        <v>0</v>
      </c>
      <c r="O82">
        <v>0</v>
      </c>
      <c r="P82">
        <v>1.491296495784347E-2</v>
      </c>
      <c r="Q82">
        <v>1.758370518395069E-2</v>
      </c>
      <c r="R82">
        <v>0</v>
      </c>
      <c r="S82">
        <v>0</v>
      </c>
      <c r="T82">
        <v>0</v>
      </c>
      <c r="U82">
        <v>0</v>
      </c>
      <c r="V82">
        <v>0</v>
      </c>
      <c r="W82">
        <v>-9.617878285413925E-3</v>
      </c>
      <c r="X82">
        <v>0</v>
      </c>
      <c r="Y82">
        <v>1.727467130245433E-3</v>
      </c>
      <c r="Z82">
        <v>0</v>
      </c>
      <c r="AA82">
        <v>-9.0651768492701584E-4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2.421764096842359E-2</v>
      </c>
      <c r="AH82">
        <v>-3.77088809996612E-3</v>
      </c>
      <c r="AI82">
        <v>-5.1793469657833904E-3</v>
      </c>
      <c r="AJ82">
        <v>0</v>
      </c>
      <c r="AK82">
        <v>-1.7108701308584729E-3</v>
      </c>
      <c r="AL82">
        <v>0</v>
      </c>
      <c r="AM82">
        <v>0</v>
      </c>
      <c r="AN82">
        <v>0</v>
      </c>
      <c r="AO82">
        <v>0</v>
      </c>
      <c r="AP82">
        <v>-8.9303957183701366E-3</v>
      </c>
      <c r="AQ82">
        <v>1.534843095271916E-2</v>
      </c>
      <c r="AR82">
        <v>9.4801137611805354E-3</v>
      </c>
      <c r="AS82">
        <v>1.4658811404801511E-2</v>
      </c>
      <c r="AT82">
        <v>-5.1786976436209754E-3</v>
      </c>
      <c r="AU82">
        <v>1.253002713420665E-2</v>
      </c>
      <c r="AV82">
        <v>0.53529693176243931</v>
      </c>
      <c r="AW82">
        <v>0.52276690462823261</v>
      </c>
      <c r="AX82">
        <v>2.3407619940865709E-2</v>
      </c>
    </row>
    <row r="83" spans="1:50" x14ac:dyDescent="0.2">
      <c r="A83" s="2">
        <v>37560</v>
      </c>
      <c r="B83" s="3">
        <v>35703</v>
      </c>
      <c r="C83" s="3">
        <v>35734</v>
      </c>
      <c r="D83" s="3">
        <v>37529</v>
      </c>
      <c r="E83" s="3">
        <v>37560</v>
      </c>
      <c r="F83">
        <v>0.01</v>
      </c>
      <c r="G83">
        <v>3.5981504396693967E-2</v>
      </c>
      <c r="H83">
        <v>3.5953649613417037E-2</v>
      </c>
      <c r="I83" t="b">
        <f t="shared" si="2"/>
        <v>1</v>
      </c>
      <c r="K83" t="b">
        <f t="shared" si="3"/>
        <v>1</v>
      </c>
      <c r="M83">
        <v>6.1950535609493432E-3</v>
      </c>
      <c r="N83">
        <v>0</v>
      </c>
      <c r="O83">
        <v>0</v>
      </c>
      <c r="P83">
        <v>1.4736576864308119E-2</v>
      </c>
      <c r="Q83">
        <v>1.79143456080425E-2</v>
      </c>
      <c r="R83">
        <v>0</v>
      </c>
      <c r="S83">
        <v>0</v>
      </c>
      <c r="T83">
        <v>0</v>
      </c>
      <c r="U83">
        <v>0</v>
      </c>
      <c r="V83">
        <v>0</v>
      </c>
      <c r="W83">
        <v>-9.8764528573100467E-3</v>
      </c>
      <c r="X83">
        <v>0</v>
      </c>
      <c r="Y83">
        <v>1.724767374290567E-3</v>
      </c>
      <c r="Z83">
        <v>0</v>
      </c>
      <c r="AA83">
        <v>-6.771144221632741E-4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2.3763199876991201E-2</v>
      </c>
      <c r="AH83">
        <v>-3.7114490185752602E-3</v>
      </c>
      <c r="AI83">
        <v>-5.1227714958808701E-3</v>
      </c>
      <c r="AJ83">
        <v>0</v>
      </c>
      <c r="AK83">
        <v>-2.1027116311599348E-3</v>
      </c>
      <c r="AL83">
        <v>0</v>
      </c>
      <c r="AM83">
        <v>0</v>
      </c>
      <c r="AN83">
        <v>0</v>
      </c>
      <c r="AO83">
        <v>0</v>
      </c>
      <c r="AP83">
        <v>-9.2405536883407753E-3</v>
      </c>
      <c r="AQ83">
        <v>1.5412422315019471E-2</v>
      </c>
      <c r="AR83">
        <v>4.2194201892443393E-4</v>
      </c>
      <c r="AS83">
        <v>7.7588895140436354E-10</v>
      </c>
      <c r="AT83">
        <v>4.2194124303548248E-4</v>
      </c>
      <c r="AU83">
        <v>1.2951968377242129E-2</v>
      </c>
      <c r="AV83">
        <v>0.53571887378136374</v>
      </c>
      <c r="AW83">
        <v>0.52276690540412163</v>
      </c>
      <c r="AX83">
        <v>2.417680057792404E-2</v>
      </c>
    </row>
    <row r="84" spans="1:50" x14ac:dyDescent="0.2">
      <c r="A84" s="2">
        <v>37590</v>
      </c>
      <c r="B84" s="3">
        <v>35734</v>
      </c>
      <c r="C84" s="3">
        <v>35764</v>
      </c>
      <c r="D84" s="3">
        <v>37560</v>
      </c>
      <c r="E84" s="3">
        <v>37590</v>
      </c>
      <c r="F84">
        <v>0.01</v>
      </c>
      <c r="G84">
        <v>1.4236543078068809E-2</v>
      </c>
      <c r="H84">
        <v>6.3416953551929001E-2</v>
      </c>
      <c r="I84" t="b">
        <f t="shared" si="2"/>
        <v>1</v>
      </c>
      <c r="K84" t="b">
        <f t="shared" si="3"/>
        <v>1</v>
      </c>
      <c r="M84">
        <v>6.7527738476089068E-3</v>
      </c>
      <c r="N84">
        <v>0</v>
      </c>
      <c r="O84">
        <v>0</v>
      </c>
      <c r="P84">
        <v>1.475012947456009E-2</v>
      </c>
      <c r="Q84">
        <v>1.7813573198889921E-2</v>
      </c>
      <c r="R84">
        <v>0</v>
      </c>
      <c r="S84">
        <v>0</v>
      </c>
      <c r="T84">
        <v>0</v>
      </c>
      <c r="U84">
        <v>0</v>
      </c>
      <c r="V84">
        <v>0</v>
      </c>
      <c r="W84">
        <v>-9.8564105996925243E-3</v>
      </c>
      <c r="X84">
        <v>0</v>
      </c>
      <c r="Y84">
        <v>1.699430814891263E-3</v>
      </c>
      <c r="Z84">
        <v>0</v>
      </c>
      <c r="AA84">
        <v>-6.8926485744816518E-4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2.3605583240365421E-2</v>
      </c>
      <c r="AH84">
        <v>-3.6261669578141779E-3</v>
      </c>
      <c r="AI84">
        <v>-5.0761044699295507E-3</v>
      </c>
      <c r="AJ84">
        <v>0</v>
      </c>
      <c r="AK84">
        <v>-2.0688735923130668E-3</v>
      </c>
      <c r="AL84">
        <v>0</v>
      </c>
      <c r="AM84">
        <v>0</v>
      </c>
      <c r="AN84">
        <v>0</v>
      </c>
      <c r="AO84">
        <v>0</v>
      </c>
      <c r="AP84">
        <v>-9.1123154359286553E-3</v>
      </c>
      <c r="AQ84">
        <v>1.556104315476222E-2</v>
      </c>
      <c r="AR84">
        <v>2.2901881599416561E-3</v>
      </c>
      <c r="AS84">
        <v>2.4187127743773781E-3</v>
      </c>
      <c r="AT84">
        <v>-1.2852461443572201E-4</v>
      </c>
      <c r="AU84">
        <v>1.282344376280641E-2</v>
      </c>
      <c r="AV84">
        <v>0.53800906194130538</v>
      </c>
      <c r="AW84">
        <v>0.52518561817849896</v>
      </c>
      <c r="AX84">
        <v>2.3834995857756391E-2</v>
      </c>
    </row>
    <row r="85" spans="1:50" x14ac:dyDescent="0.2">
      <c r="A85" s="2">
        <v>37621</v>
      </c>
      <c r="B85" s="3">
        <v>35764</v>
      </c>
      <c r="C85" s="3">
        <v>35795</v>
      </c>
      <c r="D85" s="3">
        <v>37590</v>
      </c>
      <c r="E85" s="3">
        <v>37621</v>
      </c>
      <c r="F85">
        <v>6.579332246575682E-3</v>
      </c>
      <c r="G85">
        <v>-7.5514817725696987E-2</v>
      </c>
      <c r="H85">
        <v>0.13987158353238791</v>
      </c>
      <c r="I85" t="b">
        <f t="shared" si="2"/>
        <v>0</v>
      </c>
      <c r="K85" t="b">
        <f t="shared" si="3"/>
        <v>0</v>
      </c>
      <c r="M85">
        <v>5.1969613555425771E-3</v>
      </c>
      <c r="N85">
        <v>-2.1982300965490398E-3</v>
      </c>
      <c r="O85">
        <v>0</v>
      </c>
      <c r="P85">
        <v>1.3266323227227249E-2</v>
      </c>
      <c r="Q85">
        <v>2.9457884266872979E-2</v>
      </c>
      <c r="R85">
        <v>0</v>
      </c>
      <c r="S85">
        <v>0</v>
      </c>
      <c r="T85">
        <v>0</v>
      </c>
      <c r="U85">
        <v>0</v>
      </c>
      <c r="V85">
        <v>0</v>
      </c>
      <c r="W85">
        <v>-1.443188941618795E-2</v>
      </c>
      <c r="X85">
        <v>0</v>
      </c>
      <c r="Y85">
        <v>6.7719495186758854E-3</v>
      </c>
      <c r="Z85">
        <v>0</v>
      </c>
      <c r="AA85">
        <v>-7.0399667940739138E-4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4.0765087970701247E-2</v>
      </c>
      <c r="AH85">
        <v>-1.455046264426833E-2</v>
      </c>
      <c r="AI85">
        <v>-1.0855428451571111E-2</v>
      </c>
      <c r="AJ85">
        <v>-5.1575934990738337E-3</v>
      </c>
      <c r="AK85">
        <v>-4.7243187447766483E-3</v>
      </c>
      <c r="AL85">
        <v>0</v>
      </c>
      <c r="AM85">
        <v>0</v>
      </c>
      <c r="AN85">
        <v>0</v>
      </c>
      <c r="AO85">
        <v>0</v>
      </c>
      <c r="AP85">
        <v>-2.8505603500202269E-2</v>
      </c>
      <c r="AQ85">
        <v>1.5944717662100569E-2</v>
      </c>
      <c r="AR85">
        <v>1.535786808443218E-2</v>
      </c>
      <c r="AS85">
        <v>4.639130184690874E-2</v>
      </c>
      <c r="AT85">
        <v>-3.103343376247656E-2</v>
      </c>
      <c r="AU85">
        <v>-1.8209989999670152E-2</v>
      </c>
      <c r="AV85">
        <v>0.55336693002573756</v>
      </c>
      <c r="AW85">
        <v>0.57157692002540772</v>
      </c>
      <c r="AX85">
        <v>-3.2907622432051031E-2</v>
      </c>
    </row>
    <row r="86" spans="1:50" x14ac:dyDescent="0.2">
      <c r="A86" s="2">
        <v>37652</v>
      </c>
      <c r="B86" s="3">
        <v>35795</v>
      </c>
      <c r="C86" s="3">
        <v>35826</v>
      </c>
      <c r="D86" s="3">
        <v>37621</v>
      </c>
      <c r="E86" s="3">
        <v>37652</v>
      </c>
      <c r="F86">
        <v>7.054802310718645E-3</v>
      </c>
      <c r="G86">
        <v>5.3344575244757587E-2</v>
      </c>
      <c r="H86">
        <v>-5.9040209569190469E-3</v>
      </c>
      <c r="I86" t="b">
        <f t="shared" si="2"/>
        <v>0</v>
      </c>
      <c r="K86" t="b">
        <f t="shared" si="3"/>
        <v>0</v>
      </c>
      <c r="M86">
        <v>6.0136973495975533E-3</v>
      </c>
      <c r="N86">
        <v>-9.3873473994536267E-4</v>
      </c>
      <c r="O86">
        <v>0</v>
      </c>
      <c r="P86">
        <v>1.20630242752636E-2</v>
      </c>
      <c r="Q86">
        <v>2.7853098501694311E-2</v>
      </c>
      <c r="R86">
        <v>0</v>
      </c>
      <c r="S86">
        <v>0</v>
      </c>
      <c r="T86">
        <v>0</v>
      </c>
      <c r="U86">
        <v>0</v>
      </c>
      <c r="V86">
        <v>-5.9288171387617407E-4</v>
      </c>
      <c r="W86">
        <v>-1.073457077210407E-2</v>
      </c>
      <c r="X86">
        <v>0</v>
      </c>
      <c r="Y86">
        <v>5.9278554333230832E-3</v>
      </c>
      <c r="Z86">
        <v>0</v>
      </c>
      <c r="AA86">
        <v>-5.457097796284278E-4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3.7451401384441703E-2</v>
      </c>
      <c r="AH86">
        <v>-1.2756394281298079E-2</v>
      </c>
      <c r="AI86">
        <v>-9.5163279652848588E-3</v>
      </c>
      <c r="AJ86">
        <v>-2.7664138536686281E-3</v>
      </c>
      <c r="AK86">
        <v>-6.4080774700020007E-3</v>
      </c>
      <c r="AL86">
        <v>0</v>
      </c>
      <c r="AM86">
        <v>0</v>
      </c>
      <c r="AN86">
        <v>0</v>
      </c>
      <c r="AO86">
        <v>0</v>
      </c>
      <c r="AP86">
        <v>-2.547428226646592E-2</v>
      </c>
      <c r="AQ86">
        <v>1.587749077404205E-2</v>
      </c>
      <c r="AR86">
        <v>4.7443425328599589E-4</v>
      </c>
      <c r="AS86">
        <v>3.510396151869332E-3</v>
      </c>
      <c r="AT86">
        <v>-3.035961898583336E-3</v>
      </c>
      <c r="AU86">
        <v>-2.1245951898253481E-2</v>
      </c>
      <c r="AV86">
        <v>0.55384136427902353</v>
      </c>
      <c r="AW86">
        <v>0.57508731617727704</v>
      </c>
      <c r="AX86">
        <v>-3.8361078223023259E-2</v>
      </c>
    </row>
    <row r="87" spans="1:50" x14ac:dyDescent="0.2">
      <c r="A87" s="2">
        <v>37680</v>
      </c>
      <c r="B87" s="3">
        <v>35826</v>
      </c>
      <c r="C87" s="3">
        <v>35854</v>
      </c>
      <c r="D87" s="3">
        <v>37652</v>
      </c>
      <c r="E87" s="3">
        <v>37680</v>
      </c>
      <c r="F87">
        <v>6.579332246575682E-3</v>
      </c>
      <c r="G87">
        <v>3.2698850463060362E-2</v>
      </c>
      <c r="H87">
        <v>-4.0024425116010932E-2</v>
      </c>
      <c r="I87" t="b">
        <f t="shared" si="2"/>
        <v>0</v>
      </c>
      <c r="K87" t="b">
        <f t="shared" si="3"/>
        <v>0</v>
      </c>
      <c r="M87">
        <v>6.000254376854689E-3</v>
      </c>
      <c r="N87">
        <v>-2.282079539340049E-3</v>
      </c>
      <c r="O87">
        <v>0</v>
      </c>
      <c r="P87">
        <v>1.235794423466628E-2</v>
      </c>
      <c r="Q87">
        <v>2.9473810731358109E-2</v>
      </c>
      <c r="R87">
        <v>0</v>
      </c>
      <c r="S87">
        <v>0</v>
      </c>
      <c r="T87">
        <v>0</v>
      </c>
      <c r="U87">
        <v>0</v>
      </c>
      <c r="V87">
        <v>-1.3570244468807469E-3</v>
      </c>
      <c r="W87">
        <v>-1.006446645309266E-2</v>
      </c>
      <c r="X87">
        <v>0</v>
      </c>
      <c r="Y87">
        <v>6.5147449146792293E-3</v>
      </c>
      <c r="Z87">
        <v>0</v>
      </c>
      <c r="AA87">
        <v>-6.1804600653724278E-4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3.9773374126600647E-2</v>
      </c>
      <c r="AH87">
        <v>-1.4315128684863629E-2</v>
      </c>
      <c r="AI87">
        <v>-1.0775677080918001E-2</v>
      </c>
      <c r="AJ87">
        <v>-4.552503729697949E-3</v>
      </c>
      <c r="AK87">
        <v>-6.0176921737196722E-3</v>
      </c>
      <c r="AL87">
        <v>0</v>
      </c>
      <c r="AM87">
        <v>0</v>
      </c>
      <c r="AN87">
        <v>0</v>
      </c>
      <c r="AO87">
        <v>0</v>
      </c>
      <c r="AP87">
        <v>-2.8400556140291858E-2</v>
      </c>
      <c r="AQ87">
        <v>1.5706012504440661E-2</v>
      </c>
      <c r="AR87">
        <v>3.1058816773670461E-3</v>
      </c>
      <c r="AS87">
        <v>5.2886748109495473E-3</v>
      </c>
      <c r="AT87">
        <v>-2.182793133582502E-3</v>
      </c>
      <c r="AU87">
        <v>-2.342874503183599E-2</v>
      </c>
      <c r="AV87">
        <v>0.55694724595639056</v>
      </c>
      <c r="AW87">
        <v>0.58037599098822656</v>
      </c>
      <c r="AX87">
        <v>-4.2066363020799358E-2</v>
      </c>
    </row>
    <row r="88" spans="1:50" x14ac:dyDescent="0.2">
      <c r="A88" s="2">
        <v>37711</v>
      </c>
      <c r="B88" s="3">
        <v>35854</v>
      </c>
      <c r="C88" s="3">
        <v>35885</v>
      </c>
      <c r="D88" s="3">
        <v>37680</v>
      </c>
      <c r="E88" s="3">
        <v>37711</v>
      </c>
      <c r="F88">
        <v>6.1359072734131761E-3</v>
      </c>
      <c r="G88">
        <v>2.4523890937688791E-2</v>
      </c>
      <c r="H88">
        <v>6.9901142974235192E-2</v>
      </c>
      <c r="I88" t="b">
        <f t="shared" si="2"/>
        <v>1</v>
      </c>
      <c r="K88" t="b">
        <f t="shared" si="3"/>
        <v>1</v>
      </c>
      <c r="M88">
        <v>5.9238566951812241E-3</v>
      </c>
      <c r="N88">
        <v>-3.4397218822989359E-3</v>
      </c>
      <c r="O88">
        <v>0</v>
      </c>
      <c r="P88">
        <v>1.225781087459293E-2</v>
      </c>
      <c r="Q88">
        <v>3.120772009757233E-2</v>
      </c>
      <c r="R88">
        <v>0</v>
      </c>
      <c r="S88">
        <v>0</v>
      </c>
      <c r="T88">
        <v>0</v>
      </c>
      <c r="U88">
        <v>0</v>
      </c>
      <c r="V88">
        <v>-1.5391135574161891E-3</v>
      </c>
      <c r="W88">
        <v>-1.035022797275466E-2</v>
      </c>
      <c r="X88">
        <v>0</v>
      </c>
      <c r="Y88">
        <v>6.8684792544000178E-3</v>
      </c>
      <c r="Z88">
        <v>0</v>
      </c>
      <c r="AA88">
        <v>-6.8303767913380827E-4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4.2013775989286968E-2</v>
      </c>
      <c r="AH88">
        <v>-1.569319865959283E-2</v>
      </c>
      <c r="AI88">
        <v>-1.200130339885638E-2</v>
      </c>
      <c r="AJ88">
        <v>-6.2991607554422138E-3</v>
      </c>
      <c r="AK88">
        <v>-5.4546140526554347E-3</v>
      </c>
      <c r="AL88">
        <v>0</v>
      </c>
      <c r="AM88">
        <v>0</v>
      </c>
      <c r="AN88">
        <v>0</v>
      </c>
      <c r="AO88">
        <v>0</v>
      </c>
      <c r="AP88">
        <v>-3.1175432686731699E-2</v>
      </c>
      <c r="AQ88">
        <v>1.587174684838499E-2</v>
      </c>
      <c r="AR88">
        <v>2.9191756457240372E-3</v>
      </c>
      <c r="AS88">
        <v>2.0590950023882549E-3</v>
      </c>
      <c r="AT88">
        <v>8.6008064333578226E-4</v>
      </c>
      <c r="AU88">
        <v>-2.2568664388500199E-2</v>
      </c>
      <c r="AV88">
        <v>0.55986642160211464</v>
      </c>
      <c r="AW88">
        <v>0.58243508599061489</v>
      </c>
      <c r="AX88">
        <v>-4.0310801858624901E-2</v>
      </c>
    </row>
    <row r="89" spans="1:50" x14ac:dyDescent="0.2">
      <c r="A89" s="2">
        <v>37741</v>
      </c>
      <c r="B89" s="3">
        <v>35885</v>
      </c>
      <c r="C89" s="3">
        <v>35915</v>
      </c>
      <c r="D89" s="3">
        <v>37711</v>
      </c>
      <c r="E89" s="3">
        <v>37741</v>
      </c>
      <c r="F89">
        <v>6.1359072734131761E-3</v>
      </c>
      <c r="G89">
        <v>-2.144835361375266E-2</v>
      </c>
      <c r="H89">
        <v>0.13707264113422599</v>
      </c>
      <c r="I89" t="b">
        <f t="shared" si="2"/>
        <v>0</v>
      </c>
      <c r="K89" t="b">
        <f t="shared" si="3"/>
        <v>0</v>
      </c>
      <c r="M89">
        <v>5.8777403766785453E-3</v>
      </c>
      <c r="N89">
        <v>-3.6988903111065609E-3</v>
      </c>
      <c r="O89">
        <v>0</v>
      </c>
      <c r="P89">
        <v>1.251774509605451E-2</v>
      </c>
      <c r="Q89">
        <v>3.0938799061214741E-2</v>
      </c>
      <c r="R89">
        <v>0</v>
      </c>
      <c r="S89">
        <v>0</v>
      </c>
      <c r="T89">
        <v>0</v>
      </c>
      <c r="U89">
        <v>0</v>
      </c>
      <c r="V89">
        <v>-1.559755853054315E-3</v>
      </c>
      <c r="W89">
        <v>-1.053936102430148E-2</v>
      </c>
      <c r="X89">
        <v>0</v>
      </c>
      <c r="Y89">
        <v>6.7887528783743501E-3</v>
      </c>
      <c r="Z89">
        <v>0</v>
      </c>
      <c r="AA89">
        <v>-6.1859054071619667E-4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4.1774472898327281E-2</v>
      </c>
      <c r="AH89">
        <v>-1.562045320543857E-2</v>
      </c>
      <c r="AI89">
        <v>-1.1851200123517361E-2</v>
      </c>
      <c r="AJ89">
        <v>-5.8806543960596216E-3</v>
      </c>
      <c r="AK89">
        <v>-5.8693533310320792E-3</v>
      </c>
      <c r="AL89">
        <v>0</v>
      </c>
      <c r="AM89">
        <v>0</v>
      </c>
      <c r="AN89">
        <v>0</v>
      </c>
      <c r="AO89">
        <v>0</v>
      </c>
      <c r="AP89">
        <v>-3.0962534951193759E-2</v>
      </c>
      <c r="AQ89">
        <v>1.624126176998816E-2</v>
      </c>
      <c r="AR89">
        <v>1.460022223906437E-2</v>
      </c>
      <c r="AS89">
        <v>2.512890577588869E-2</v>
      </c>
      <c r="AT89">
        <v>-1.052868353682432E-2</v>
      </c>
      <c r="AU89">
        <v>-3.3097347925324518E-2</v>
      </c>
      <c r="AV89">
        <v>0.57446664384117907</v>
      </c>
      <c r="AW89">
        <v>0.60756399176650355</v>
      </c>
      <c r="AX89">
        <v>-5.761404649018198E-2</v>
      </c>
    </row>
    <row r="90" spans="1:50" x14ac:dyDescent="0.2">
      <c r="A90" s="2">
        <v>37772</v>
      </c>
      <c r="B90" s="3">
        <v>35915</v>
      </c>
      <c r="C90" s="3">
        <v>35946</v>
      </c>
      <c r="D90" s="3">
        <v>37741</v>
      </c>
      <c r="E90" s="3">
        <v>37772</v>
      </c>
      <c r="F90">
        <v>6.579332246575682E-3</v>
      </c>
      <c r="G90">
        <v>0.14139831411268</v>
      </c>
      <c r="H90">
        <v>0.12468628565228559</v>
      </c>
      <c r="I90" t="b">
        <f t="shared" si="2"/>
        <v>1</v>
      </c>
      <c r="K90" t="b">
        <f t="shared" si="3"/>
        <v>1</v>
      </c>
      <c r="M90">
        <v>6.4032188142988814E-3</v>
      </c>
      <c r="N90">
        <v>-2.5882480423266969E-3</v>
      </c>
      <c r="O90">
        <v>0</v>
      </c>
      <c r="P90">
        <v>1.2394448307047711E-2</v>
      </c>
      <c r="Q90">
        <v>2.9065154035239651E-2</v>
      </c>
      <c r="R90">
        <v>0</v>
      </c>
      <c r="S90">
        <v>0</v>
      </c>
      <c r="T90">
        <v>0</v>
      </c>
      <c r="U90">
        <v>0</v>
      </c>
      <c r="V90">
        <v>-1.4022253838360181E-3</v>
      </c>
      <c r="W90">
        <v>-1.010297672443446E-2</v>
      </c>
      <c r="X90">
        <v>0</v>
      </c>
      <c r="Y90">
        <v>6.2369329054140039E-3</v>
      </c>
      <c r="Z90">
        <v>0</v>
      </c>
      <c r="AA90">
        <v>-6.1205776148036211E-4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3.9479705188236368E-2</v>
      </c>
      <c r="AH90">
        <v>-1.4065479784309149E-2</v>
      </c>
      <c r="AI90">
        <v>-1.065362967319183E-2</v>
      </c>
      <c r="AJ90">
        <v>-4.2020875153124379E-3</v>
      </c>
      <c r="AK90">
        <v>-6.0647051216666317E-3</v>
      </c>
      <c r="AL90">
        <v>0</v>
      </c>
      <c r="AM90">
        <v>5.9111355612127043E-7</v>
      </c>
      <c r="AN90">
        <v>0</v>
      </c>
      <c r="AO90">
        <v>0</v>
      </c>
      <c r="AP90">
        <v>-2.8095338710506151E-2</v>
      </c>
      <c r="AQ90">
        <v>1.6570881903369E-2</v>
      </c>
      <c r="AR90">
        <v>1.168894052779125E-2</v>
      </c>
      <c r="AS90">
        <v>2.7929189526103082E-4</v>
      </c>
      <c r="AT90">
        <v>1.1409648632530221E-2</v>
      </c>
      <c r="AU90">
        <v>-2.16876992927943E-2</v>
      </c>
      <c r="AV90">
        <v>0.58615558436897031</v>
      </c>
      <c r="AW90">
        <v>0.60784328366176454</v>
      </c>
      <c r="AX90">
        <v>-3.6999902195152368E-2</v>
      </c>
    </row>
    <row r="91" spans="1:50" x14ac:dyDescent="0.2">
      <c r="A91" s="2">
        <v>37802</v>
      </c>
      <c r="B91" s="3">
        <v>35946</v>
      </c>
      <c r="C91" s="3">
        <v>35976</v>
      </c>
      <c r="D91" s="3">
        <v>37772</v>
      </c>
      <c r="E91" s="3">
        <v>37802</v>
      </c>
      <c r="F91">
        <v>7.054802310718645E-3</v>
      </c>
      <c r="G91">
        <v>0.21165327847711921</v>
      </c>
      <c r="H91">
        <v>8.4539010173733053E-2</v>
      </c>
      <c r="I91" t="b">
        <f t="shared" si="2"/>
        <v>1</v>
      </c>
      <c r="K91" t="b">
        <f t="shared" si="3"/>
        <v>1</v>
      </c>
      <c r="M91">
        <v>6.9677500825245887E-3</v>
      </c>
      <c r="N91">
        <v>-1.4312029191434019E-3</v>
      </c>
      <c r="O91">
        <v>0</v>
      </c>
      <c r="P91">
        <v>1.2260246528001209E-2</v>
      </c>
      <c r="Q91">
        <v>2.7062270081110281E-2</v>
      </c>
      <c r="R91">
        <v>0</v>
      </c>
      <c r="S91">
        <v>0</v>
      </c>
      <c r="T91">
        <v>0</v>
      </c>
      <c r="U91">
        <v>0</v>
      </c>
      <c r="V91">
        <v>-1.159524888813802E-3</v>
      </c>
      <c r="W91">
        <v>-9.7059371366564531E-3</v>
      </c>
      <c r="X91">
        <v>0</v>
      </c>
      <c r="Y91">
        <v>5.6397823601717044E-3</v>
      </c>
      <c r="Z91">
        <v>0</v>
      </c>
      <c r="AA91">
        <v>-6.1883730789009429E-4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3.7057352852960267E-2</v>
      </c>
      <c r="AH91">
        <v>-1.2424067558075531E-2</v>
      </c>
      <c r="AI91">
        <v>-9.3501337989532387E-3</v>
      </c>
      <c r="AJ91">
        <v>-2.3879551847448641E-3</v>
      </c>
      <c r="AK91">
        <v>-6.3057522623361333E-3</v>
      </c>
      <c r="AL91">
        <v>0</v>
      </c>
      <c r="AM91">
        <v>5.4569682770631012E-7</v>
      </c>
      <c r="AN91">
        <v>0</v>
      </c>
      <c r="AO91">
        <v>0</v>
      </c>
      <c r="AP91">
        <v>-2.5018039408049558E-2</v>
      </c>
      <c r="AQ91">
        <v>1.6776845928430709E-2</v>
      </c>
      <c r="AR91">
        <v>4.5917109032073324E-3</v>
      </c>
      <c r="AS91">
        <v>1.615803720630524E-2</v>
      </c>
      <c r="AT91">
        <v>-1.156632630309791E-2</v>
      </c>
      <c r="AU91">
        <v>-3.325402559589221E-2</v>
      </c>
      <c r="AV91">
        <v>0.59074729527217762</v>
      </c>
      <c r="AW91">
        <v>0.62400132086806981</v>
      </c>
      <c r="AX91">
        <v>-5.6291456367262523E-2</v>
      </c>
    </row>
    <row r="92" spans="1:50" x14ac:dyDescent="0.2">
      <c r="A92" s="2">
        <v>37833</v>
      </c>
      <c r="B92" s="3">
        <v>35976</v>
      </c>
      <c r="C92" s="3">
        <v>36007</v>
      </c>
      <c r="D92" s="3">
        <v>37802</v>
      </c>
      <c r="E92" s="3">
        <v>37833</v>
      </c>
      <c r="F92">
        <v>7.054802310718645E-3</v>
      </c>
      <c r="G92">
        <v>0.13855332516821461</v>
      </c>
      <c r="H92">
        <v>0.18331127453798399</v>
      </c>
      <c r="I92" t="b">
        <f t="shared" si="2"/>
        <v>1</v>
      </c>
      <c r="K92" t="b">
        <f t="shared" si="3"/>
        <v>1</v>
      </c>
      <c r="M92">
        <v>7.0433319577446717E-3</v>
      </c>
      <c r="N92">
        <v>-1.7927410810486409E-3</v>
      </c>
      <c r="O92">
        <v>0</v>
      </c>
      <c r="P92">
        <v>1.224077362728144E-2</v>
      </c>
      <c r="Q92">
        <v>2.6890496780225089E-2</v>
      </c>
      <c r="R92">
        <v>0</v>
      </c>
      <c r="S92">
        <v>0</v>
      </c>
      <c r="T92">
        <v>0</v>
      </c>
      <c r="U92">
        <v>0</v>
      </c>
      <c r="V92">
        <v>0</v>
      </c>
      <c r="W92">
        <v>-1.037917457860605E-2</v>
      </c>
      <c r="X92">
        <v>0</v>
      </c>
      <c r="Y92">
        <v>5.484591853534778E-3</v>
      </c>
      <c r="Z92">
        <v>0</v>
      </c>
      <c r="AA92">
        <v>-5.8469600349310956E-4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3.6751630476977798E-2</v>
      </c>
      <c r="AH92">
        <v>-1.2275506825235139E-2</v>
      </c>
      <c r="AI92">
        <v>-9.2741225121309463E-3</v>
      </c>
      <c r="AJ92">
        <v>-2.151946273534446E-3</v>
      </c>
      <c r="AK92">
        <v>-6.456233426227689E-3</v>
      </c>
      <c r="AL92">
        <v>0</v>
      </c>
      <c r="AM92">
        <v>3.9425781164708652E-7</v>
      </c>
      <c r="AN92">
        <v>0</v>
      </c>
      <c r="AO92">
        <v>0</v>
      </c>
      <c r="AP92">
        <v>-2.4598902680740008E-2</v>
      </c>
      <c r="AQ92">
        <v>1.7279971090393111E-2</v>
      </c>
      <c r="AR92">
        <v>2.7566393724505991E-2</v>
      </c>
      <c r="AS92">
        <v>2.0032740317868342E-3</v>
      </c>
      <c r="AT92">
        <v>2.5563119692719159E-2</v>
      </c>
      <c r="AU92">
        <v>-7.6909059031730551E-3</v>
      </c>
      <c r="AV92">
        <v>0.6183136889966836</v>
      </c>
      <c r="AW92">
        <v>0.6260045948998566</v>
      </c>
      <c r="AX92">
        <v>-1.243851792389195E-2</v>
      </c>
    </row>
    <row r="93" spans="1:50" x14ac:dyDescent="0.2">
      <c r="A93" s="2">
        <v>37864</v>
      </c>
      <c r="B93" s="3">
        <v>36007</v>
      </c>
      <c r="C93" s="3">
        <v>36038</v>
      </c>
      <c r="D93" s="3">
        <v>37833</v>
      </c>
      <c r="E93" s="3">
        <v>37864</v>
      </c>
      <c r="F93">
        <v>6.579332246575682E-3</v>
      </c>
      <c r="G93">
        <v>0.1014309427732204</v>
      </c>
      <c r="H93">
        <v>0.12734451052625789</v>
      </c>
      <c r="I93" t="b">
        <f t="shared" si="2"/>
        <v>1</v>
      </c>
      <c r="K93" t="b">
        <f t="shared" si="3"/>
        <v>1</v>
      </c>
      <c r="M93">
        <v>7.7896069015283087E-3</v>
      </c>
      <c r="N93">
        <v>-3.048461637497685E-3</v>
      </c>
      <c r="O93">
        <v>0</v>
      </c>
      <c r="P93">
        <v>1.225373448114018E-2</v>
      </c>
      <c r="Q93">
        <v>2.883278052902824E-2</v>
      </c>
      <c r="R93">
        <v>0</v>
      </c>
      <c r="S93">
        <v>0</v>
      </c>
      <c r="T93">
        <v>0</v>
      </c>
      <c r="U93">
        <v>0</v>
      </c>
      <c r="V93">
        <v>0</v>
      </c>
      <c r="W93">
        <v>-1.0866340036404829E-2</v>
      </c>
      <c r="X93">
        <v>0</v>
      </c>
      <c r="Y93">
        <v>6.0319091859077772E-3</v>
      </c>
      <c r="Z93">
        <v>0</v>
      </c>
      <c r="AA93">
        <v>-6.3558477945334444E-4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3.9075822362290222E-2</v>
      </c>
      <c r="AH93">
        <v>-1.3810539145555091E-2</v>
      </c>
      <c r="AI93">
        <v>-1.048756156433159E-2</v>
      </c>
      <c r="AJ93">
        <v>-3.7312436474832588E-3</v>
      </c>
      <c r="AK93">
        <v>-6.3306669922887308E-3</v>
      </c>
      <c r="AL93">
        <v>0</v>
      </c>
      <c r="AM93">
        <v>4.4146845565237419E-7</v>
      </c>
      <c r="AN93">
        <v>0</v>
      </c>
      <c r="AO93">
        <v>0</v>
      </c>
      <c r="AP93">
        <v>-2.769423508451252E-2</v>
      </c>
      <c r="AQ93">
        <v>1.7611490787489088E-2</v>
      </c>
      <c r="AR93">
        <v>1.204133562098904E-2</v>
      </c>
      <c r="AS93">
        <v>6.7151299369126532E-4</v>
      </c>
      <c r="AT93">
        <v>1.1369822627297769E-2</v>
      </c>
      <c r="AU93">
        <v>3.678916724124718E-3</v>
      </c>
      <c r="AV93">
        <v>0.63035502461767268</v>
      </c>
      <c r="AW93">
        <v>0.62667610789354788</v>
      </c>
      <c r="AX93">
        <v>5.8362614406954894E-3</v>
      </c>
    </row>
    <row r="94" spans="1:50" x14ac:dyDescent="0.2">
      <c r="A94" s="2">
        <v>37894</v>
      </c>
      <c r="B94" s="3">
        <v>36038</v>
      </c>
      <c r="C94" s="3">
        <v>36068</v>
      </c>
      <c r="D94" s="3">
        <v>37864</v>
      </c>
      <c r="E94" s="3">
        <v>37894</v>
      </c>
      <c r="F94">
        <v>8.1113083078968723E-3</v>
      </c>
      <c r="G94">
        <v>0.15249593886717849</v>
      </c>
      <c r="H94">
        <v>5.402916749019445E-2</v>
      </c>
      <c r="I94" t="b">
        <f t="shared" si="2"/>
        <v>1</v>
      </c>
      <c r="K94" t="b">
        <f t="shared" si="3"/>
        <v>1</v>
      </c>
      <c r="M94">
        <v>8.839741406111469E-3</v>
      </c>
      <c r="N94">
        <v>0</v>
      </c>
      <c r="O94">
        <v>0</v>
      </c>
      <c r="P94">
        <v>1.196831440161736E-2</v>
      </c>
      <c r="Q94">
        <v>2.3188787599501329E-2</v>
      </c>
      <c r="R94">
        <v>0</v>
      </c>
      <c r="S94">
        <v>0</v>
      </c>
      <c r="T94">
        <v>0</v>
      </c>
      <c r="U94">
        <v>0</v>
      </c>
      <c r="V94">
        <v>0</v>
      </c>
      <c r="W94">
        <v>-8.8923868212211626E-3</v>
      </c>
      <c r="X94">
        <v>0</v>
      </c>
      <c r="Y94">
        <v>4.0208894746653484E-3</v>
      </c>
      <c r="Z94">
        <v>0</v>
      </c>
      <c r="AA94">
        <v>-6.3970430391901707E-4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3.1184880469761748E-2</v>
      </c>
      <c r="AH94">
        <v>-8.7088202899247083E-3</v>
      </c>
      <c r="AI94">
        <v>-7.0785518466860726E-3</v>
      </c>
      <c r="AJ94">
        <v>0</v>
      </c>
      <c r="AK94">
        <v>-5.8539720780775798E-3</v>
      </c>
      <c r="AL94">
        <v>0</v>
      </c>
      <c r="AM94">
        <v>4.2493057921164152E-7</v>
      </c>
      <c r="AN94">
        <v>0</v>
      </c>
      <c r="AO94">
        <v>0</v>
      </c>
      <c r="AP94">
        <v>-1.8234653916449291E-2</v>
      </c>
      <c r="AQ94">
        <v>1.7720853179989709E-2</v>
      </c>
      <c r="AR94">
        <v>1.3182936880486191E-3</v>
      </c>
      <c r="AS94">
        <v>9.6957050654072376E-3</v>
      </c>
      <c r="AT94">
        <v>-8.3774113773586196E-3</v>
      </c>
      <c r="AU94">
        <v>-4.698494653233902E-3</v>
      </c>
      <c r="AV94">
        <v>0.63167331830572127</v>
      </c>
      <c r="AW94">
        <v>0.63637181295895517</v>
      </c>
      <c r="AX94">
        <v>-7.438171784485359E-3</v>
      </c>
    </row>
    <row r="95" spans="1:50" x14ac:dyDescent="0.2">
      <c r="A95" s="2">
        <v>37925</v>
      </c>
      <c r="B95" s="3">
        <v>36068</v>
      </c>
      <c r="C95" s="3">
        <v>36099</v>
      </c>
      <c r="D95" s="3">
        <v>37894</v>
      </c>
      <c r="E95" s="3">
        <v>37925</v>
      </c>
      <c r="F95">
        <v>8.6974900261778346E-3</v>
      </c>
      <c r="G95">
        <v>0.23231844999126819</v>
      </c>
      <c r="H95">
        <v>0.10289750237528821</v>
      </c>
      <c r="I95" t="b">
        <f t="shared" si="2"/>
        <v>1</v>
      </c>
      <c r="K95" t="b">
        <f t="shared" si="3"/>
        <v>1</v>
      </c>
      <c r="M95">
        <v>8.9762286392789901E-3</v>
      </c>
      <c r="N95">
        <v>0</v>
      </c>
      <c r="O95">
        <v>0</v>
      </c>
      <c r="P95">
        <v>1.233541528213538E-2</v>
      </c>
      <c r="Q95">
        <v>2.132416458892716E-2</v>
      </c>
      <c r="R95">
        <v>0</v>
      </c>
      <c r="S95">
        <v>0</v>
      </c>
      <c r="T95">
        <v>0</v>
      </c>
      <c r="U95">
        <v>0</v>
      </c>
      <c r="V95">
        <v>0</v>
      </c>
      <c r="W95">
        <v>-8.6260230489756985E-3</v>
      </c>
      <c r="X95">
        <v>0</v>
      </c>
      <c r="Y95">
        <v>3.2847239287141518E-3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2.794583545913612E-2</v>
      </c>
      <c r="AH95">
        <v>-6.9090933046354304E-3</v>
      </c>
      <c r="AI95">
        <v>-6.2648872524827693E-3</v>
      </c>
      <c r="AJ95">
        <v>0</v>
      </c>
      <c r="AK95">
        <v>-4.8093339339475901E-3</v>
      </c>
      <c r="AL95">
        <v>0</v>
      </c>
      <c r="AM95">
        <v>3.6095577667349199E-7</v>
      </c>
      <c r="AN95">
        <v>0</v>
      </c>
      <c r="AO95">
        <v>0</v>
      </c>
      <c r="AP95">
        <v>-1.4844665889663929E-2</v>
      </c>
      <c r="AQ95">
        <v>1.7975873087760059E-2</v>
      </c>
      <c r="AR95">
        <v>7.2116831208483617E-3</v>
      </c>
      <c r="AS95">
        <v>1.6749781681818239E-2</v>
      </c>
      <c r="AT95">
        <v>-9.5380985609698765E-3</v>
      </c>
      <c r="AU95">
        <v>-1.423659321420378E-2</v>
      </c>
      <c r="AV95">
        <v>0.63888500142656957</v>
      </c>
      <c r="AW95">
        <v>0.65312159464077335</v>
      </c>
      <c r="AX95">
        <v>-2.228349888072945E-2</v>
      </c>
    </row>
    <row r="96" spans="1:50" x14ac:dyDescent="0.2">
      <c r="A96" s="2">
        <v>37955</v>
      </c>
      <c r="B96" s="3">
        <v>36099</v>
      </c>
      <c r="C96" s="3">
        <v>36129</v>
      </c>
      <c r="D96" s="3">
        <v>37925</v>
      </c>
      <c r="E96" s="3">
        <v>37955</v>
      </c>
      <c r="F96">
        <v>8.6974900261778346E-3</v>
      </c>
      <c r="G96">
        <v>0.1450122691682591</v>
      </c>
      <c r="H96">
        <v>7.1668041083790129E-3</v>
      </c>
      <c r="I96" t="b">
        <f t="shared" si="2"/>
        <v>1</v>
      </c>
      <c r="K96" t="b">
        <f t="shared" si="3"/>
        <v>1</v>
      </c>
      <c r="M96">
        <v>8.8591687187412407E-3</v>
      </c>
      <c r="N96">
        <v>0</v>
      </c>
      <c r="O96">
        <v>0</v>
      </c>
      <c r="P96">
        <v>1.2169594671723171E-2</v>
      </c>
      <c r="Q96">
        <v>2.1004395511074189E-2</v>
      </c>
      <c r="R96">
        <v>0</v>
      </c>
      <c r="S96">
        <v>0</v>
      </c>
      <c r="T96">
        <v>0</v>
      </c>
      <c r="U96">
        <v>0</v>
      </c>
      <c r="V96">
        <v>0</v>
      </c>
      <c r="W96">
        <v>-7.063799413693843E-3</v>
      </c>
      <c r="X96">
        <v>0</v>
      </c>
      <c r="Y96">
        <v>3.3004099171174139E-3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2.740526951490652E-2</v>
      </c>
      <c r="AH96">
        <v>-6.8016596606490683E-3</v>
      </c>
      <c r="AI96">
        <v>-6.2566319605571541E-3</v>
      </c>
      <c r="AJ96">
        <v>0</v>
      </c>
      <c r="AK96">
        <v>-4.995333021457939E-3</v>
      </c>
      <c r="AL96">
        <v>0</v>
      </c>
      <c r="AM96">
        <v>2.9931909080829198E-7</v>
      </c>
      <c r="AN96">
        <v>0</v>
      </c>
      <c r="AO96">
        <v>0</v>
      </c>
      <c r="AP96">
        <v>-1.4574493372855881E-2</v>
      </c>
      <c r="AQ96">
        <v>1.7943607210209669E-2</v>
      </c>
      <c r="AR96">
        <v>1.161394850956269E-4</v>
      </c>
      <c r="AS96">
        <v>1.9001372237574629E-2</v>
      </c>
      <c r="AT96">
        <v>-1.8885232752479001E-2</v>
      </c>
      <c r="AU96">
        <v>-3.3121825966682783E-2</v>
      </c>
      <c r="AV96">
        <v>0.63900114091166527</v>
      </c>
      <c r="AW96">
        <v>0.67212296687834805</v>
      </c>
      <c r="AX96">
        <v>-5.183375090602782E-2</v>
      </c>
    </row>
    <row r="97" spans="1:50" x14ac:dyDescent="0.2">
      <c r="A97" s="2">
        <v>37986</v>
      </c>
      <c r="B97" s="3">
        <v>36129</v>
      </c>
      <c r="C97" s="3">
        <v>36160</v>
      </c>
      <c r="D97" s="3">
        <v>37955</v>
      </c>
      <c r="E97" s="3">
        <v>37986</v>
      </c>
      <c r="F97">
        <v>8.6974900261778346E-3</v>
      </c>
      <c r="G97">
        <v>0.13986628404773421</v>
      </c>
      <c r="H97">
        <v>-7.387961566417009E-3</v>
      </c>
      <c r="I97" t="b">
        <f t="shared" si="2"/>
        <v>0</v>
      </c>
      <c r="K97" t="b">
        <f t="shared" si="3"/>
        <v>0</v>
      </c>
      <c r="M97">
        <v>8.8871717117579088E-3</v>
      </c>
      <c r="N97">
        <v>0</v>
      </c>
      <c r="O97">
        <v>0</v>
      </c>
      <c r="P97">
        <v>1.1808521184944319E-2</v>
      </c>
      <c r="Q97">
        <v>2.1098445088134039E-2</v>
      </c>
      <c r="R97">
        <v>0</v>
      </c>
      <c r="S97">
        <v>0</v>
      </c>
      <c r="T97">
        <v>0</v>
      </c>
      <c r="U97">
        <v>0</v>
      </c>
      <c r="V97">
        <v>0</v>
      </c>
      <c r="W97">
        <v>-7.8700612653669379E-3</v>
      </c>
      <c r="X97">
        <v>0</v>
      </c>
      <c r="Y97">
        <v>3.183935841766797E-3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2.6960994637053589E-2</v>
      </c>
      <c r="AH97">
        <v>-7.0434304475237826E-3</v>
      </c>
      <c r="AI97">
        <v>-6.2568631443387186E-3</v>
      </c>
      <c r="AJ97">
        <v>0</v>
      </c>
      <c r="AK97">
        <v>-4.9215648610216826E-3</v>
      </c>
      <c r="AL97">
        <v>0</v>
      </c>
      <c r="AM97">
        <v>2.4431063898471972E-7</v>
      </c>
      <c r="AN97">
        <v>0</v>
      </c>
      <c r="AO97">
        <v>0</v>
      </c>
      <c r="AP97">
        <v>-1.4071773892995481E-2</v>
      </c>
      <c r="AQ97">
        <v>1.786821563646971E-2</v>
      </c>
      <c r="AR97">
        <v>6.3787448690361462E-4</v>
      </c>
      <c r="AS97">
        <v>2.1683812851392779E-2</v>
      </c>
      <c r="AT97">
        <v>-2.1045938364489161E-2</v>
      </c>
      <c r="AU97">
        <v>-5.4167764331171937E-2</v>
      </c>
      <c r="AV97">
        <v>0.63963901539856882</v>
      </c>
      <c r="AW97">
        <v>0.69380677972974081</v>
      </c>
      <c r="AX97">
        <v>-8.4684897304801332E-2</v>
      </c>
    </row>
    <row r="98" spans="1:50" x14ac:dyDescent="0.2">
      <c r="A98" s="2">
        <v>38017</v>
      </c>
      <c r="B98" s="3">
        <v>36160</v>
      </c>
      <c r="C98" s="3">
        <v>36191</v>
      </c>
      <c r="D98" s="3">
        <v>37986</v>
      </c>
      <c r="E98" s="3">
        <v>38017</v>
      </c>
      <c r="F98">
        <v>8.6974900261778346E-3</v>
      </c>
      <c r="G98">
        <v>0.2988578024506926</v>
      </c>
      <c r="H98">
        <v>-5.7462681983031762E-2</v>
      </c>
      <c r="I98" t="b">
        <f t="shared" si="2"/>
        <v>0</v>
      </c>
      <c r="K98" t="b">
        <f t="shared" si="3"/>
        <v>0</v>
      </c>
      <c r="M98">
        <v>8.8602914718853999E-3</v>
      </c>
      <c r="N98">
        <v>0</v>
      </c>
      <c r="O98">
        <v>0</v>
      </c>
      <c r="P98">
        <v>1.2008039025536149E-2</v>
      </c>
      <c r="Q98">
        <v>2.054181012680642E-2</v>
      </c>
      <c r="R98">
        <v>0</v>
      </c>
      <c r="S98">
        <v>0</v>
      </c>
      <c r="T98">
        <v>0</v>
      </c>
      <c r="U98">
        <v>0</v>
      </c>
      <c r="V98">
        <v>0</v>
      </c>
      <c r="W98">
        <v>-7.932255834829911E-3</v>
      </c>
      <c r="X98">
        <v>0</v>
      </c>
      <c r="Y98">
        <v>2.9724907638030091E-3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2.637657076021194E-2</v>
      </c>
      <c r="AH98">
        <v>-7.1297533211866554E-3</v>
      </c>
      <c r="AI98">
        <v>-6.2166842214835061E-3</v>
      </c>
      <c r="AJ98">
        <v>0</v>
      </c>
      <c r="AK98">
        <v>-5.0044735811364616E-3</v>
      </c>
      <c r="AL98">
        <v>0</v>
      </c>
      <c r="AM98">
        <v>1.9306072827998629E-7</v>
      </c>
      <c r="AN98">
        <v>0</v>
      </c>
      <c r="AO98">
        <v>0</v>
      </c>
      <c r="AP98">
        <v>-1.351608352856956E-2</v>
      </c>
      <c r="AQ98">
        <v>1.7644681815640322E-2</v>
      </c>
      <c r="AR98">
        <v>5.6411160967860781E-3</v>
      </c>
      <c r="AS98">
        <v>0.126964287627084</v>
      </c>
      <c r="AT98">
        <v>-0.12132317153029799</v>
      </c>
      <c r="AU98">
        <v>-0.17549093586146991</v>
      </c>
      <c r="AV98">
        <v>0.6452801314953549</v>
      </c>
      <c r="AW98">
        <v>0.82077106735682481</v>
      </c>
      <c r="AX98">
        <v>-0.27196085435761352</v>
      </c>
    </row>
    <row r="99" spans="1:50" x14ac:dyDescent="0.2">
      <c r="A99" s="2">
        <v>38046</v>
      </c>
      <c r="B99" s="3">
        <v>36191</v>
      </c>
      <c r="C99" s="3">
        <v>36219</v>
      </c>
      <c r="D99" s="3">
        <v>38017</v>
      </c>
      <c r="E99" s="3">
        <v>38046</v>
      </c>
      <c r="F99">
        <v>8.1113083078968723E-3</v>
      </c>
      <c r="G99">
        <v>9.5883613396035142E-2</v>
      </c>
      <c r="H99">
        <v>-2.859905950019246E-2</v>
      </c>
      <c r="I99" t="b">
        <f t="shared" si="2"/>
        <v>0</v>
      </c>
      <c r="K99" t="b">
        <f t="shared" si="3"/>
        <v>0</v>
      </c>
      <c r="M99">
        <v>8.9538314053395195E-3</v>
      </c>
      <c r="N99">
        <v>0</v>
      </c>
      <c r="O99">
        <v>0</v>
      </c>
      <c r="P99">
        <v>1.115391509888131E-2</v>
      </c>
      <c r="Q99">
        <v>2.2012785781178181E-2</v>
      </c>
      <c r="R99">
        <v>0</v>
      </c>
      <c r="S99">
        <v>0</v>
      </c>
      <c r="T99">
        <v>0</v>
      </c>
      <c r="U99">
        <v>0</v>
      </c>
      <c r="V99">
        <v>-1.738885298655221E-5</v>
      </c>
      <c r="W99">
        <v>-7.0250947965354504E-3</v>
      </c>
      <c r="X99">
        <v>0</v>
      </c>
      <c r="Y99">
        <v>3.6534936807953149E-3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2.6718743360252869E-2</v>
      </c>
      <c r="AH99">
        <v>-7.8469846778014829E-3</v>
      </c>
      <c r="AI99">
        <v>-6.7370992636530541E-3</v>
      </c>
      <c r="AJ99">
        <v>0</v>
      </c>
      <c r="AK99">
        <v>-7.2136865451537134E-3</v>
      </c>
      <c r="AL99">
        <v>0</v>
      </c>
      <c r="AM99">
        <v>5.0990341703484608E-8</v>
      </c>
      <c r="AN99">
        <v>0</v>
      </c>
      <c r="AO99">
        <v>0</v>
      </c>
      <c r="AP99">
        <v>-1.496734275159361E-2</v>
      </c>
      <c r="AQ99">
        <v>1.7507866012930761E-2</v>
      </c>
      <c r="AR99">
        <v>2.1258485802726928E-3</v>
      </c>
      <c r="AS99">
        <v>1.5495935851389199E-2</v>
      </c>
      <c r="AT99">
        <v>-1.33700872711165E-2</v>
      </c>
      <c r="AU99">
        <v>-0.1888610231325864</v>
      </c>
      <c r="AV99">
        <v>0.64740598007562766</v>
      </c>
      <c r="AW99">
        <v>0.83626700320821401</v>
      </c>
      <c r="AX99">
        <v>-0.29171961480881642</v>
      </c>
    </row>
    <row r="100" spans="1:50" x14ac:dyDescent="0.2">
      <c r="A100" s="2">
        <v>38077</v>
      </c>
      <c r="B100" s="3">
        <v>36219</v>
      </c>
      <c r="C100" s="3">
        <v>36250</v>
      </c>
      <c r="D100" s="3">
        <v>38046</v>
      </c>
      <c r="E100" s="3">
        <v>38077</v>
      </c>
      <c r="F100">
        <v>7.5646332755462909E-3</v>
      </c>
      <c r="G100">
        <v>7.4875615548735605E-2</v>
      </c>
      <c r="H100">
        <v>3.4582472794710481E-2</v>
      </c>
      <c r="I100" t="b">
        <f t="shared" si="2"/>
        <v>1</v>
      </c>
      <c r="K100" t="b">
        <f t="shared" si="3"/>
        <v>1</v>
      </c>
      <c r="M100">
        <v>8.8306146609648632E-3</v>
      </c>
      <c r="N100">
        <v>0</v>
      </c>
      <c r="O100">
        <v>0</v>
      </c>
      <c r="P100">
        <v>1.0771407931516539E-2</v>
      </c>
      <c r="Q100">
        <v>2.383015634963145E-2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-8.4067771265085266E-3</v>
      </c>
      <c r="X100">
        <v>0</v>
      </c>
      <c r="Y100">
        <v>4.2055474869604152E-3</v>
      </c>
      <c r="Z100">
        <v>-2.196090858783145E-4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2.844813868297592E-2</v>
      </c>
      <c r="AH100">
        <v>-9.0104850248475376E-3</v>
      </c>
      <c r="AI100">
        <v>-7.3161693642257424E-3</v>
      </c>
      <c r="AJ100">
        <v>0</v>
      </c>
      <c r="AK100">
        <v>-8.4355155279816525E-3</v>
      </c>
      <c r="AL100">
        <v>0</v>
      </c>
      <c r="AM100">
        <v>2.48716277181525E-8</v>
      </c>
      <c r="AN100">
        <v>0</v>
      </c>
      <c r="AO100">
        <v>0</v>
      </c>
      <c r="AP100">
        <v>-1.7381992051608109E-2</v>
      </c>
      <c r="AQ100">
        <v>1.7558233584558429E-2</v>
      </c>
      <c r="AR100">
        <v>2.8982472068447862E-4</v>
      </c>
      <c r="AS100">
        <v>1.623537352996247E-3</v>
      </c>
      <c r="AT100">
        <v>-1.3337126323117691E-3</v>
      </c>
      <c r="AU100">
        <v>-0.1901947357648982</v>
      </c>
      <c r="AV100">
        <v>0.64769580479631206</v>
      </c>
      <c r="AW100">
        <v>0.83789054056121026</v>
      </c>
      <c r="AX100">
        <v>-0.29364824406221191</v>
      </c>
    </row>
    <row r="101" spans="1:50" x14ac:dyDescent="0.2">
      <c r="A101" s="2">
        <v>38107</v>
      </c>
      <c r="B101" s="3">
        <v>36250</v>
      </c>
      <c r="C101" s="3">
        <v>36280</v>
      </c>
      <c r="D101" s="3">
        <v>38077</v>
      </c>
      <c r="E101" s="3">
        <v>38107</v>
      </c>
      <c r="F101">
        <v>8.1113083078968723E-3</v>
      </c>
      <c r="G101">
        <v>6.6819460861270885E-2</v>
      </c>
      <c r="H101">
        <v>-2.0744751607371499E-2</v>
      </c>
      <c r="I101" t="b">
        <f t="shared" si="2"/>
        <v>0</v>
      </c>
      <c r="K101" t="b">
        <f t="shared" si="3"/>
        <v>0</v>
      </c>
      <c r="M101">
        <v>8.8321423132469608E-3</v>
      </c>
      <c r="N101">
        <v>0</v>
      </c>
      <c r="O101">
        <v>0</v>
      </c>
      <c r="P101">
        <v>1.1281094173650761E-2</v>
      </c>
      <c r="Q101">
        <v>2.181353097810192E-2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-7.2843454957822141E-3</v>
      </c>
      <c r="X101">
        <v>0</v>
      </c>
      <c r="Y101">
        <v>3.2996684870587219E-3</v>
      </c>
      <c r="Z101">
        <v>-2.1526652273915939E-4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2.5370078176126531E-2</v>
      </c>
      <c r="AH101">
        <v>-7.1122493228416694E-3</v>
      </c>
      <c r="AI101">
        <v>-6.5645045578859142E-3</v>
      </c>
      <c r="AJ101">
        <v>0</v>
      </c>
      <c r="AK101">
        <v>-7.4297009148241088E-3</v>
      </c>
      <c r="AL101">
        <v>0</v>
      </c>
      <c r="AM101">
        <v>1.3165168734882061E-8</v>
      </c>
      <c r="AN101">
        <v>0</v>
      </c>
      <c r="AO101">
        <v>0</v>
      </c>
      <c r="AP101">
        <v>-1.4101556797363531E-2</v>
      </c>
      <c r="AQ101">
        <v>1.7445577745758639E-2</v>
      </c>
      <c r="AR101">
        <v>1.4585012561005529E-3</v>
      </c>
      <c r="AS101">
        <v>7.6674913052535449E-3</v>
      </c>
      <c r="AT101">
        <v>-6.2089900491529917E-3</v>
      </c>
      <c r="AU101">
        <v>-0.19640372581405119</v>
      </c>
      <c r="AV101">
        <v>0.64915430605241264</v>
      </c>
      <c r="AW101">
        <v>0.84555803186646383</v>
      </c>
      <c r="AX101">
        <v>-0.30255322037129567</v>
      </c>
    </row>
    <row r="102" spans="1:50" x14ac:dyDescent="0.2">
      <c r="A102" s="2">
        <v>38138</v>
      </c>
      <c r="B102" s="3">
        <v>36280</v>
      </c>
      <c r="C102" s="3">
        <v>36311</v>
      </c>
      <c r="D102" s="3">
        <v>38107</v>
      </c>
      <c r="E102" s="3">
        <v>38138</v>
      </c>
      <c r="F102">
        <v>8.6974900261778346E-3</v>
      </c>
      <c r="G102">
        <v>-1.505733186213869E-2</v>
      </c>
      <c r="H102">
        <v>0.1022696745673989</v>
      </c>
      <c r="I102" t="b">
        <f t="shared" si="2"/>
        <v>0</v>
      </c>
      <c r="K102" t="b">
        <f t="shared" si="3"/>
        <v>0</v>
      </c>
      <c r="M102">
        <v>8.842392216319871E-3</v>
      </c>
      <c r="N102">
        <v>0</v>
      </c>
      <c r="O102">
        <v>0</v>
      </c>
      <c r="P102">
        <v>1.2001409035000949E-2</v>
      </c>
      <c r="Q102">
        <v>1.953055620547817E-2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-6.4863402522005106E-3</v>
      </c>
      <c r="X102">
        <v>0</v>
      </c>
      <c r="Y102">
        <v>2.5765396006389748E-3</v>
      </c>
      <c r="Z102">
        <v>-8.1064898942400127E-5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2.1756509903777289E-2</v>
      </c>
      <c r="AH102">
        <v>-4.8765198605664204E-3</v>
      </c>
      <c r="AI102">
        <v>-5.7065669562036368E-3</v>
      </c>
      <c r="AJ102">
        <v>0</v>
      </c>
      <c r="AK102">
        <v>-6.523229491730548E-3</v>
      </c>
      <c r="AL102">
        <v>0</v>
      </c>
      <c r="AM102">
        <v>-4.2578990481831946E-9</v>
      </c>
      <c r="AN102">
        <v>0</v>
      </c>
      <c r="AO102">
        <v>0</v>
      </c>
      <c r="AP102">
        <v>-1.033538479702144E-2</v>
      </c>
      <c r="AQ102">
        <v>1.7694328762830891E-2</v>
      </c>
      <c r="AR102">
        <v>7.152989117962266E-3</v>
      </c>
      <c r="AS102">
        <v>1.376562643771676E-2</v>
      </c>
      <c r="AT102">
        <v>-6.6126373197544974E-3</v>
      </c>
      <c r="AU102">
        <v>-0.20301636313380569</v>
      </c>
      <c r="AV102">
        <v>0.65630729517037489</v>
      </c>
      <c r="AW102">
        <v>0.85932365830418056</v>
      </c>
      <c r="AX102">
        <v>-0.30933126087087509</v>
      </c>
    </row>
    <row r="103" spans="1:50" x14ac:dyDescent="0.2">
      <c r="A103" s="2">
        <v>38168</v>
      </c>
      <c r="B103" s="3">
        <v>36311</v>
      </c>
      <c r="C103" s="3">
        <v>36341</v>
      </c>
      <c r="D103" s="3">
        <v>38138</v>
      </c>
      <c r="E103" s="3">
        <v>38168</v>
      </c>
      <c r="F103">
        <v>8.6974900261778346E-3</v>
      </c>
      <c r="G103">
        <v>3.5833196563015417E-2</v>
      </c>
      <c r="H103">
        <v>0.13527534011546599</v>
      </c>
      <c r="I103" t="b">
        <f t="shared" si="2"/>
        <v>1</v>
      </c>
      <c r="K103" t="b">
        <f t="shared" si="3"/>
        <v>1</v>
      </c>
      <c r="M103">
        <v>9.163329180777665E-3</v>
      </c>
      <c r="N103">
        <v>0</v>
      </c>
      <c r="O103">
        <v>0</v>
      </c>
      <c r="P103">
        <v>1.1640261410992199E-2</v>
      </c>
      <c r="Q103">
        <v>1.9770447974697739E-2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-5.8823692487950307E-3</v>
      </c>
      <c r="X103">
        <v>0</v>
      </c>
      <c r="Y103">
        <v>2.6604276824486041E-3</v>
      </c>
      <c r="Z103">
        <v>-3.049482669458145E-4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2.2260484739517861E-2</v>
      </c>
      <c r="AH103">
        <v>-5.4386273402289376E-3</v>
      </c>
      <c r="AI103">
        <v>-5.72696393510493E-3</v>
      </c>
      <c r="AJ103">
        <v>0</v>
      </c>
      <c r="AK103">
        <v>-6.4792778989581981E-3</v>
      </c>
      <c r="AL103">
        <v>0</v>
      </c>
      <c r="AM103">
        <v>1.293462281291155E-8</v>
      </c>
      <c r="AN103">
        <v>0</v>
      </c>
      <c r="AO103">
        <v>0</v>
      </c>
      <c r="AP103">
        <v>-1.101904938504999E-2</v>
      </c>
      <c r="AQ103">
        <v>1.8038132889592991E-2</v>
      </c>
      <c r="AR103">
        <v>1.3744562758122299E-2</v>
      </c>
      <c r="AS103">
        <v>9.8887399143061973E-3</v>
      </c>
      <c r="AT103">
        <v>3.8558228438161039E-3</v>
      </c>
      <c r="AU103">
        <v>-0.19916054028998961</v>
      </c>
      <c r="AV103">
        <v>0.6700518579284972</v>
      </c>
      <c r="AW103">
        <v>0.86921239821848684</v>
      </c>
      <c r="AX103">
        <v>-0.29723153205739261</v>
      </c>
    </row>
    <row r="104" spans="1:50" x14ac:dyDescent="0.2">
      <c r="A104" s="2">
        <v>38199</v>
      </c>
      <c r="B104" s="3">
        <v>36341</v>
      </c>
      <c r="C104" s="3">
        <v>36372</v>
      </c>
      <c r="D104" s="3">
        <v>38168</v>
      </c>
      <c r="E104" s="3">
        <v>38199</v>
      </c>
      <c r="F104">
        <v>8.1113083078968723E-3</v>
      </c>
      <c r="G104">
        <v>5.5637002679353731E-2</v>
      </c>
      <c r="H104">
        <v>0.10881119222467441</v>
      </c>
      <c r="I104" t="b">
        <f t="shared" si="2"/>
        <v>1</v>
      </c>
      <c r="K104" t="b">
        <f t="shared" si="3"/>
        <v>1</v>
      </c>
      <c r="M104">
        <v>9.2423814789167388E-3</v>
      </c>
      <c r="N104">
        <v>0</v>
      </c>
      <c r="O104">
        <v>0</v>
      </c>
      <c r="P104">
        <v>1.1012397644807669E-2</v>
      </c>
      <c r="Q104">
        <v>2.138085802535114E-2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-6.3103337114676179E-3</v>
      </c>
      <c r="X104">
        <v>0</v>
      </c>
      <c r="Y104">
        <v>3.5035108413516459E-3</v>
      </c>
      <c r="Z104">
        <v>-2.9559228851928031E-4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2.537609154117201E-2</v>
      </c>
      <c r="AH104">
        <v>-7.4353499233821207E-3</v>
      </c>
      <c r="AI104">
        <v>-6.5152235117270276E-3</v>
      </c>
      <c r="AJ104">
        <v>0</v>
      </c>
      <c r="AK104">
        <v>-7.4946780689182629E-3</v>
      </c>
      <c r="AL104">
        <v>0</v>
      </c>
      <c r="AM104">
        <v>2.243751653463462E-8</v>
      </c>
      <c r="AN104">
        <v>0</v>
      </c>
      <c r="AO104">
        <v>0</v>
      </c>
      <c r="AP104">
        <v>-1.415992905722524E-2</v>
      </c>
      <c r="AQ104">
        <v>1.8302777377450369E-2</v>
      </c>
      <c r="AR104">
        <v>8.191773158157202E-3</v>
      </c>
      <c r="AS104">
        <v>2.8274944338016889E-3</v>
      </c>
      <c r="AT104">
        <v>5.3642787243555132E-3</v>
      </c>
      <c r="AU104">
        <v>-0.19379626156563401</v>
      </c>
      <c r="AV104">
        <v>0.67824363108665442</v>
      </c>
      <c r="AW104">
        <v>0.87203989265228843</v>
      </c>
      <c r="AX104">
        <v>-0.28573251953010081</v>
      </c>
    </row>
    <row r="105" spans="1:50" x14ac:dyDescent="0.2">
      <c r="A105" s="2">
        <v>38230</v>
      </c>
      <c r="B105" s="3">
        <v>36372</v>
      </c>
      <c r="C105" s="3">
        <v>36403</v>
      </c>
      <c r="D105" s="3">
        <v>38199</v>
      </c>
      <c r="E105" s="3">
        <v>38230</v>
      </c>
      <c r="F105">
        <v>8.1113083078968723E-3</v>
      </c>
      <c r="G105">
        <v>7.4403405003457906E-2</v>
      </c>
      <c r="H105">
        <v>7.5273484942799451E-2</v>
      </c>
      <c r="I105" t="b">
        <f t="shared" si="2"/>
        <v>1</v>
      </c>
      <c r="K105" t="b">
        <f t="shared" si="3"/>
        <v>1</v>
      </c>
      <c r="M105">
        <v>9.2053924826693799E-3</v>
      </c>
      <c r="N105">
        <v>0</v>
      </c>
      <c r="O105">
        <v>0</v>
      </c>
      <c r="P105">
        <v>1.069735289049205E-2</v>
      </c>
      <c r="Q105">
        <v>2.1492757701362129E-2</v>
      </c>
      <c r="R105">
        <v>0</v>
      </c>
      <c r="S105">
        <v>0</v>
      </c>
      <c r="T105">
        <v>0</v>
      </c>
      <c r="U105">
        <v>0</v>
      </c>
      <c r="V105">
        <v>-1.067409781391315E-4</v>
      </c>
      <c r="W105">
        <v>-6.2262370128427294E-3</v>
      </c>
      <c r="X105">
        <v>0</v>
      </c>
      <c r="Y105">
        <v>3.453147201613859E-3</v>
      </c>
      <c r="Z105">
        <v>-2.815609919910353E-4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2.5347742747252829E-2</v>
      </c>
      <c r="AH105">
        <v>-7.5071173022213909E-3</v>
      </c>
      <c r="AI105">
        <v>-6.5210988744930469E-3</v>
      </c>
      <c r="AJ105">
        <v>0</v>
      </c>
      <c r="AK105">
        <v>-7.4364061629646084E-3</v>
      </c>
      <c r="AL105">
        <v>0</v>
      </c>
      <c r="AM105">
        <v>2.6413930702946911E-8</v>
      </c>
      <c r="AN105">
        <v>0</v>
      </c>
      <c r="AO105">
        <v>0</v>
      </c>
      <c r="AP105">
        <v>-1.4017150694417051E-2</v>
      </c>
      <c r="AQ105">
        <v>1.8468389899442661E-2</v>
      </c>
      <c r="AR105">
        <v>3.2268188228847978E-3</v>
      </c>
      <c r="AS105">
        <v>7.5703910084458627E-7</v>
      </c>
      <c r="AT105">
        <v>3.2260617837839541E-3</v>
      </c>
      <c r="AU105">
        <v>-0.19057019978185011</v>
      </c>
      <c r="AV105">
        <v>0.6814704499095392</v>
      </c>
      <c r="AW105">
        <v>0.87204064969138928</v>
      </c>
      <c r="AX105">
        <v>-0.27964558082767499</v>
      </c>
    </row>
    <row r="106" spans="1:50" x14ac:dyDescent="0.2">
      <c r="A106" s="2">
        <v>38260</v>
      </c>
      <c r="B106" s="3">
        <v>36403</v>
      </c>
      <c r="C106" s="3">
        <v>36433</v>
      </c>
      <c r="D106" s="3">
        <v>38230</v>
      </c>
      <c r="E106" s="3">
        <v>38260</v>
      </c>
      <c r="F106">
        <v>8.1113083078968723E-3</v>
      </c>
      <c r="G106">
        <v>7.8721339884830543E-2</v>
      </c>
      <c r="H106">
        <v>6.2276310748533972E-2</v>
      </c>
      <c r="I106" t="b">
        <f t="shared" si="2"/>
        <v>1</v>
      </c>
      <c r="K106" t="b">
        <f t="shared" si="3"/>
        <v>1</v>
      </c>
      <c r="M106">
        <v>8.9431903360633318E-3</v>
      </c>
      <c r="N106">
        <v>0</v>
      </c>
      <c r="O106">
        <v>0</v>
      </c>
      <c r="P106">
        <v>1.066995155983661E-2</v>
      </c>
      <c r="Q106">
        <v>2.14175703982106E-2</v>
      </c>
      <c r="R106">
        <v>0</v>
      </c>
      <c r="S106">
        <v>0</v>
      </c>
      <c r="T106">
        <v>0</v>
      </c>
      <c r="U106">
        <v>0</v>
      </c>
      <c r="V106">
        <v>-5.654420937308083E-5</v>
      </c>
      <c r="W106">
        <v>-6.1146117266806634E-3</v>
      </c>
      <c r="X106">
        <v>0</v>
      </c>
      <c r="Y106">
        <v>3.4628796981066648E-3</v>
      </c>
      <c r="Z106">
        <v>-2.2632293795979121E-4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2.5283440710899802E-2</v>
      </c>
      <c r="AH106">
        <v>-7.4628499732515468E-3</v>
      </c>
      <c r="AI106">
        <v>-6.4885739071279917E-3</v>
      </c>
      <c r="AJ106">
        <v>0</v>
      </c>
      <c r="AK106">
        <v>-7.38876565989398E-3</v>
      </c>
      <c r="AL106">
        <v>0</v>
      </c>
      <c r="AM106">
        <v>2.6416699250224581E-8</v>
      </c>
      <c r="AN106">
        <v>0</v>
      </c>
      <c r="AO106">
        <v>0</v>
      </c>
      <c r="AP106">
        <v>-1.395144321686914E-2</v>
      </c>
      <c r="AQ106">
        <v>1.8595369380164661E-2</v>
      </c>
      <c r="AR106">
        <v>1.9080246388269171E-3</v>
      </c>
      <c r="AS106">
        <v>2.7043898329364308E-4</v>
      </c>
      <c r="AT106">
        <v>1.6375856555332739E-3</v>
      </c>
      <c r="AU106">
        <v>-0.18893261412631679</v>
      </c>
      <c r="AV106">
        <v>0.6833784745483662</v>
      </c>
      <c r="AW106">
        <v>0.87231108867468299</v>
      </c>
      <c r="AX106">
        <v>-0.27646848878460689</v>
      </c>
    </row>
    <row r="107" spans="1:50" x14ac:dyDescent="0.2">
      <c r="A107" s="2">
        <v>38291</v>
      </c>
      <c r="B107" s="3">
        <v>36433</v>
      </c>
      <c r="C107" s="3">
        <v>36464</v>
      </c>
      <c r="D107" s="3">
        <v>38260</v>
      </c>
      <c r="E107" s="3">
        <v>38291</v>
      </c>
      <c r="F107">
        <v>8.1113083078968723E-3</v>
      </c>
      <c r="G107">
        <v>5.2174587768256037E-2</v>
      </c>
      <c r="H107">
        <v>2.2939421340616949E-2</v>
      </c>
      <c r="I107" t="b">
        <f t="shared" si="2"/>
        <v>1</v>
      </c>
      <c r="K107" t="b">
        <f t="shared" si="3"/>
        <v>1</v>
      </c>
      <c r="M107">
        <v>8.4761775268055537E-3</v>
      </c>
      <c r="N107">
        <v>0</v>
      </c>
      <c r="O107">
        <v>0</v>
      </c>
      <c r="P107">
        <v>1.0652732885009911E-2</v>
      </c>
      <c r="Q107">
        <v>2.1378169323712611E-2</v>
      </c>
      <c r="R107">
        <v>0</v>
      </c>
      <c r="S107">
        <v>0</v>
      </c>
      <c r="T107">
        <v>0</v>
      </c>
      <c r="U107">
        <v>0</v>
      </c>
      <c r="V107">
        <v>-7.27540708059183E-5</v>
      </c>
      <c r="W107">
        <v>-6.0293368244495578E-3</v>
      </c>
      <c r="X107">
        <v>0</v>
      </c>
      <c r="Y107">
        <v>3.4348763961685922E-3</v>
      </c>
      <c r="Z107">
        <v>-2.437246310313549E-4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2.5152076130044731E-2</v>
      </c>
      <c r="AH107">
        <v>-7.3893602640139559E-3</v>
      </c>
      <c r="AI107">
        <v>-6.4489731367222362E-3</v>
      </c>
      <c r="AJ107">
        <v>0</v>
      </c>
      <c r="AK107">
        <v>-7.3836651726892754E-3</v>
      </c>
      <c r="AL107">
        <v>0</v>
      </c>
      <c r="AM107">
        <v>2.5453834252604711E-8</v>
      </c>
      <c r="AN107">
        <v>0</v>
      </c>
      <c r="AO107">
        <v>0</v>
      </c>
      <c r="AP107">
        <v>-1.3888277168962661E-2</v>
      </c>
      <c r="AQ107">
        <v>1.8607924443634179E-2</v>
      </c>
      <c r="AR107">
        <v>1.8761865368571369E-5</v>
      </c>
      <c r="AS107">
        <v>8.5469495605175558E-4</v>
      </c>
      <c r="AT107">
        <v>-8.3593309068318424E-4</v>
      </c>
      <c r="AU107">
        <v>-0.18976854721700001</v>
      </c>
      <c r="AV107">
        <v>0.68339723641373473</v>
      </c>
      <c r="AW107">
        <v>0.87316578363073472</v>
      </c>
      <c r="AX107">
        <v>-0.27768410099644081</v>
      </c>
    </row>
    <row r="108" spans="1:50" x14ac:dyDescent="0.2">
      <c r="A108" s="2">
        <v>38321</v>
      </c>
      <c r="B108" s="3">
        <v>36464</v>
      </c>
      <c r="C108" s="3">
        <v>36494</v>
      </c>
      <c r="D108" s="3">
        <v>38291</v>
      </c>
      <c r="E108" s="3">
        <v>38321</v>
      </c>
      <c r="F108">
        <v>8.1113083078968723E-3</v>
      </c>
      <c r="G108">
        <v>7.1256154334449109E-2</v>
      </c>
      <c r="H108">
        <v>1.467956221769417E-2</v>
      </c>
      <c r="I108" t="b">
        <f t="shared" si="2"/>
        <v>1</v>
      </c>
      <c r="K108" t="b">
        <f t="shared" si="3"/>
        <v>1</v>
      </c>
      <c r="M108">
        <v>8.399764006286425E-3</v>
      </c>
      <c r="N108">
        <v>0</v>
      </c>
      <c r="O108">
        <v>0</v>
      </c>
      <c r="P108">
        <v>1.0678085042051611E-2</v>
      </c>
      <c r="Q108">
        <v>2.131519377357537E-2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-6.0654278302763936E-3</v>
      </c>
      <c r="X108">
        <v>0</v>
      </c>
      <c r="Y108">
        <v>3.4421574188232169E-3</v>
      </c>
      <c r="Z108">
        <v>-2.2817335572795341E-4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2.5061602430576941E-2</v>
      </c>
      <c r="AH108">
        <v>-7.3107515127696452E-3</v>
      </c>
      <c r="AI108">
        <v>-6.3886090270138356E-3</v>
      </c>
      <c r="AJ108">
        <v>0</v>
      </c>
      <c r="AK108">
        <v>-7.3860271688022377E-3</v>
      </c>
      <c r="AL108">
        <v>0</v>
      </c>
      <c r="AM108">
        <v>2.393494055954203E-8</v>
      </c>
      <c r="AN108">
        <v>0</v>
      </c>
      <c r="AO108">
        <v>0</v>
      </c>
      <c r="AP108">
        <v>-1.3864375872351099E-2</v>
      </c>
      <c r="AQ108">
        <v>1.8596603515029161E-2</v>
      </c>
      <c r="AR108">
        <v>1.5343212525027831E-5</v>
      </c>
      <c r="AS108">
        <v>3.2009107755456572E-3</v>
      </c>
      <c r="AT108">
        <v>-3.1855675630206299E-3</v>
      </c>
      <c r="AU108">
        <v>-0.19295411478002061</v>
      </c>
      <c r="AV108">
        <v>0.68341257962625979</v>
      </c>
      <c r="AW108">
        <v>0.87636669440628034</v>
      </c>
      <c r="AX108">
        <v>-0.28233913236648661</v>
      </c>
    </row>
    <row r="109" spans="1:50" x14ac:dyDescent="0.2">
      <c r="A109" s="2">
        <v>38352</v>
      </c>
      <c r="B109" s="3">
        <v>36494</v>
      </c>
      <c r="C109" s="3">
        <v>36525</v>
      </c>
      <c r="D109" s="3">
        <v>38321</v>
      </c>
      <c r="E109" s="3">
        <v>38352</v>
      </c>
      <c r="F109">
        <v>8.1113083078968723E-3</v>
      </c>
      <c r="G109">
        <v>0.1145338302453149</v>
      </c>
      <c r="H109">
        <v>-8.1503333292649915E-2</v>
      </c>
      <c r="I109" t="b">
        <f t="shared" si="2"/>
        <v>0</v>
      </c>
      <c r="K109" t="b">
        <f t="shared" si="3"/>
        <v>0</v>
      </c>
      <c r="M109">
        <v>8.3468894718059516E-3</v>
      </c>
      <c r="N109">
        <v>0</v>
      </c>
      <c r="O109">
        <v>0</v>
      </c>
      <c r="P109">
        <v>1.046306110340497E-2</v>
      </c>
      <c r="Q109">
        <v>2.14952563661269E-2</v>
      </c>
      <c r="R109">
        <v>0</v>
      </c>
      <c r="S109">
        <v>0</v>
      </c>
      <c r="T109">
        <v>0</v>
      </c>
      <c r="U109">
        <v>0</v>
      </c>
      <c r="V109">
        <v>-1.7835331043979609E-4</v>
      </c>
      <c r="W109">
        <v>-5.9530931224995821E-3</v>
      </c>
      <c r="X109">
        <v>0</v>
      </c>
      <c r="Y109">
        <v>3.558838822733106E-3</v>
      </c>
      <c r="Z109">
        <v>-3.2190443343419563E-4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2.4943394588711199E-2</v>
      </c>
      <c r="AH109">
        <v>-7.2549389560247982E-3</v>
      </c>
      <c r="AI109">
        <v>-6.3384671551453952E-3</v>
      </c>
      <c r="AJ109">
        <v>0</v>
      </c>
      <c r="AK109">
        <v>-7.4731787038269564E-3</v>
      </c>
      <c r="AL109">
        <v>0</v>
      </c>
      <c r="AM109">
        <v>2.087101058806508E-8</v>
      </c>
      <c r="AN109">
        <v>0</v>
      </c>
      <c r="AO109">
        <v>0</v>
      </c>
      <c r="AP109">
        <v>-1.388087881270169E-2</v>
      </c>
      <c r="AQ109">
        <v>1.8308960018455379E-2</v>
      </c>
      <c r="AR109">
        <v>9.9624938960221135E-3</v>
      </c>
      <c r="AS109">
        <v>3.8430569488010748E-2</v>
      </c>
      <c r="AT109">
        <v>-2.8468075591988641E-2</v>
      </c>
      <c r="AU109">
        <v>-0.2214221903720093</v>
      </c>
      <c r="AV109">
        <v>0.69337507352228189</v>
      </c>
      <c r="AW109">
        <v>0.91479726389429117</v>
      </c>
      <c r="AX109">
        <v>-0.31933970346987639</v>
      </c>
    </row>
    <row r="110" spans="1:50" x14ac:dyDescent="0.2">
      <c r="A110" s="2">
        <v>38383</v>
      </c>
      <c r="B110" s="3">
        <v>36525</v>
      </c>
      <c r="C110" s="3">
        <v>36556</v>
      </c>
      <c r="D110" s="3">
        <v>38352</v>
      </c>
      <c r="E110" s="3">
        <v>38383</v>
      </c>
      <c r="F110">
        <v>8.1113083078968723E-3</v>
      </c>
      <c r="G110">
        <v>3.6075946929923518E-2</v>
      </c>
      <c r="H110">
        <v>-3.8957791191380491E-3</v>
      </c>
      <c r="I110" t="b">
        <f t="shared" si="2"/>
        <v>0</v>
      </c>
      <c r="K110" t="b">
        <f t="shared" si="3"/>
        <v>0</v>
      </c>
      <c r="M110">
        <v>8.3721457046187532E-3</v>
      </c>
      <c r="N110">
        <v>0</v>
      </c>
      <c r="O110">
        <v>0</v>
      </c>
      <c r="P110">
        <v>9.6683524167803896E-3</v>
      </c>
      <c r="Q110">
        <v>2.2176969262622921E-2</v>
      </c>
      <c r="R110">
        <v>0</v>
      </c>
      <c r="S110">
        <v>0</v>
      </c>
      <c r="T110">
        <v>0</v>
      </c>
      <c r="U110">
        <v>0</v>
      </c>
      <c r="V110">
        <v>-1.505324872834014E-3</v>
      </c>
      <c r="W110">
        <v>-5.285102061546483E-3</v>
      </c>
      <c r="X110">
        <v>0</v>
      </c>
      <c r="Y110">
        <v>3.8880468498268079E-3</v>
      </c>
      <c r="Z110">
        <v>-5.0136860306673455E-4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2.45709416739445E-2</v>
      </c>
      <c r="AH110">
        <v>-6.978248048754826E-3</v>
      </c>
      <c r="AI110">
        <v>-6.49903774862847E-3</v>
      </c>
      <c r="AJ110">
        <v>0</v>
      </c>
      <c r="AK110">
        <v>-8.5637389589008663E-3</v>
      </c>
      <c r="AL110">
        <v>0</v>
      </c>
      <c r="AM110">
        <v>4.9692003782174624E-9</v>
      </c>
      <c r="AN110">
        <v>0</v>
      </c>
      <c r="AO110">
        <v>0</v>
      </c>
      <c r="AP110">
        <v>-1.3856729005802889E-2</v>
      </c>
      <c r="AQ110">
        <v>1.8245336124078321E-2</v>
      </c>
      <c r="AR110">
        <v>4.9022898421338819E-4</v>
      </c>
      <c r="AS110">
        <v>1.597738883341227E-3</v>
      </c>
      <c r="AT110">
        <v>-1.107509899127839E-3</v>
      </c>
      <c r="AU110">
        <v>-0.22252970027113711</v>
      </c>
      <c r="AV110">
        <v>0.69386530250649525</v>
      </c>
      <c r="AW110">
        <v>0.91639500277763231</v>
      </c>
      <c r="AX110">
        <v>-0.32071022930139081</v>
      </c>
    </row>
    <row r="111" spans="1:50" x14ac:dyDescent="0.2">
      <c r="A111" s="2">
        <v>38411</v>
      </c>
      <c r="B111" s="3">
        <v>36556</v>
      </c>
      <c r="C111" s="3">
        <v>36585</v>
      </c>
      <c r="D111" s="3">
        <v>38383</v>
      </c>
      <c r="E111" s="3">
        <v>38411</v>
      </c>
      <c r="F111">
        <v>8.1113083078968723E-3</v>
      </c>
      <c r="G111">
        <v>2.9637477363329411E-2</v>
      </c>
      <c r="H111">
        <v>1.805873839370754E-2</v>
      </c>
      <c r="I111" t="b">
        <f t="shared" si="2"/>
        <v>1</v>
      </c>
      <c r="K111" t="b">
        <f t="shared" si="3"/>
        <v>1</v>
      </c>
      <c r="M111">
        <v>8.3631973965935264E-3</v>
      </c>
      <c r="N111">
        <v>0</v>
      </c>
      <c r="O111">
        <v>0</v>
      </c>
      <c r="P111">
        <v>9.5251047005576427E-3</v>
      </c>
      <c r="Q111">
        <v>2.223410149154555E-2</v>
      </c>
      <c r="R111">
        <v>0</v>
      </c>
      <c r="S111">
        <v>0</v>
      </c>
      <c r="T111">
        <v>0</v>
      </c>
      <c r="U111">
        <v>0</v>
      </c>
      <c r="V111">
        <v>-1.4400844321881151E-3</v>
      </c>
      <c r="W111">
        <v>-5.1390517108048711E-3</v>
      </c>
      <c r="X111">
        <v>0</v>
      </c>
      <c r="Y111">
        <v>3.8667302482130591E-3</v>
      </c>
      <c r="Z111">
        <v>-4.5336858102292931E-4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2.4496005073088991E-2</v>
      </c>
      <c r="AH111">
        <v>-6.9064338084295594E-3</v>
      </c>
      <c r="AI111">
        <v>-6.4907218001684069E-3</v>
      </c>
      <c r="AJ111">
        <v>0</v>
      </c>
      <c r="AK111">
        <v>-8.7031144742160029E-3</v>
      </c>
      <c r="AL111">
        <v>0</v>
      </c>
      <c r="AM111">
        <v>2.6090812027227769E-9</v>
      </c>
      <c r="AN111">
        <v>0</v>
      </c>
      <c r="AO111">
        <v>0</v>
      </c>
      <c r="AP111">
        <v>-1.3874548884577601E-2</v>
      </c>
      <c r="AQ111">
        <v>1.8244802987705831E-2</v>
      </c>
      <c r="AR111">
        <v>3.4620033139747647E-8</v>
      </c>
      <c r="AS111">
        <v>1.340671961266401E-4</v>
      </c>
      <c r="AT111">
        <v>-1.340325760935004E-4</v>
      </c>
      <c r="AU111">
        <v>-0.22266373284723059</v>
      </c>
      <c r="AV111">
        <v>0.69386533712652843</v>
      </c>
      <c r="AW111">
        <v>0.91652906997375905</v>
      </c>
      <c r="AX111">
        <v>-0.3209033812949027</v>
      </c>
    </row>
    <row r="112" spans="1:50" x14ac:dyDescent="0.2">
      <c r="A112" s="2">
        <v>38442</v>
      </c>
      <c r="B112" s="3">
        <v>36585</v>
      </c>
      <c r="C112" s="3">
        <v>36616</v>
      </c>
      <c r="D112" s="3">
        <v>38411</v>
      </c>
      <c r="E112" s="3">
        <v>38442</v>
      </c>
      <c r="F112">
        <v>8.1113083078968723E-3</v>
      </c>
      <c r="G112">
        <v>2.6605585026163E-2</v>
      </c>
      <c r="H112">
        <v>-6.6421205119897844E-3</v>
      </c>
      <c r="I112" t="b">
        <f t="shared" si="2"/>
        <v>0</v>
      </c>
      <c r="K112" t="b">
        <f t="shared" si="3"/>
        <v>0</v>
      </c>
      <c r="M112">
        <v>8.3964480977208166E-3</v>
      </c>
      <c r="N112">
        <v>0</v>
      </c>
      <c r="O112">
        <v>0</v>
      </c>
      <c r="P112">
        <v>9.4976570415836164E-3</v>
      </c>
      <c r="Q112">
        <v>2.2153336673800001E-2</v>
      </c>
      <c r="R112">
        <v>0</v>
      </c>
      <c r="S112">
        <v>0</v>
      </c>
      <c r="T112">
        <v>0</v>
      </c>
      <c r="U112">
        <v>0</v>
      </c>
      <c r="V112">
        <v>-1.437812053997593E-3</v>
      </c>
      <c r="W112">
        <v>-4.9838536130367966E-3</v>
      </c>
      <c r="X112">
        <v>0</v>
      </c>
      <c r="Y112">
        <v>3.8663216909672559E-3</v>
      </c>
      <c r="Z112">
        <v>-3.7828668551153358E-4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2.4402036909452009E-2</v>
      </c>
      <c r="AH112">
        <v>-6.8381599358397337E-3</v>
      </c>
      <c r="AI112">
        <v>-6.4584978490121762E-3</v>
      </c>
      <c r="AJ112">
        <v>0</v>
      </c>
      <c r="AK112">
        <v>-8.707517074012041E-3</v>
      </c>
      <c r="AL112">
        <v>0</v>
      </c>
      <c r="AM112">
        <v>1.9239387244870371E-9</v>
      </c>
      <c r="AN112">
        <v>0</v>
      </c>
      <c r="AO112">
        <v>0</v>
      </c>
      <c r="AP112">
        <v>-1.3794068228530481E-2</v>
      </c>
      <c r="AQ112">
        <v>1.8173900071752281E-2</v>
      </c>
      <c r="AR112">
        <v>6.1583487761270972E-4</v>
      </c>
      <c r="AS112">
        <v>1.105409923551715E-3</v>
      </c>
      <c r="AT112">
        <v>-4.8957504593900533E-4</v>
      </c>
      <c r="AU112">
        <v>-0.22315330789316959</v>
      </c>
      <c r="AV112">
        <v>0.69448117200414106</v>
      </c>
      <c r="AW112">
        <v>0.91763447989731073</v>
      </c>
      <c r="AX112">
        <v>-0.32132376929556128</v>
      </c>
    </row>
    <row r="113" spans="1:50" x14ac:dyDescent="0.2">
      <c r="A113" s="2">
        <v>38472</v>
      </c>
      <c r="B113" s="3">
        <v>36616</v>
      </c>
      <c r="C113" s="3">
        <v>36646</v>
      </c>
      <c r="D113" s="3">
        <v>38442</v>
      </c>
      <c r="E113" s="3">
        <v>38472</v>
      </c>
      <c r="F113">
        <v>8.1113083078968723E-3</v>
      </c>
      <c r="G113">
        <v>1.156039808741559E-2</v>
      </c>
      <c r="H113">
        <v>8.8760415634569281E-2</v>
      </c>
      <c r="I113" t="b">
        <f t="shared" si="2"/>
        <v>1</v>
      </c>
      <c r="K113" t="b">
        <f t="shared" si="3"/>
        <v>1</v>
      </c>
      <c r="M113">
        <v>8.3803249935308025E-3</v>
      </c>
      <c r="N113">
        <v>0</v>
      </c>
      <c r="O113">
        <v>0</v>
      </c>
      <c r="P113">
        <v>9.5230685667092741E-3</v>
      </c>
      <c r="Q113">
        <v>2.199420631486947E-2</v>
      </c>
      <c r="R113">
        <v>0</v>
      </c>
      <c r="S113">
        <v>0</v>
      </c>
      <c r="T113">
        <v>0</v>
      </c>
      <c r="U113">
        <v>0</v>
      </c>
      <c r="V113">
        <v>-1.721483738878716E-3</v>
      </c>
      <c r="W113">
        <v>-4.6073455753828556E-3</v>
      </c>
      <c r="X113">
        <v>0</v>
      </c>
      <c r="Y113">
        <v>3.858836371836899E-3</v>
      </c>
      <c r="Z113">
        <v>-2.9725922510823931E-4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2.423171562021216E-2</v>
      </c>
      <c r="AH113">
        <v>-6.7298403816456534E-3</v>
      </c>
      <c r="AI113">
        <v>-6.4366418308512219E-3</v>
      </c>
      <c r="AJ113">
        <v>0</v>
      </c>
      <c r="AK113">
        <v>-8.7981149551543941E-3</v>
      </c>
      <c r="AL113">
        <v>0</v>
      </c>
      <c r="AM113">
        <v>4.5696492473573679E-10</v>
      </c>
      <c r="AN113">
        <v>0</v>
      </c>
      <c r="AO113">
        <v>0</v>
      </c>
      <c r="AP113">
        <v>-1.3623451238078E-2</v>
      </c>
      <c r="AQ113">
        <v>1.8374429945510279E-2</v>
      </c>
      <c r="AR113">
        <v>4.9541869814204191E-3</v>
      </c>
      <c r="AS113">
        <v>5.959842709280838E-3</v>
      </c>
      <c r="AT113">
        <v>-1.0056557278604189E-3</v>
      </c>
      <c r="AU113">
        <v>-0.22415896362102999</v>
      </c>
      <c r="AV113">
        <v>0.69943535898556153</v>
      </c>
      <c r="AW113">
        <v>0.92359432260659158</v>
      </c>
      <c r="AX113">
        <v>-0.32048560419670952</v>
      </c>
    </row>
    <row r="114" spans="1:50" x14ac:dyDescent="0.2">
      <c r="A114" s="2">
        <v>38503</v>
      </c>
      <c r="B114" s="3">
        <v>36646</v>
      </c>
      <c r="C114" s="3">
        <v>36677</v>
      </c>
      <c r="D114" s="3">
        <v>38472</v>
      </c>
      <c r="E114" s="3">
        <v>38503</v>
      </c>
      <c r="F114">
        <v>8.1113083078968723E-3</v>
      </c>
      <c r="G114">
        <v>4.6517448144470501E-2</v>
      </c>
      <c r="H114">
        <v>6.7221568236543711E-2</v>
      </c>
      <c r="I114" t="b">
        <f t="shared" si="2"/>
        <v>1</v>
      </c>
      <c r="K114" t="b">
        <f t="shared" si="3"/>
        <v>1</v>
      </c>
      <c r="M114">
        <v>8.5803201317387074E-3</v>
      </c>
      <c r="N114">
        <v>0</v>
      </c>
      <c r="O114">
        <v>0</v>
      </c>
      <c r="P114">
        <v>9.4516148280469857E-3</v>
      </c>
      <c r="Q114">
        <v>2.200930762243369E-2</v>
      </c>
      <c r="R114">
        <v>0</v>
      </c>
      <c r="S114">
        <v>0</v>
      </c>
      <c r="T114">
        <v>0</v>
      </c>
      <c r="U114">
        <v>0</v>
      </c>
      <c r="V114">
        <v>-1.207026483358059E-3</v>
      </c>
      <c r="W114">
        <v>-5.2196566505961261E-3</v>
      </c>
      <c r="X114">
        <v>0</v>
      </c>
      <c r="Y114">
        <v>3.9093393064634809E-3</v>
      </c>
      <c r="Z114">
        <v>-4.2317224089073811E-4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2.4232806849682782E-2</v>
      </c>
      <c r="AH114">
        <v>-6.7473452621259226E-3</v>
      </c>
      <c r="AI114">
        <v>-6.3566953176999019E-3</v>
      </c>
      <c r="AJ114">
        <v>0</v>
      </c>
      <c r="AK114">
        <v>-8.5792536184146548E-3</v>
      </c>
      <c r="AL114">
        <v>0</v>
      </c>
      <c r="AM114">
        <v>2.8334928471912731E-9</v>
      </c>
      <c r="AN114">
        <v>0</v>
      </c>
      <c r="AO114">
        <v>0</v>
      </c>
      <c r="AP114">
        <v>-1.365074730895475E-2</v>
      </c>
      <c r="AQ114">
        <v>1.8512807107807831E-2</v>
      </c>
      <c r="AR114">
        <v>2.3725434106962521E-3</v>
      </c>
      <c r="AS114">
        <v>4.2866058878698957E-4</v>
      </c>
      <c r="AT114">
        <v>1.9438828219092629E-3</v>
      </c>
      <c r="AU114">
        <v>-0.22221508079912081</v>
      </c>
      <c r="AV114">
        <v>0.70180790239625779</v>
      </c>
      <c r="AW114">
        <v>0.92402298319537857</v>
      </c>
      <c r="AX114">
        <v>-0.31663234346662122</v>
      </c>
    </row>
    <row r="115" spans="1:50" x14ac:dyDescent="0.2">
      <c r="A115" s="2">
        <v>38533</v>
      </c>
      <c r="B115" s="3">
        <v>36677</v>
      </c>
      <c r="C115" s="3">
        <v>36707</v>
      </c>
      <c r="D115" s="3">
        <v>38503</v>
      </c>
      <c r="E115" s="3">
        <v>38533</v>
      </c>
      <c r="F115">
        <v>8.1113083078968723E-3</v>
      </c>
      <c r="G115">
        <v>4.075176480428977E-2</v>
      </c>
      <c r="H115">
        <v>0.17113915689598369</v>
      </c>
      <c r="I115" t="b">
        <f t="shared" si="2"/>
        <v>1</v>
      </c>
      <c r="K115" t="b">
        <f t="shared" si="3"/>
        <v>1</v>
      </c>
      <c r="M115">
        <v>8.6431676492474702E-3</v>
      </c>
      <c r="N115">
        <v>0</v>
      </c>
      <c r="O115">
        <v>0</v>
      </c>
      <c r="P115">
        <v>9.329508774500608E-3</v>
      </c>
      <c r="Q115">
        <v>2.20369402962063E-2</v>
      </c>
      <c r="R115">
        <v>0</v>
      </c>
      <c r="S115">
        <v>0</v>
      </c>
      <c r="T115">
        <v>0</v>
      </c>
      <c r="U115">
        <v>0</v>
      </c>
      <c r="V115">
        <v>-1.1376460888477061E-3</v>
      </c>
      <c r="W115">
        <v>-5.1761923686358619E-3</v>
      </c>
      <c r="X115">
        <v>0</v>
      </c>
      <c r="Y115">
        <v>3.9162626837617167E-3</v>
      </c>
      <c r="Z115">
        <v>-2.915348500510638E-4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2.4230454586085231E-2</v>
      </c>
      <c r="AH115">
        <v>-6.7308140722191932E-3</v>
      </c>
      <c r="AI115">
        <v>-6.3124614130755912E-3</v>
      </c>
      <c r="AJ115">
        <v>0</v>
      </c>
      <c r="AK115">
        <v>-8.4694126894818301E-3</v>
      </c>
      <c r="AL115">
        <v>0</v>
      </c>
      <c r="AM115">
        <v>3.2961548349496071E-9</v>
      </c>
      <c r="AN115">
        <v>0</v>
      </c>
      <c r="AO115">
        <v>0</v>
      </c>
      <c r="AP115">
        <v>-1.3635568859922091E-2</v>
      </c>
      <c r="AQ115">
        <v>1.8943954988565392E-2</v>
      </c>
      <c r="AR115">
        <v>2.3163379483639841E-2</v>
      </c>
      <c r="AS115">
        <v>1.7000872016473139E-2</v>
      </c>
      <c r="AT115">
        <v>6.1625074671666988E-3</v>
      </c>
      <c r="AU115">
        <v>-0.2160525733319541</v>
      </c>
      <c r="AV115">
        <v>0.72497128187989757</v>
      </c>
      <c r="AW115">
        <v>0.94102385521185172</v>
      </c>
      <c r="AX115">
        <v>-0.29801535416922431</v>
      </c>
    </row>
    <row r="116" spans="1:50" x14ac:dyDescent="0.2">
      <c r="A116" s="2">
        <v>38564</v>
      </c>
      <c r="B116" s="3">
        <v>36707</v>
      </c>
      <c r="C116" s="3">
        <v>36738</v>
      </c>
      <c r="D116" s="3">
        <v>38533</v>
      </c>
      <c r="E116" s="3">
        <v>38564</v>
      </c>
      <c r="F116">
        <v>0.01</v>
      </c>
      <c r="G116">
        <v>6.58803978004837E-2</v>
      </c>
      <c r="H116">
        <v>0.17041740583730691</v>
      </c>
      <c r="I116" t="b">
        <f t="shared" si="2"/>
        <v>1</v>
      </c>
      <c r="K116" t="b">
        <f t="shared" si="3"/>
        <v>1</v>
      </c>
      <c r="M116">
        <v>9.1698087934468098E-3</v>
      </c>
      <c r="N116">
        <v>0</v>
      </c>
      <c r="O116">
        <v>0</v>
      </c>
      <c r="P116">
        <v>9.5022241816759331E-3</v>
      </c>
      <c r="Q116">
        <v>1.7461229420311891E-2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-4.4333048202808371E-3</v>
      </c>
      <c r="X116">
        <v>0</v>
      </c>
      <c r="Y116">
        <v>1.0475220345786611E-3</v>
      </c>
      <c r="Z116">
        <v>-2.184223990876627E-4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1.4903427725389469E-2</v>
      </c>
      <c r="AH116">
        <v>-1.101606278324107E-3</v>
      </c>
      <c r="AI116">
        <v>-3.572202858880671E-3</v>
      </c>
      <c r="AJ116">
        <v>0</v>
      </c>
      <c r="AK116">
        <v>-4.6818215375193824E-3</v>
      </c>
      <c r="AL116">
        <v>0</v>
      </c>
      <c r="AM116">
        <v>5.2873898100551544E-9</v>
      </c>
      <c r="AN116">
        <v>0</v>
      </c>
      <c r="AO116">
        <v>0</v>
      </c>
      <c r="AP116">
        <v>-3.563755219630095E-3</v>
      </c>
      <c r="AQ116">
        <v>1.9370640765604099E-2</v>
      </c>
      <c r="AR116">
        <v>2.281512523862617E-2</v>
      </c>
      <c r="AS116">
        <v>1.0927986049290831E-2</v>
      </c>
      <c r="AT116">
        <v>1.1887139189335341E-2</v>
      </c>
      <c r="AU116">
        <v>-0.2041654341426187</v>
      </c>
      <c r="AV116">
        <v>0.74778640711852373</v>
      </c>
      <c r="AW116">
        <v>0.95195184126114252</v>
      </c>
      <c r="AX116">
        <v>-0.27302640459772182</v>
      </c>
    </row>
    <row r="117" spans="1:50" x14ac:dyDescent="0.2">
      <c r="A117" s="2">
        <v>38595</v>
      </c>
      <c r="B117" s="3">
        <v>36738</v>
      </c>
      <c r="C117" s="3">
        <v>36769</v>
      </c>
      <c r="D117" s="3">
        <v>38564</v>
      </c>
      <c r="E117" s="3">
        <v>38595</v>
      </c>
      <c r="F117">
        <v>8.1113083078968723E-3</v>
      </c>
      <c r="G117">
        <v>8.7721207417905123E-2</v>
      </c>
      <c r="H117">
        <v>0.28231453071319917</v>
      </c>
      <c r="I117" t="b">
        <f t="shared" si="2"/>
        <v>1</v>
      </c>
      <c r="K117" t="b">
        <f t="shared" si="3"/>
        <v>1</v>
      </c>
      <c r="M117">
        <v>9.5489495009376917E-3</v>
      </c>
      <c r="N117">
        <v>0</v>
      </c>
      <c r="O117">
        <v>0</v>
      </c>
      <c r="P117">
        <v>8.2605919579869739E-3</v>
      </c>
      <c r="Q117">
        <v>2.3210184768082551E-2</v>
      </c>
      <c r="R117">
        <v>0</v>
      </c>
      <c r="S117">
        <v>0</v>
      </c>
      <c r="T117">
        <v>0</v>
      </c>
      <c r="U117">
        <v>0</v>
      </c>
      <c r="V117">
        <v>-7.196424825939154E-4</v>
      </c>
      <c r="W117">
        <v>-6.1992293101707204E-3</v>
      </c>
      <c r="X117">
        <v>0</v>
      </c>
      <c r="Y117">
        <v>4.2594011730212912E-3</v>
      </c>
      <c r="Z117">
        <v>-6.7287306730802715E-4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2.4491300037515411E-2</v>
      </c>
      <c r="AH117">
        <v>-6.8615200372234017E-3</v>
      </c>
      <c r="AI117">
        <v>-6.2483855410495181E-3</v>
      </c>
      <c r="AJ117">
        <v>0</v>
      </c>
      <c r="AK117">
        <v>-7.9124165867316635E-3</v>
      </c>
      <c r="AL117">
        <v>0</v>
      </c>
      <c r="AM117">
        <v>7.7622174569117203E-9</v>
      </c>
      <c r="AN117">
        <v>0</v>
      </c>
      <c r="AO117">
        <v>0</v>
      </c>
      <c r="AP117">
        <v>-1.4038859211871479E-2</v>
      </c>
      <c r="AQ117">
        <v>2.010924719804116E-2</v>
      </c>
      <c r="AR117">
        <v>6.8751610703264437E-2</v>
      </c>
      <c r="AS117">
        <v>3.7866561471106848E-2</v>
      </c>
      <c r="AT117">
        <v>3.0885049232157579E-2</v>
      </c>
      <c r="AU117">
        <v>-0.17328038491046119</v>
      </c>
      <c r="AV117">
        <v>0.81653801782178825</v>
      </c>
      <c r="AW117">
        <v>0.98981840273224941</v>
      </c>
      <c r="AX117">
        <v>-0.21221349297697989</v>
      </c>
    </row>
    <row r="118" spans="1:50" x14ac:dyDescent="0.2">
      <c r="A118" s="2">
        <v>38625</v>
      </c>
      <c r="B118" s="3">
        <v>36769</v>
      </c>
      <c r="C118" s="3">
        <v>36799</v>
      </c>
      <c r="D118" s="3">
        <v>38595</v>
      </c>
      <c r="E118" s="3">
        <v>38625</v>
      </c>
      <c r="F118">
        <v>8.1113083078968723E-3</v>
      </c>
      <c r="G118">
        <v>0.1198083773507595</v>
      </c>
      <c r="H118">
        <v>0.25792663218245387</v>
      </c>
      <c r="I118" t="b">
        <f t="shared" si="2"/>
        <v>1</v>
      </c>
      <c r="K118" t="b">
        <f t="shared" si="3"/>
        <v>1</v>
      </c>
      <c r="M118">
        <v>1.0979930687971869E-2</v>
      </c>
      <c r="N118">
        <v>0</v>
      </c>
      <c r="O118">
        <v>0</v>
      </c>
      <c r="P118">
        <v>7.9937306903925705E-3</v>
      </c>
      <c r="Q118">
        <v>2.3644328919322881E-2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-6.7334672711363789E-3</v>
      </c>
      <c r="X118">
        <v>0</v>
      </c>
      <c r="Y118">
        <v>4.2178023921758843E-3</v>
      </c>
      <c r="Z118">
        <v>-8.7283573980658001E-4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2.4972949803388829E-2</v>
      </c>
      <c r="AH118">
        <v>-7.3998968005464516E-3</v>
      </c>
      <c r="AI118">
        <v>-6.3099022320135048E-3</v>
      </c>
      <c r="AJ118">
        <v>0</v>
      </c>
      <c r="AK118">
        <v>-7.5891691999690923E-3</v>
      </c>
      <c r="AL118">
        <v>0</v>
      </c>
      <c r="AM118">
        <v>1.096333360931401E-8</v>
      </c>
      <c r="AN118">
        <v>0</v>
      </c>
      <c r="AO118">
        <v>0</v>
      </c>
      <c r="AP118">
        <v>-1.4726503182809511E-2</v>
      </c>
      <c r="AQ118">
        <v>2.0775402338053521E-2</v>
      </c>
      <c r="AR118">
        <v>5.6240705816711603E-2</v>
      </c>
      <c r="AS118">
        <v>1.9076652317752869E-2</v>
      </c>
      <c r="AT118">
        <v>3.7164053498958738E-2</v>
      </c>
      <c r="AU118">
        <v>-0.13611633141150239</v>
      </c>
      <c r="AV118">
        <v>0.87277872363849984</v>
      </c>
      <c r="AW118">
        <v>1.008895055050002</v>
      </c>
      <c r="AX118">
        <v>-0.15595743540132509</v>
      </c>
    </row>
    <row r="119" spans="1:50" x14ac:dyDescent="0.2">
      <c r="A119" s="2">
        <v>38656</v>
      </c>
      <c r="B119" s="3">
        <v>36799</v>
      </c>
      <c r="C119" s="3">
        <v>36830</v>
      </c>
      <c r="D119" s="3">
        <v>38625</v>
      </c>
      <c r="E119" s="3">
        <v>38656</v>
      </c>
      <c r="F119">
        <v>7.5646332755462909E-3</v>
      </c>
      <c r="G119">
        <v>0.15304053350501659</v>
      </c>
      <c r="H119">
        <v>0.21424647602084829</v>
      </c>
      <c r="I119" t="b">
        <f t="shared" si="2"/>
        <v>1</v>
      </c>
      <c r="K119" t="b">
        <f t="shared" si="3"/>
        <v>1</v>
      </c>
      <c r="M119">
        <v>1.199272373691569E-2</v>
      </c>
      <c r="N119">
        <v>0</v>
      </c>
      <c r="O119">
        <v>0</v>
      </c>
      <c r="P119">
        <v>7.418006169877216E-3</v>
      </c>
      <c r="Q119">
        <v>2.540866267320081E-2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-7.6378386675436394E-3</v>
      </c>
      <c r="X119">
        <v>0</v>
      </c>
      <c r="Y119">
        <v>4.9922780412243826E-3</v>
      </c>
      <c r="Z119">
        <v>-7.9303055198294537E-4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2.7961891773315629E-2</v>
      </c>
      <c r="AH119">
        <v>-9.3792465770855885E-3</v>
      </c>
      <c r="AI119">
        <v>-7.1172395675967127E-3</v>
      </c>
      <c r="AJ119">
        <v>0</v>
      </c>
      <c r="AK119">
        <v>-8.3148456816634509E-3</v>
      </c>
      <c r="AL119">
        <v>0</v>
      </c>
      <c r="AM119">
        <v>1.310742291843515E-8</v>
      </c>
      <c r="AN119">
        <v>0</v>
      </c>
      <c r="AO119">
        <v>0</v>
      </c>
      <c r="AP119">
        <v>-1.78821922930264E-2</v>
      </c>
      <c r="AQ119">
        <v>2.1315824331580881E-2</v>
      </c>
      <c r="AR119">
        <v>3.7222236361245421E-2</v>
      </c>
      <c r="AS119">
        <v>3.7461673992512912E-3</v>
      </c>
      <c r="AT119">
        <v>3.3476068961994128E-2</v>
      </c>
      <c r="AU119">
        <v>-0.1026402624495083</v>
      </c>
      <c r="AV119">
        <v>0.91000095999974528</v>
      </c>
      <c r="AW119">
        <v>1.012641222449254</v>
      </c>
      <c r="AX119">
        <v>-0.1127913782085868</v>
      </c>
    </row>
    <row r="120" spans="1:50" x14ac:dyDescent="0.2">
      <c r="A120" s="2">
        <v>38686</v>
      </c>
      <c r="B120" s="3">
        <v>36830</v>
      </c>
      <c r="C120" s="3">
        <v>36860</v>
      </c>
      <c r="D120" s="3">
        <v>38656</v>
      </c>
      <c r="E120" s="3">
        <v>38686</v>
      </c>
      <c r="F120">
        <v>8.1113083078968723E-3</v>
      </c>
      <c r="G120">
        <v>0.1490866654975663</v>
      </c>
      <c r="H120">
        <v>0.3362644000476534</v>
      </c>
      <c r="I120" t="b">
        <f t="shared" si="2"/>
        <v>1</v>
      </c>
      <c r="K120" t="b">
        <f t="shared" si="3"/>
        <v>1</v>
      </c>
      <c r="M120">
        <v>1.2757130991513011E-2</v>
      </c>
      <c r="N120">
        <v>0</v>
      </c>
      <c r="O120">
        <v>0</v>
      </c>
      <c r="P120">
        <v>7.828423296063378E-3</v>
      </c>
      <c r="Q120">
        <v>2.3765700498596758E-2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-7.0745750796892661E-3</v>
      </c>
      <c r="X120">
        <v>0</v>
      </c>
      <c r="Y120">
        <v>4.1154877406176247E-3</v>
      </c>
      <c r="Z120">
        <v>-8.0980809392960636E-4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2.5204229932809311E-2</v>
      </c>
      <c r="AH120">
        <v>-7.7913719052100346E-3</v>
      </c>
      <c r="AI120">
        <v>-6.2868887915557316E-3</v>
      </c>
      <c r="AJ120">
        <v>0</v>
      </c>
      <c r="AK120">
        <v>-7.2521912284687793E-3</v>
      </c>
      <c r="AL120">
        <v>0</v>
      </c>
      <c r="AM120">
        <v>1.380827076250279E-8</v>
      </c>
      <c r="AN120">
        <v>0</v>
      </c>
      <c r="AO120">
        <v>0</v>
      </c>
      <c r="AP120">
        <v>-1.4941422294724111E-2</v>
      </c>
      <c r="AQ120">
        <v>2.2193118414355461E-2</v>
      </c>
      <c r="AR120">
        <v>9.8640769946782364E-2</v>
      </c>
      <c r="AS120">
        <v>3.5035504311302867E-2</v>
      </c>
      <c r="AT120">
        <v>6.3605265635479497E-2</v>
      </c>
      <c r="AU120">
        <v>-3.9034996814028777E-2</v>
      </c>
      <c r="AV120">
        <v>1.008641729946528</v>
      </c>
      <c r="AW120">
        <v>1.047676726760556</v>
      </c>
      <c r="AX120">
        <v>-3.8700557051212232E-2</v>
      </c>
    </row>
    <row r="121" spans="1:50" x14ac:dyDescent="0.2">
      <c r="A121" s="2">
        <v>38717</v>
      </c>
      <c r="B121" s="3">
        <v>36860</v>
      </c>
      <c r="C121" s="3">
        <v>36891</v>
      </c>
      <c r="D121" s="3">
        <v>38686</v>
      </c>
      <c r="E121" s="3">
        <v>38717</v>
      </c>
      <c r="F121">
        <v>0.01</v>
      </c>
      <c r="G121">
        <v>0.19528479121080791</v>
      </c>
      <c r="H121">
        <v>0.26023356108070889</v>
      </c>
      <c r="I121" t="b">
        <f t="shared" si="2"/>
        <v>1</v>
      </c>
      <c r="K121" t="b">
        <f t="shared" si="3"/>
        <v>1</v>
      </c>
      <c r="M121">
        <v>1.479822327703465E-2</v>
      </c>
      <c r="N121">
        <v>0</v>
      </c>
      <c r="O121">
        <v>0</v>
      </c>
      <c r="P121">
        <v>9.2047194546550967E-3</v>
      </c>
      <c r="Q121">
        <v>1.802061540206186E-2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-5.330046904029417E-3</v>
      </c>
      <c r="X121">
        <v>0</v>
      </c>
      <c r="Y121">
        <v>1.0572503979244491E-3</v>
      </c>
      <c r="Z121">
        <v>-7.8693206917515481E-4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1.5352343225425519E-2</v>
      </c>
      <c r="AH121">
        <v>-1.919362425834126E-3</v>
      </c>
      <c r="AI121">
        <v>-3.3692036662817892E-3</v>
      </c>
      <c r="AJ121">
        <v>0</v>
      </c>
      <c r="AK121">
        <v>-3.426893856539655E-3</v>
      </c>
      <c r="AL121">
        <v>0</v>
      </c>
      <c r="AM121">
        <v>1.5625347008502531E-8</v>
      </c>
      <c r="AN121">
        <v>0</v>
      </c>
      <c r="AO121">
        <v>0</v>
      </c>
      <c r="AP121">
        <v>-4.0835848948601811E-3</v>
      </c>
      <c r="AQ121">
        <v>2.285434186620644E-2</v>
      </c>
      <c r="AR121">
        <v>5.6348893714886807E-2</v>
      </c>
      <c r="AS121">
        <v>4.2183427076133602E-3</v>
      </c>
      <c r="AT121">
        <v>5.2130551007273443E-2</v>
      </c>
      <c r="AU121">
        <v>1.3095554193244671E-2</v>
      </c>
      <c r="AV121">
        <v>1.0649906236614139</v>
      </c>
      <c r="AW121">
        <v>1.0518950694681699</v>
      </c>
      <c r="AX121">
        <v>1.2296403275572911E-2</v>
      </c>
    </row>
    <row r="122" spans="1:50" x14ac:dyDescent="0.2">
      <c r="A122" s="2">
        <v>38748</v>
      </c>
      <c r="B122" s="3">
        <v>36891</v>
      </c>
      <c r="C122" s="3">
        <v>36922</v>
      </c>
      <c r="D122" s="3">
        <v>38717</v>
      </c>
      <c r="E122" s="3">
        <v>38748</v>
      </c>
      <c r="F122">
        <v>0.01</v>
      </c>
      <c r="G122">
        <v>0.23232287764583329</v>
      </c>
      <c r="H122">
        <v>0.16993074845934941</v>
      </c>
      <c r="I122" t="b">
        <f t="shared" si="2"/>
        <v>1</v>
      </c>
      <c r="K122" t="b">
        <f t="shared" si="3"/>
        <v>1</v>
      </c>
      <c r="M122">
        <v>1.5862759872078361E-2</v>
      </c>
      <c r="N122">
        <v>0</v>
      </c>
      <c r="O122">
        <v>0</v>
      </c>
      <c r="P122">
        <v>9.639783418310224E-3</v>
      </c>
      <c r="Q122">
        <v>1.760651552111871E-2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-5.3867418642270714E-3</v>
      </c>
      <c r="X122">
        <v>0</v>
      </c>
      <c r="Y122">
        <v>1.131688745240853E-3</v>
      </c>
      <c r="Z122">
        <v>-7.7586888369175018E-4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1.510495413852349E-2</v>
      </c>
      <c r="AH122">
        <v>-1.784215690738002E-3</v>
      </c>
      <c r="AI122">
        <v>-3.251903063317439E-3</v>
      </c>
      <c r="AJ122">
        <v>0</v>
      </c>
      <c r="AK122">
        <v>-3.156985576510285E-3</v>
      </c>
      <c r="AL122">
        <v>0</v>
      </c>
      <c r="AM122">
        <v>1.636289646634131E-8</v>
      </c>
      <c r="AN122">
        <v>0</v>
      </c>
      <c r="AO122">
        <v>0</v>
      </c>
      <c r="AP122">
        <v>-3.7221137034594049E-3</v>
      </c>
      <c r="AQ122">
        <v>2.3261755734885502E-2</v>
      </c>
      <c r="AR122">
        <v>2.151179342680885E-2</v>
      </c>
      <c r="AS122">
        <v>3.8927777844228999E-3</v>
      </c>
      <c r="AT122">
        <v>1.7619015642385941E-2</v>
      </c>
      <c r="AU122">
        <v>3.071456983563061E-2</v>
      </c>
      <c r="AV122">
        <v>1.0865024170882229</v>
      </c>
      <c r="AW122">
        <v>1.055787847252593</v>
      </c>
      <c r="AX122">
        <v>2.826921445600139E-2</v>
      </c>
    </row>
    <row r="123" spans="1:50" x14ac:dyDescent="0.2">
      <c r="A123" s="2">
        <v>38776</v>
      </c>
      <c r="B123" s="3">
        <v>36922</v>
      </c>
      <c r="C123" s="3">
        <v>36950</v>
      </c>
      <c r="D123" s="3">
        <v>38748</v>
      </c>
      <c r="E123" s="3">
        <v>38776</v>
      </c>
      <c r="F123">
        <v>0.01</v>
      </c>
      <c r="G123">
        <v>0.27690210461525577</v>
      </c>
      <c r="H123">
        <v>0.10368377652177591</v>
      </c>
      <c r="I123" t="b">
        <f t="shared" si="2"/>
        <v>1</v>
      </c>
      <c r="K123" t="b">
        <f t="shared" si="3"/>
        <v>1</v>
      </c>
      <c r="M123">
        <v>1.6244504645363679E-2</v>
      </c>
      <c r="N123">
        <v>0</v>
      </c>
      <c r="O123">
        <v>0</v>
      </c>
      <c r="P123">
        <v>9.4251466697019403E-3</v>
      </c>
      <c r="Q123">
        <v>1.7564745035197969E-2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-5.1360445363432062E-3</v>
      </c>
      <c r="X123">
        <v>0</v>
      </c>
      <c r="Y123">
        <v>1.301433152736073E-3</v>
      </c>
      <c r="Z123">
        <v>-6.3392471939964371E-4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1.5014870591733641E-2</v>
      </c>
      <c r="AH123">
        <v>-1.695318791928071E-3</v>
      </c>
      <c r="AI123">
        <v>-3.2109120688046601E-3</v>
      </c>
      <c r="AJ123">
        <v>0</v>
      </c>
      <c r="AK123">
        <v>-3.3426088245758091E-3</v>
      </c>
      <c r="AL123">
        <v>0</v>
      </c>
      <c r="AM123">
        <v>1.5629462987100131E-8</v>
      </c>
      <c r="AN123">
        <v>0</v>
      </c>
      <c r="AO123">
        <v>0</v>
      </c>
      <c r="AP123">
        <v>-3.6749329925667229E-3</v>
      </c>
      <c r="AQ123">
        <v>2.3483916013302329E-2</v>
      </c>
      <c r="AR123">
        <v>6.4320176255786158E-3</v>
      </c>
      <c r="AS123">
        <v>3.0004589187500451E-2</v>
      </c>
      <c r="AT123">
        <v>-2.3572571561921829E-2</v>
      </c>
      <c r="AU123">
        <v>7.141998273708778E-3</v>
      </c>
      <c r="AV123">
        <v>1.0929344347138019</v>
      </c>
      <c r="AW123">
        <v>1.085792436440093</v>
      </c>
      <c r="AX123">
        <v>6.5346996552260173E-3</v>
      </c>
    </row>
    <row r="124" spans="1:50" x14ac:dyDescent="0.2">
      <c r="A124" s="2">
        <v>38807</v>
      </c>
      <c r="B124" s="3">
        <v>36950</v>
      </c>
      <c r="C124" s="3">
        <v>36981</v>
      </c>
      <c r="D124" s="3">
        <v>38776</v>
      </c>
      <c r="E124" s="3">
        <v>38807</v>
      </c>
      <c r="F124">
        <v>0.01</v>
      </c>
      <c r="G124">
        <v>0.25281698875942221</v>
      </c>
      <c r="H124">
        <v>0.1064753011835425</v>
      </c>
      <c r="I124" t="b">
        <f t="shared" si="2"/>
        <v>1</v>
      </c>
      <c r="K124" t="b">
        <f t="shared" si="3"/>
        <v>1</v>
      </c>
      <c r="M124">
        <v>1.6298367871572111E-2</v>
      </c>
      <c r="N124">
        <v>0</v>
      </c>
      <c r="O124">
        <v>0</v>
      </c>
      <c r="P124">
        <v>8.7343099409715255E-3</v>
      </c>
      <c r="Q124">
        <v>1.7460269875629941E-2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-5.1339234833053856E-3</v>
      </c>
      <c r="X124">
        <v>0</v>
      </c>
      <c r="Y124">
        <v>1.417636274712368E-3</v>
      </c>
      <c r="Z124">
        <v>-8.0769798834983699E-4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1.4700630039959689E-2</v>
      </c>
      <c r="AH124">
        <v>-1.3668516445867411E-3</v>
      </c>
      <c r="AI124">
        <v>-3.307657419335714E-3</v>
      </c>
      <c r="AJ124">
        <v>0</v>
      </c>
      <c r="AK124">
        <v>-4.0110081590570834E-3</v>
      </c>
      <c r="AL124">
        <v>0</v>
      </c>
      <c r="AM124">
        <v>1.359127344367105E-8</v>
      </c>
      <c r="AN124">
        <v>0</v>
      </c>
      <c r="AO124">
        <v>0</v>
      </c>
      <c r="AP124">
        <v>-3.3294680670055898E-3</v>
      </c>
      <c r="AQ124">
        <v>2.3712542418729991E-2</v>
      </c>
      <c r="AR124">
        <v>6.8496742383625433E-3</v>
      </c>
      <c r="AS124">
        <v>2.1415889522556381E-2</v>
      </c>
      <c r="AT124">
        <v>-1.4566215284193841E-2</v>
      </c>
      <c r="AU124">
        <v>-7.4242170104850628E-3</v>
      </c>
      <c r="AV124">
        <v>1.0997841089521641</v>
      </c>
      <c r="AW124">
        <v>1.10720832596265</v>
      </c>
      <c r="AX124">
        <v>-6.7506130976546794E-3</v>
      </c>
    </row>
    <row r="125" spans="1:50" x14ac:dyDescent="0.2">
      <c r="A125" s="2">
        <v>38837</v>
      </c>
      <c r="B125" s="3">
        <v>36981</v>
      </c>
      <c r="C125" s="3">
        <v>37011</v>
      </c>
      <c r="D125" s="3">
        <v>38807</v>
      </c>
      <c r="E125" s="3">
        <v>38837</v>
      </c>
      <c r="F125">
        <v>0.01</v>
      </c>
      <c r="G125">
        <v>0.2369557382680606</v>
      </c>
      <c r="H125">
        <v>2.6734278384676329E-2</v>
      </c>
      <c r="I125" t="b">
        <f t="shared" si="2"/>
        <v>1</v>
      </c>
      <c r="K125" t="b">
        <f t="shared" si="3"/>
        <v>1</v>
      </c>
      <c r="M125">
        <v>1.6248653225106279E-2</v>
      </c>
      <c r="N125">
        <v>0</v>
      </c>
      <c r="O125">
        <v>0</v>
      </c>
      <c r="P125">
        <v>8.2411759274609499E-3</v>
      </c>
      <c r="Q125">
        <v>1.743373386663943E-2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-4.8967789083564292E-3</v>
      </c>
      <c r="X125">
        <v>0</v>
      </c>
      <c r="Y125">
        <v>1.6822447108890159E-3</v>
      </c>
      <c r="Z125">
        <v>-6.4654890090993838E-4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1.452715733239511E-2</v>
      </c>
      <c r="AH125">
        <v>-1.118636785724998E-3</v>
      </c>
      <c r="AI125">
        <v>-3.3099252278237382E-3</v>
      </c>
      <c r="AJ125">
        <v>0</v>
      </c>
      <c r="AK125">
        <v>-4.5183620442515024E-3</v>
      </c>
      <c r="AL125">
        <v>0</v>
      </c>
      <c r="AM125">
        <v>1.2075060888408999E-8</v>
      </c>
      <c r="AN125">
        <v>0</v>
      </c>
      <c r="AO125">
        <v>0</v>
      </c>
      <c r="AP125">
        <v>-3.1757383792177961E-3</v>
      </c>
      <c r="AQ125">
        <v>2.3720843891163901E-2</v>
      </c>
      <c r="AR125">
        <v>9.0807874466905012E-6</v>
      </c>
      <c r="AS125">
        <v>4.4193062195501363E-2</v>
      </c>
      <c r="AT125">
        <v>-4.4183981408054657E-2</v>
      </c>
      <c r="AU125">
        <v>-5.1608198418539718E-2</v>
      </c>
      <c r="AV125">
        <v>1.0997931897396109</v>
      </c>
      <c r="AW125">
        <v>1.1514013881581511</v>
      </c>
      <c r="AX125">
        <v>-4.6925366423444137E-2</v>
      </c>
    </row>
    <row r="126" spans="1:50" x14ac:dyDescent="0.2">
      <c r="A126" s="2">
        <v>38868</v>
      </c>
      <c r="B126" s="3">
        <v>37011</v>
      </c>
      <c r="C126" s="3">
        <v>37042</v>
      </c>
      <c r="D126" s="3">
        <v>38837</v>
      </c>
      <c r="E126" s="3">
        <v>38868</v>
      </c>
      <c r="F126">
        <v>0.01</v>
      </c>
      <c r="G126">
        <v>0.2259139641402711</v>
      </c>
      <c r="H126">
        <v>-7.7247231262537519E-2</v>
      </c>
      <c r="I126" t="b">
        <f t="shared" si="2"/>
        <v>0</v>
      </c>
      <c r="K126" t="b">
        <f t="shared" si="3"/>
        <v>0</v>
      </c>
      <c r="M126">
        <v>1.5703270603742249E-2</v>
      </c>
      <c r="N126">
        <v>0</v>
      </c>
      <c r="O126">
        <v>0</v>
      </c>
      <c r="P126">
        <v>8.3520804596346806E-3</v>
      </c>
      <c r="Q126">
        <v>1.6375898593522339E-2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-4.3095419077524453E-3</v>
      </c>
      <c r="X126">
        <v>0</v>
      </c>
      <c r="Y126">
        <v>1.5091265356405609E-3</v>
      </c>
      <c r="Z126">
        <v>-1.5662723398143929E-4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1.404960045548579E-2</v>
      </c>
      <c r="AH126">
        <v>-6.8703529767999731E-4</v>
      </c>
      <c r="AI126">
        <v>-3.3809759715747278E-3</v>
      </c>
      <c r="AJ126">
        <v>0</v>
      </c>
      <c r="AK126">
        <v>-5.1045325637896072E-3</v>
      </c>
      <c r="AL126">
        <v>0</v>
      </c>
      <c r="AM126">
        <v>1.012273477484629E-8</v>
      </c>
      <c r="AN126">
        <v>0</v>
      </c>
      <c r="AO126">
        <v>0</v>
      </c>
      <c r="AP126">
        <v>-2.3611784924969272E-3</v>
      </c>
      <c r="AQ126">
        <v>2.3444219027729109E-2</v>
      </c>
      <c r="AR126">
        <v>1.0138768161557239E-2</v>
      </c>
      <c r="AS126">
        <v>9.1906710398059907E-2</v>
      </c>
      <c r="AT126">
        <v>-8.1767942236502675E-2</v>
      </c>
      <c r="AU126">
        <v>-0.13337614065504241</v>
      </c>
      <c r="AV126">
        <v>1.1099319579011679</v>
      </c>
      <c r="AW126">
        <v>1.243308098556211</v>
      </c>
      <c r="AX126">
        <v>-0.12016605135620261</v>
      </c>
    </row>
    <row r="127" spans="1:50" x14ac:dyDescent="0.2">
      <c r="A127" s="2">
        <v>38898</v>
      </c>
      <c r="B127" s="3">
        <v>37042</v>
      </c>
      <c r="C127" s="3">
        <v>37072</v>
      </c>
      <c r="D127" s="3">
        <v>38868</v>
      </c>
      <c r="E127" s="3">
        <v>38898</v>
      </c>
      <c r="F127">
        <v>0.01</v>
      </c>
      <c r="G127">
        <v>0.1789892427129722</v>
      </c>
      <c r="H127">
        <v>5.0369012142181544E-3</v>
      </c>
      <c r="I127" t="b">
        <f t="shared" si="2"/>
        <v>1</v>
      </c>
      <c r="K127" t="b">
        <f t="shared" si="3"/>
        <v>1</v>
      </c>
      <c r="M127">
        <v>1.578586925027314E-2</v>
      </c>
      <c r="N127">
        <v>0</v>
      </c>
      <c r="O127">
        <v>0</v>
      </c>
      <c r="P127">
        <v>7.7772040764959097E-3</v>
      </c>
      <c r="Q127">
        <v>1.558135262200195E-2</v>
      </c>
      <c r="R127">
        <v>0</v>
      </c>
      <c r="S127">
        <v>0</v>
      </c>
      <c r="T127">
        <v>0</v>
      </c>
      <c r="U127">
        <v>0</v>
      </c>
      <c r="V127">
        <v>-1.8910908616616129E-3</v>
      </c>
      <c r="W127">
        <v>-3.2690298077185311E-3</v>
      </c>
      <c r="X127">
        <v>0</v>
      </c>
      <c r="Y127">
        <v>1.8303856512811359E-3</v>
      </c>
      <c r="Z127">
        <v>-1.2467585051569329E-3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1.309082401208825E-2</v>
      </c>
      <c r="AH127">
        <v>-6.9654985432065152E-4</v>
      </c>
      <c r="AI127">
        <v>-3.5811402794787891E-3</v>
      </c>
      <c r="AJ127">
        <v>0</v>
      </c>
      <c r="AK127">
        <v>-6.1013484738231078E-3</v>
      </c>
      <c r="AL127">
        <v>0</v>
      </c>
      <c r="AM127">
        <v>7.5608000206894628E-9</v>
      </c>
      <c r="AN127">
        <v>0</v>
      </c>
      <c r="AO127">
        <v>0</v>
      </c>
      <c r="AP127">
        <v>-9.7078504267457703E-4</v>
      </c>
      <c r="AQ127">
        <v>2.3393925809659401E-2</v>
      </c>
      <c r="AR127">
        <v>3.3698035199763499E-4</v>
      </c>
      <c r="AS127">
        <v>3.0259417112899159E-2</v>
      </c>
      <c r="AT127">
        <v>-2.9922436760901519E-2</v>
      </c>
      <c r="AU127">
        <v>-0.16329857741594389</v>
      </c>
      <c r="AV127">
        <v>1.1102689382531661</v>
      </c>
      <c r="AW127">
        <v>1.27356751566911</v>
      </c>
      <c r="AX127">
        <v>-0.14708019993144059</v>
      </c>
    </row>
    <row r="128" spans="1:50" x14ac:dyDescent="0.2">
      <c r="A128" s="2">
        <v>38929</v>
      </c>
      <c r="B128" s="3">
        <v>37072</v>
      </c>
      <c r="C128" s="3">
        <v>37103</v>
      </c>
      <c r="D128" s="3">
        <v>38898</v>
      </c>
      <c r="E128" s="3">
        <v>38929</v>
      </c>
      <c r="F128">
        <v>0.01</v>
      </c>
      <c r="G128">
        <v>0.1591549981494933</v>
      </c>
      <c r="H128">
        <v>3.3483144035745087E-2</v>
      </c>
      <c r="I128" t="b">
        <f t="shared" si="2"/>
        <v>1</v>
      </c>
      <c r="K128" t="b">
        <f t="shared" si="3"/>
        <v>1</v>
      </c>
      <c r="M128">
        <v>1.5723612428262122E-2</v>
      </c>
      <c r="N128">
        <v>0</v>
      </c>
      <c r="O128">
        <v>0</v>
      </c>
      <c r="P128">
        <v>8.1665632811050142E-3</v>
      </c>
      <c r="Q128">
        <v>1.44431688874319E-2</v>
      </c>
      <c r="R128">
        <v>0</v>
      </c>
      <c r="S128">
        <v>0</v>
      </c>
      <c r="T128">
        <v>0</v>
      </c>
      <c r="U128">
        <v>0</v>
      </c>
      <c r="V128">
        <v>-1.76345161702611E-3</v>
      </c>
      <c r="W128">
        <v>-3.2649817654041048E-3</v>
      </c>
      <c r="X128">
        <v>0</v>
      </c>
      <c r="Y128">
        <v>1.6732786484249329E-3</v>
      </c>
      <c r="Z128">
        <v>-1.535141245697228E-3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1.2593866653080189E-2</v>
      </c>
      <c r="AH128">
        <v>-6.1421494790589557E-4</v>
      </c>
      <c r="AI128">
        <v>-3.6619735865773399E-3</v>
      </c>
      <c r="AJ128">
        <v>0</v>
      </c>
      <c r="AK128">
        <v>-6.4704454314927001E-3</v>
      </c>
      <c r="AL128">
        <v>0</v>
      </c>
      <c r="AM128">
        <v>6.2854813015688954E-9</v>
      </c>
      <c r="AN128">
        <v>0</v>
      </c>
      <c r="AO128">
        <v>0</v>
      </c>
      <c r="AP128">
        <v>-1.828972776867302E-4</v>
      </c>
      <c r="AQ128">
        <v>2.3421416867496148E-2</v>
      </c>
      <c r="AR128">
        <v>1.012383536082789E-4</v>
      </c>
      <c r="AS128">
        <v>1.5793414916387201E-2</v>
      </c>
      <c r="AT128">
        <v>-1.569217656277893E-2</v>
      </c>
      <c r="AU128">
        <v>-0.17899075397872291</v>
      </c>
      <c r="AV128">
        <v>1.110370176606774</v>
      </c>
      <c r="AW128">
        <v>1.2893609305854969</v>
      </c>
      <c r="AX128">
        <v>-0.16119917280713381</v>
      </c>
    </row>
    <row r="129" spans="1:50" x14ac:dyDescent="0.2">
      <c r="A129" s="2">
        <v>38960</v>
      </c>
      <c r="B129" s="3">
        <v>37103</v>
      </c>
      <c r="C129" s="3">
        <v>37134</v>
      </c>
      <c r="D129" s="3">
        <v>38929</v>
      </c>
      <c r="E129" s="3">
        <v>38960</v>
      </c>
      <c r="F129">
        <v>0.01</v>
      </c>
      <c r="G129">
        <v>0.14499320288916401</v>
      </c>
      <c r="H129">
        <v>2.607188854050084E-2</v>
      </c>
      <c r="I129" t="b">
        <f t="shared" si="2"/>
        <v>1</v>
      </c>
      <c r="K129" t="b">
        <f t="shared" si="3"/>
        <v>1</v>
      </c>
      <c r="M129">
        <v>1.5591941257851429E-2</v>
      </c>
      <c r="N129">
        <v>0</v>
      </c>
      <c r="O129">
        <v>0</v>
      </c>
      <c r="P129">
        <v>8.5848022206310541E-3</v>
      </c>
      <c r="Q129">
        <v>1.372479073016185E-2</v>
      </c>
      <c r="R129">
        <v>0</v>
      </c>
      <c r="S129">
        <v>0</v>
      </c>
      <c r="T129">
        <v>0</v>
      </c>
      <c r="U129">
        <v>0</v>
      </c>
      <c r="V129">
        <v>-1.6643915747190951E-3</v>
      </c>
      <c r="W129">
        <v>-3.005724042972671E-3</v>
      </c>
      <c r="X129">
        <v>0</v>
      </c>
      <c r="Y129">
        <v>1.5555540966069061E-3</v>
      </c>
      <c r="Z129">
        <v>-1.2684446721241581E-3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1.25113673827095E-2</v>
      </c>
      <c r="AH129">
        <v>-6.2866533997306732E-4</v>
      </c>
      <c r="AI129">
        <v>-3.6862735843588199E-3</v>
      </c>
      <c r="AJ129">
        <v>0</v>
      </c>
      <c r="AK129">
        <v>-6.6802070921688963E-3</v>
      </c>
      <c r="AL129">
        <v>0</v>
      </c>
      <c r="AM129">
        <v>5.4257289313749388E-9</v>
      </c>
      <c r="AN129">
        <v>0</v>
      </c>
      <c r="AO129">
        <v>0</v>
      </c>
      <c r="AP129">
        <v>0</v>
      </c>
      <c r="AQ129">
        <v>2.3428619236172791E-2</v>
      </c>
      <c r="AR129">
        <v>6.986872615202907E-6</v>
      </c>
      <c r="AS129">
        <v>1.414227900641356E-2</v>
      </c>
      <c r="AT129">
        <v>-1.413529213379836E-2</v>
      </c>
      <c r="AU129">
        <v>-0.19312604611252121</v>
      </c>
      <c r="AV129">
        <v>1.11037716347939</v>
      </c>
      <c r="AW129">
        <v>1.303503209591911</v>
      </c>
      <c r="AX129">
        <v>-0.1739283303588095</v>
      </c>
    </row>
    <row r="130" spans="1:50" x14ac:dyDescent="0.2">
      <c r="A130" s="2">
        <v>38990</v>
      </c>
      <c r="B130" s="3">
        <v>37134</v>
      </c>
      <c r="C130" s="3">
        <v>37164</v>
      </c>
      <c r="D130" s="3">
        <v>38960</v>
      </c>
      <c r="E130" s="3">
        <v>38990</v>
      </c>
      <c r="F130">
        <v>0.01</v>
      </c>
      <c r="G130">
        <v>0.1289257365883468</v>
      </c>
      <c r="H130">
        <v>6.6333223481441952E-2</v>
      </c>
      <c r="I130" t="b">
        <f t="shared" si="2"/>
        <v>1</v>
      </c>
      <c r="K130" t="b">
        <f t="shared" si="3"/>
        <v>1</v>
      </c>
      <c r="M130">
        <v>1.5450904093918621E-2</v>
      </c>
      <c r="N130">
        <v>0</v>
      </c>
      <c r="O130">
        <v>0</v>
      </c>
      <c r="P130">
        <v>9.5146906416887483E-3</v>
      </c>
      <c r="Q130">
        <v>1.2648146947451779E-2</v>
      </c>
      <c r="R130">
        <v>0</v>
      </c>
      <c r="S130">
        <v>0</v>
      </c>
      <c r="T130">
        <v>0</v>
      </c>
      <c r="U130">
        <v>0</v>
      </c>
      <c r="V130">
        <v>-1.514085732520162E-3</v>
      </c>
      <c r="W130">
        <v>-2.66948036033939E-3</v>
      </c>
      <c r="X130">
        <v>0</v>
      </c>
      <c r="Y130">
        <v>1.5328535315542241E-3</v>
      </c>
      <c r="Z130">
        <v>-1.2716431788401181E-3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1.2363326702178261E-2</v>
      </c>
      <c r="AH130">
        <v>-2.3203517528847469E-4</v>
      </c>
      <c r="AI130">
        <v>-3.6353404888502861E-3</v>
      </c>
      <c r="AJ130">
        <v>0</v>
      </c>
      <c r="AK130">
        <v>-7.04397782115817E-3</v>
      </c>
      <c r="AL130">
        <v>0</v>
      </c>
      <c r="AM130">
        <v>4.6707711728428473E-9</v>
      </c>
      <c r="AN130">
        <v>0</v>
      </c>
      <c r="AO130">
        <v>0</v>
      </c>
      <c r="AP130">
        <v>0</v>
      </c>
      <c r="AQ130">
        <v>2.3544891876403878E-2</v>
      </c>
      <c r="AR130">
        <v>1.8308413215427E-3</v>
      </c>
      <c r="AS130">
        <v>3.9178226970380554E-3</v>
      </c>
      <c r="AT130">
        <v>-2.0869813754953552E-3</v>
      </c>
      <c r="AU130">
        <v>-0.19521302748801661</v>
      </c>
      <c r="AV130">
        <v>1.112208004800932</v>
      </c>
      <c r="AW130">
        <v>1.307421032288949</v>
      </c>
      <c r="AX130">
        <v>-0.17551845216485071</v>
      </c>
    </row>
    <row r="131" spans="1:50" x14ac:dyDescent="0.2">
      <c r="A131" s="2">
        <v>39021</v>
      </c>
      <c r="B131" s="3">
        <v>37164</v>
      </c>
      <c r="C131" s="3">
        <v>37195</v>
      </c>
      <c r="D131" s="3">
        <v>38990</v>
      </c>
      <c r="E131" s="3">
        <v>39021</v>
      </c>
      <c r="F131">
        <v>0.01</v>
      </c>
      <c r="G131">
        <v>0.105284200976866</v>
      </c>
      <c r="H131">
        <v>0.10057180569275651</v>
      </c>
      <c r="I131" t="b">
        <f t="shared" ref="I131:I194" si="4">SIGN(G131)=SIGN(H131)</f>
        <v>1</v>
      </c>
      <c r="K131" t="b">
        <f t="shared" ref="K131:K194" si="5">IF(ABS(G131)&gt;J$1,I131,"No action")</f>
        <v>1</v>
      </c>
      <c r="M131">
        <v>1.524975997809716E-2</v>
      </c>
      <c r="N131">
        <v>0</v>
      </c>
      <c r="O131">
        <v>0</v>
      </c>
      <c r="P131">
        <v>9.8747268407492188E-3</v>
      </c>
      <c r="Q131">
        <v>1.215534747252483E-2</v>
      </c>
      <c r="R131">
        <v>0</v>
      </c>
      <c r="S131">
        <v>0</v>
      </c>
      <c r="T131">
        <v>0</v>
      </c>
      <c r="U131">
        <v>0</v>
      </c>
      <c r="V131">
        <v>-1.1802777686669469E-3</v>
      </c>
      <c r="W131">
        <v>-2.6227639473092122E-3</v>
      </c>
      <c r="X131">
        <v>0</v>
      </c>
      <c r="Y131">
        <v>1.4448501599088599E-3</v>
      </c>
      <c r="Z131">
        <v>-1.1630393597604829E-3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1.230864143314685E-2</v>
      </c>
      <c r="AH131">
        <v>-3.4328715392130281E-5</v>
      </c>
      <c r="AI131">
        <v>-3.605463416659821E-3</v>
      </c>
      <c r="AJ131">
        <v>0</v>
      </c>
      <c r="AK131">
        <v>-7.1875347910184736E-3</v>
      </c>
      <c r="AL131">
        <v>0</v>
      </c>
      <c r="AM131">
        <v>4.3167740501501447E-9</v>
      </c>
      <c r="AN131">
        <v>0</v>
      </c>
      <c r="AO131">
        <v>0</v>
      </c>
      <c r="AP131">
        <v>0</v>
      </c>
      <c r="AQ131">
        <v>2.3753072724556179E-2</v>
      </c>
      <c r="AR131">
        <v>5.9011177348396631E-3</v>
      </c>
      <c r="AS131">
        <v>2.2206669313697399E-5</v>
      </c>
      <c r="AT131">
        <v>5.8789110655259654E-3</v>
      </c>
      <c r="AU131">
        <v>-0.18933411642249059</v>
      </c>
      <c r="AV131">
        <v>1.118109122535772</v>
      </c>
      <c r="AW131">
        <v>1.307443238958262</v>
      </c>
      <c r="AX131">
        <v>-0.16933420236577421</v>
      </c>
    </row>
    <row r="132" spans="1:50" x14ac:dyDescent="0.2">
      <c r="A132" s="2">
        <v>39051</v>
      </c>
      <c r="B132" s="3">
        <v>37195</v>
      </c>
      <c r="C132" s="3">
        <v>37225</v>
      </c>
      <c r="D132" s="3">
        <v>39021</v>
      </c>
      <c r="E132" s="3">
        <v>39051</v>
      </c>
      <c r="F132">
        <v>0.01</v>
      </c>
      <c r="G132">
        <v>9.0524412738029927E-2</v>
      </c>
      <c r="H132">
        <v>0.1172164031156072</v>
      </c>
      <c r="I132" t="b">
        <f t="shared" si="4"/>
        <v>1</v>
      </c>
      <c r="K132" t="b">
        <f t="shared" si="5"/>
        <v>1</v>
      </c>
      <c r="M132">
        <v>1.532489840101069E-2</v>
      </c>
      <c r="N132">
        <v>0</v>
      </c>
      <c r="O132">
        <v>0</v>
      </c>
      <c r="P132">
        <v>9.8707415684247349E-3</v>
      </c>
      <c r="Q132">
        <v>1.211487597481329E-2</v>
      </c>
      <c r="R132">
        <v>0</v>
      </c>
      <c r="S132">
        <v>0</v>
      </c>
      <c r="T132">
        <v>0</v>
      </c>
      <c r="U132">
        <v>0</v>
      </c>
      <c r="V132">
        <v>-1.2759450081481561E-3</v>
      </c>
      <c r="W132">
        <v>-2.4654347915744521E-3</v>
      </c>
      <c r="X132">
        <v>0</v>
      </c>
      <c r="Y132">
        <v>1.438212050139282E-3</v>
      </c>
      <c r="Z132">
        <v>-1.110198654547833E-3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1.2266276374763871E-2</v>
      </c>
      <c r="AH132">
        <v>0</v>
      </c>
      <c r="AI132">
        <v>-3.561656936478154E-3</v>
      </c>
      <c r="AJ132">
        <v>0</v>
      </c>
      <c r="AK132">
        <v>-7.1773630143680336E-3</v>
      </c>
      <c r="AL132">
        <v>0</v>
      </c>
      <c r="AM132">
        <v>4.2916560246443326E-9</v>
      </c>
      <c r="AN132">
        <v>0</v>
      </c>
      <c r="AO132">
        <v>0</v>
      </c>
      <c r="AP132">
        <v>0</v>
      </c>
      <c r="AQ132">
        <v>2.4004995447982191E-2</v>
      </c>
      <c r="AR132">
        <v>8.6883665193801893E-3</v>
      </c>
      <c r="AS132">
        <v>7.1246235031668004E-4</v>
      </c>
      <c r="AT132">
        <v>7.9759041690635087E-3</v>
      </c>
      <c r="AU132">
        <v>-0.1813582122534271</v>
      </c>
      <c r="AV132">
        <v>1.126797489055152</v>
      </c>
      <c r="AW132">
        <v>1.3081557013085789</v>
      </c>
      <c r="AX132">
        <v>-0.16095013879157699</v>
      </c>
    </row>
    <row r="133" spans="1:50" x14ac:dyDescent="0.2">
      <c r="A133" s="2">
        <v>39082</v>
      </c>
      <c r="B133" s="3">
        <v>37225</v>
      </c>
      <c r="C133" s="3">
        <v>37256</v>
      </c>
      <c r="D133" s="3">
        <v>39051</v>
      </c>
      <c r="E133" s="3">
        <v>39082</v>
      </c>
      <c r="F133">
        <v>0.01</v>
      </c>
      <c r="G133">
        <v>0.1067963121276486</v>
      </c>
      <c r="H133">
        <v>1.995208134822753E-2</v>
      </c>
      <c r="I133" t="b">
        <f t="shared" si="4"/>
        <v>1</v>
      </c>
      <c r="K133" t="b">
        <f t="shared" si="5"/>
        <v>1</v>
      </c>
      <c r="M133">
        <v>1.5375048190123371E-2</v>
      </c>
      <c r="N133">
        <v>0</v>
      </c>
      <c r="O133">
        <v>0</v>
      </c>
      <c r="P133">
        <v>9.56131333502723E-3</v>
      </c>
      <c r="Q133">
        <v>1.2333908752849501E-2</v>
      </c>
      <c r="R133">
        <v>0</v>
      </c>
      <c r="S133">
        <v>0</v>
      </c>
      <c r="T133">
        <v>0</v>
      </c>
      <c r="U133">
        <v>0</v>
      </c>
      <c r="V133">
        <v>-1.277839699551054E-3</v>
      </c>
      <c r="W133">
        <v>-2.3965973555550059E-3</v>
      </c>
      <c r="X133">
        <v>0</v>
      </c>
      <c r="Y133">
        <v>1.388461207134819E-3</v>
      </c>
      <c r="Z133">
        <v>-1.0437838911470519E-3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1.2213110021712281E-2</v>
      </c>
      <c r="AH133">
        <v>-1.022666149234413E-5</v>
      </c>
      <c r="AI133">
        <v>-3.5257000551850732E-3</v>
      </c>
      <c r="AJ133">
        <v>0</v>
      </c>
      <c r="AK133">
        <v>-7.0173522048933039E-3</v>
      </c>
      <c r="AL133">
        <v>0</v>
      </c>
      <c r="AM133">
        <v>4.4192147014857954E-9</v>
      </c>
      <c r="AN133">
        <v>0</v>
      </c>
      <c r="AO133">
        <v>0</v>
      </c>
      <c r="AP133">
        <v>0</v>
      </c>
      <c r="AQ133">
        <v>2.3994100517606511E-2</v>
      </c>
      <c r="AR133">
        <v>1.6337918965627169E-5</v>
      </c>
      <c r="AS133">
        <v>7.5419204196693476E-3</v>
      </c>
      <c r="AT133">
        <v>-7.5255825007037201E-3</v>
      </c>
      <c r="AU133">
        <v>-0.18888379475413081</v>
      </c>
      <c r="AV133">
        <v>1.1268138269741179</v>
      </c>
      <c r="AW133">
        <v>1.315697621728249</v>
      </c>
      <c r="AX133">
        <v>-0.16762644390098469</v>
      </c>
    </row>
    <row r="134" spans="1:50" x14ac:dyDescent="0.2">
      <c r="A134" s="2">
        <v>39113</v>
      </c>
      <c r="B134" s="3">
        <v>37256</v>
      </c>
      <c r="C134" s="3">
        <v>37287</v>
      </c>
      <c r="D134" s="3">
        <v>39082</v>
      </c>
      <c r="E134" s="3">
        <v>39113</v>
      </c>
      <c r="F134">
        <v>0.01</v>
      </c>
      <c r="G134">
        <v>0.1052650361866657</v>
      </c>
      <c r="H134">
        <v>1.8205958148362501E-2</v>
      </c>
      <c r="I134" t="b">
        <f t="shared" si="4"/>
        <v>1</v>
      </c>
      <c r="K134" t="b">
        <f t="shared" si="5"/>
        <v>1</v>
      </c>
      <c r="M134">
        <v>1.418662933945943E-2</v>
      </c>
      <c r="N134">
        <v>0</v>
      </c>
      <c r="O134">
        <v>0</v>
      </c>
      <c r="P134">
        <v>1.0092036508046E-2</v>
      </c>
      <c r="Q134">
        <v>1.1868286002042001E-2</v>
      </c>
      <c r="R134">
        <v>0</v>
      </c>
      <c r="S134">
        <v>0</v>
      </c>
      <c r="T134">
        <v>0</v>
      </c>
      <c r="U134">
        <v>0</v>
      </c>
      <c r="V134">
        <v>-1.114485492855338E-3</v>
      </c>
      <c r="W134">
        <v>-2.547890955360507E-3</v>
      </c>
      <c r="X134">
        <v>0</v>
      </c>
      <c r="Y134">
        <v>1.3890145115593761E-3</v>
      </c>
      <c r="Z134">
        <v>-1.3489481676350391E-3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1.2210984287655361E-2</v>
      </c>
      <c r="AH134">
        <v>0</v>
      </c>
      <c r="AI134">
        <v>-3.52913598142705E-3</v>
      </c>
      <c r="AJ134">
        <v>0</v>
      </c>
      <c r="AK134">
        <v>-7.3249715119625778E-3</v>
      </c>
      <c r="AL134">
        <v>0</v>
      </c>
      <c r="AM134">
        <v>4.0215708278662681E-9</v>
      </c>
      <c r="AN134">
        <v>0</v>
      </c>
      <c r="AO134">
        <v>0</v>
      </c>
      <c r="AP134">
        <v>0</v>
      </c>
      <c r="AQ134">
        <v>2.3978582709646069E-2</v>
      </c>
      <c r="AR134">
        <v>3.3323194325534362E-5</v>
      </c>
      <c r="AS134">
        <v>7.5792830688793736E-3</v>
      </c>
      <c r="AT134">
        <v>-7.5459598745538396E-3</v>
      </c>
      <c r="AU134">
        <v>-0.19642975462868459</v>
      </c>
      <c r="AV134">
        <v>1.1268471501684429</v>
      </c>
      <c r="AW134">
        <v>1.323276904797128</v>
      </c>
      <c r="AX134">
        <v>-0.1743180116303458</v>
      </c>
    </row>
    <row r="135" spans="1:50" x14ac:dyDescent="0.2">
      <c r="A135" s="2">
        <v>39141</v>
      </c>
      <c r="B135" s="3">
        <v>37287</v>
      </c>
      <c r="C135" s="3">
        <v>37315</v>
      </c>
      <c r="D135" s="3">
        <v>39113</v>
      </c>
      <c r="E135" s="3">
        <v>39141</v>
      </c>
      <c r="F135">
        <v>0.01</v>
      </c>
      <c r="G135">
        <v>9.0431531848542426E-2</v>
      </c>
      <c r="H135">
        <v>2.0783431613968829E-2</v>
      </c>
      <c r="I135" t="b">
        <f t="shared" si="4"/>
        <v>1</v>
      </c>
      <c r="K135" t="b">
        <f t="shared" si="5"/>
        <v>1</v>
      </c>
      <c r="M135">
        <v>1.3644051047569669E-2</v>
      </c>
      <c r="N135">
        <v>0</v>
      </c>
      <c r="O135">
        <v>0</v>
      </c>
      <c r="P135">
        <v>1.027725730067037E-2</v>
      </c>
      <c r="Q135">
        <v>1.168159646255966E-2</v>
      </c>
      <c r="R135">
        <v>0</v>
      </c>
      <c r="S135">
        <v>0</v>
      </c>
      <c r="T135">
        <v>0</v>
      </c>
      <c r="U135">
        <v>0</v>
      </c>
      <c r="V135">
        <v>-1.6190121120191381E-3</v>
      </c>
      <c r="W135">
        <v>-1.9617665538231568E-3</v>
      </c>
      <c r="X135">
        <v>0</v>
      </c>
      <c r="Y135">
        <v>1.3234202079693939E-3</v>
      </c>
      <c r="Z135">
        <v>-9.7340979863173166E-4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1.2289004731773219E-2</v>
      </c>
      <c r="AH135">
        <v>0</v>
      </c>
      <c r="AI135">
        <v>-3.5453828477720992E-3</v>
      </c>
      <c r="AJ135">
        <v>0</v>
      </c>
      <c r="AK135">
        <v>-7.4383837299134316E-3</v>
      </c>
      <c r="AL135">
        <v>0</v>
      </c>
      <c r="AM135">
        <v>3.621688040221768E-9</v>
      </c>
      <c r="AN135">
        <v>0</v>
      </c>
      <c r="AO135">
        <v>0</v>
      </c>
      <c r="AP135">
        <v>0</v>
      </c>
      <c r="AQ135">
        <v>2.3970039524898269E-2</v>
      </c>
      <c r="AR135">
        <v>1.015446997799811E-5</v>
      </c>
      <c r="AS135">
        <v>4.8508578662852112E-3</v>
      </c>
      <c r="AT135">
        <v>-4.8407033963072128E-3</v>
      </c>
      <c r="AU135">
        <v>-0.20127045802499191</v>
      </c>
      <c r="AV135">
        <v>1.1268573046384209</v>
      </c>
      <c r="AW135">
        <v>1.3281277626634129</v>
      </c>
      <c r="AX135">
        <v>-0.17861219623506311</v>
      </c>
    </row>
    <row r="136" spans="1:50" x14ac:dyDescent="0.2">
      <c r="A136" s="2">
        <v>39172</v>
      </c>
      <c r="B136" s="3">
        <v>37315</v>
      </c>
      <c r="C136" s="3">
        <v>37346</v>
      </c>
      <c r="D136" s="3">
        <v>39141</v>
      </c>
      <c r="E136" s="3">
        <v>39172</v>
      </c>
      <c r="F136">
        <v>0.01</v>
      </c>
      <c r="G136">
        <v>9.3149301289487355E-2</v>
      </c>
      <c r="H136">
        <v>3.2929600925020678E-3</v>
      </c>
      <c r="I136" t="b">
        <f t="shared" si="4"/>
        <v>1</v>
      </c>
      <c r="K136" t="b">
        <f t="shared" si="5"/>
        <v>1</v>
      </c>
      <c r="M136">
        <v>1.3467826222091439E-2</v>
      </c>
      <c r="N136">
        <v>0</v>
      </c>
      <c r="O136">
        <v>0</v>
      </c>
      <c r="P136">
        <v>1.0320615672597891E-2</v>
      </c>
      <c r="Q136">
        <v>1.1677034925375101E-2</v>
      </c>
      <c r="R136">
        <v>0</v>
      </c>
      <c r="S136">
        <v>0</v>
      </c>
      <c r="T136">
        <v>0</v>
      </c>
      <c r="U136">
        <v>0</v>
      </c>
      <c r="V136">
        <v>-1.820531811642042E-3</v>
      </c>
      <c r="W136">
        <v>-1.663911017859363E-3</v>
      </c>
      <c r="X136">
        <v>0</v>
      </c>
      <c r="Y136">
        <v>1.377374637024016E-3</v>
      </c>
      <c r="Z136">
        <v>-7.0366462534988234E-4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1.2335992368832311E-2</v>
      </c>
      <c r="AH136">
        <v>0</v>
      </c>
      <c r="AI136">
        <v>-3.529534066634127E-3</v>
      </c>
      <c r="AJ136">
        <v>0</v>
      </c>
      <c r="AK136">
        <v>-7.5323355901704614E-3</v>
      </c>
      <c r="AL136">
        <v>0</v>
      </c>
      <c r="AM136">
        <v>3.3308712764522071E-9</v>
      </c>
      <c r="AN136">
        <v>0</v>
      </c>
      <c r="AO136">
        <v>0</v>
      </c>
      <c r="AP136">
        <v>0</v>
      </c>
      <c r="AQ136">
        <v>2.3914900646411882E-2</v>
      </c>
      <c r="AR136">
        <v>4.2526443220899007E-4</v>
      </c>
      <c r="AS136">
        <v>8.0741620533090336E-3</v>
      </c>
      <c r="AT136">
        <v>-7.6488976211000438E-3</v>
      </c>
      <c r="AU136">
        <v>-0.2089193556460919</v>
      </c>
      <c r="AV136">
        <v>1.1272825690706301</v>
      </c>
      <c r="AW136">
        <v>1.3362019247167221</v>
      </c>
      <c r="AX136">
        <v>-0.1853300684125119</v>
      </c>
    </row>
    <row r="137" spans="1:50" x14ac:dyDescent="0.2">
      <c r="A137" s="2">
        <v>39202</v>
      </c>
      <c r="B137" s="3">
        <v>37346</v>
      </c>
      <c r="C137" s="3">
        <v>37376</v>
      </c>
      <c r="D137" s="3">
        <v>39172</v>
      </c>
      <c r="E137" s="3">
        <v>39202</v>
      </c>
      <c r="F137">
        <v>0.01</v>
      </c>
      <c r="G137">
        <v>8.6526600590333666E-2</v>
      </c>
      <c r="H137">
        <v>0.11186813356839059</v>
      </c>
      <c r="I137" t="b">
        <f t="shared" si="4"/>
        <v>1</v>
      </c>
      <c r="K137" t="b">
        <f t="shared" si="5"/>
        <v>1</v>
      </c>
      <c r="M137">
        <v>1.341148959954552E-2</v>
      </c>
      <c r="N137">
        <v>0</v>
      </c>
      <c r="O137">
        <v>0</v>
      </c>
      <c r="P137">
        <v>1.036067758568709E-2</v>
      </c>
      <c r="Q137">
        <v>1.173235226651108E-2</v>
      </c>
      <c r="R137">
        <v>0</v>
      </c>
      <c r="S137">
        <v>0</v>
      </c>
      <c r="T137">
        <v>0</v>
      </c>
      <c r="U137">
        <v>0</v>
      </c>
      <c r="V137">
        <v>-1.7641207682601589E-3</v>
      </c>
      <c r="W137">
        <v>-1.644026410604308E-3</v>
      </c>
      <c r="X137">
        <v>0</v>
      </c>
      <c r="Y137">
        <v>1.4424371401431E-3</v>
      </c>
      <c r="Z137">
        <v>-9.6123469853526559E-4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1.23141066573538E-2</v>
      </c>
      <c r="AH137">
        <v>0</v>
      </c>
      <c r="AI137">
        <v>-3.5921668164354192E-3</v>
      </c>
      <c r="AJ137">
        <v>0</v>
      </c>
      <c r="AK137">
        <v>-7.7053995813367261E-3</v>
      </c>
      <c r="AL137">
        <v>0</v>
      </c>
      <c r="AM137">
        <v>2.9745884170741031E-9</v>
      </c>
      <c r="AN137">
        <v>0</v>
      </c>
      <c r="AO137">
        <v>0</v>
      </c>
      <c r="AP137">
        <v>0</v>
      </c>
      <c r="AQ137">
        <v>2.4148818819076719E-2</v>
      </c>
      <c r="AR137">
        <v>7.6946781800891883E-3</v>
      </c>
      <c r="AS137">
        <v>6.421932936779447E-4</v>
      </c>
      <c r="AT137">
        <v>7.0524848864112434E-3</v>
      </c>
      <c r="AU137">
        <v>-0.20186687075968071</v>
      </c>
      <c r="AV137">
        <v>1.1349772472507189</v>
      </c>
      <c r="AW137">
        <v>1.3368441180104</v>
      </c>
      <c r="AX137">
        <v>-0.1778598392599211</v>
      </c>
    </row>
    <row r="138" spans="1:50" x14ac:dyDescent="0.2">
      <c r="A138" s="2">
        <v>39233</v>
      </c>
      <c r="B138" s="3">
        <v>37376</v>
      </c>
      <c r="C138" s="3">
        <v>37407</v>
      </c>
      <c r="D138" s="3">
        <v>39202</v>
      </c>
      <c r="E138" s="3">
        <v>39233</v>
      </c>
      <c r="F138">
        <v>0.01</v>
      </c>
      <c r="G138">
        <v>8.3844971192349294E-2</v>
      </c>
      <c r="H138">
        <v>0.14992950292505819</v>
      </c>
      <c r="I138" t="b">
        <f t="shared" si="4"/>
        <v>1</v>
      </c>
      <c r="K138" t="b">
        <f t="shared" si="5"/>
        <v>1</v>
      </c>
      <c r="M138">
        <v>1.318504948613641E-2</v>
      </c>
      <c r="N138">
        <v>0</v>
      </c>
      <c r="O138">
        <v>0</v>
      </c>
      <c r="P138">
        <v>1.041857947177585E-2</v>
      </c>
      <c r="Q138">
        <v>1.157849917507532E-2</v>
      </c>
      <c r="R138">
        <v>0</v>
      </c>
      <c r="S138">
        <v>0</v>
      </c>
      <c r="T138">
        <v>0</v>
      </c>
      <c r="U138">
        <v>0</v>
      </c>
      <c r="V138">
        <v>-1.783907259131098E-3</v>
      </c>
      <c r="W138">
        <v>-1.5024969188648929E-3</v>
      </c>
      <c r="X138">
        <v>0</v>
      </c>
      <c r="Y138">
        <v>1.382271279799516E-3</v>
      </c>
      <c r="Z138">
        <v>-9.1037303243817109E-4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1.226868615019455E-2</v>
      </c>
      <c r="AH138">
        <v>0</v>
      </c>
      <c r="AI138">
        <v>-3.5437186728644429E-3</v>
      </c>
      <c r="AJ138">
        <v>0</v>
      </c>
      <c r="AK138">
        <v>-7.6450261535191176E-3</v>
      </c>
      <c r="AL138">
        <v>0</v>
      </c>
      <c r="AM138">
        <v>3.0687412605761959E-9</v>
      </c>
      <c r="AN138">
        <v>0</v>
      </c>
      <c r="AO138">
        <v>0</v>
      </c>
      <c r="AP138">
        <v>0</v>
      </c>
      <c r="AQ138">
        <v>2.4482454585936082E-2</v>
      </c>
      <c r="AR138">
        <v>1.5736961936998039E-2</v>
      </c>
      <c r="AS138">
        <v>4.367165334331409E-3</v>
      </c>
      <c r="AT138">
        <v>1.136979660266663E-2</v>
      </c>
      <c r="AU138">
        <v>-0.190497074157014</v>
      </c>
      <c r="AV138">
        <v>1.1507142091877169</v>
      </c>
      <c r="AW138">
        <v>1.3412112833447309</v>
      </c>
      <c r="AX138">
        <v>-0.16554681660834339</v>
      </c>
    </row>
    <row r="139" spans="1:50" x14ac:dyDescent="0.2">
      <c r="A139" s="2">
        <v>39263</v>
      </c>
      <c r="B139" s="3">
        <v>37407</v>
      </c>
      <c r="C139" s="3">
        <v>37437</v>
      </c>
      <c r="D139" s="3">
        <v>39233</v>
      </c>
      <c r="E139" s="3">
        <v>39263</v>
      </c>
      <c r="F139">
        <v>0.01</v>
      </c>
      <c r="G139">
        <v>7.7675773257509975E-2</v>
      </c>
      <c r="H139">
        <v>0.16664037043356111</v>
      </c>
      <c r="I139" t="b">
        <f t="shared" si="4"/>
        <v>1</v>
      </c>
      <c r="K139" t="b">
        <f t="shared" si="5"/>
        <v>1</v>
      </c>
      <c r="M139">
        <v>1.349733476581213E-2</v>
      </c>
      <c r="N139">
        <v>0</v>
      </c>
      <c r="O139">
        <v>0</v>
      </c>
      <c r="P139">
        <v>1.069909240027098E-2</v>
      </c>
      <c r="Q139">
        <v>1.1098654871445761E-2</v>
      </c>
      <c r="R139">
        <v>0</v>
      </c>
      <c r="S139">
        <v>0</v>
      </c>
      <c r="T139">
        <v>0</v>
      </c>
      <c r="U139">
        <v>0</v>
      </c>
      <c r="V139">
        <v>-1.758256821312792E-3</v>
      </c>
      <c r="W139">
        <v>-1.3120272928060621E-3</v>
      </c>
      <c r="X139">
        <v>0</v>
      </c>
      <c r="Y139">
        <v>1.483953201702275E-3</v>
      </c>
      <c r="Z139">
        <v>-5.8162973629606899E-4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1.2201487519130109E-2</v>
      </c>
      <c r="AH139">
        <v>0</v>
      </c>
      <c r="AI139">
        <v>-3.4457468533853511E-3</v>
      </c>
      <c r="AJ139">
        <v>0</v>
      </c>
      <c r="AK139">
        <v>-7.5222751701336668E-3</v>
      </c>
      <c r="AL139">
        <v>0</v>
      </c>
      <c r="AM139">
        <v>3.2963959625291648E-9</v>
      </c>
      <c r="AN139">
        <v>0</v>
      </c>
      <c r="AO139">
        <v>0</v>
      </c>
      <c r="AP139">
        <v>0</v>
      </c>
      <c r="AQ139">
        <v>2.4858533728390121E-2</v>
      </c>
      <c r="AR139">
        <v>2.0102089219491762E-2</v>
      </c>
      <c r="AS139">
        <v>7.9146995506970356E-3</v>
      </c>
      <c r="AT139">
        <v>1.2187389668794721E-2</v>
      </c>
      <c r="AU139">
        <v>-0.17830968448821929</v>
      </c>
      <c r="AV139">
        <v>1.170816298407209</v>
      </c>
      <c r="AW139">
        <v>1.349125982895429</v>
      </c>
      <c r="AX139">
        <v>-0.15229518476194229</v>
      </c>
    </row>
    <row r="140" spans="1:50" x14ac:dyDescent="0.2">
      <c r="A140" s="2">
        <v>39294</v>
      </c>
      <c r="B140" s="3">
        <v>37437</v>
      </c>
      <c r="C140" s="3">
        <v>37468</v>
      </c>
      <c r="D140" s="3">
        <v>39263</v>
      </c>
      <c r="E140" s="3">
        <v>39294</v>
      </c>
      <c r="F140">
        <v>0.01</v>
      </c>
      <c r="G140">
        <v>8.7104956680669005E-2</v>
      </c>
      <c r="H140">
        <v>0.25118699499507691</v>
      </c>
      <c r="I140" t="b">
        <f t="shared" si="4"/>
        <v>1</v>
      </c>
      <c r="K140" t="b">
        <f t="shared" si="5"/>
        <v>1</v>
      </c>
      <c r="M140">
        <v>1.400661316830097E-2</v>
      </c>
      <c r="N140">
        <v>0</v>
      </c>
      <c r="O140">
        <v>0</v>
      </c>
      <c r="P140">
        <v>1.072715335333098E-2</v>
      </c>
      <c r="Q140">
        <v>1.0817039332555629E-2</v>
      </c>
      <c r="R140">
        <v>0</v>
      </c>
      <c r="S140">
        <v>0</v>
      </c>
      <c r="T140">
        <v>0</v>
      </c>
      <c r="U140">
        <v>0</v>
      </c>
      <c r="V140">
        <v>-1.438652689704606E-3</v>
      </c>
      <c r="W140">
        <v>-1.491438986999116E-3</v>
      </c>
      <c r="X140">
        <v>0</v>
      </c>
      <c r="Y140">
        <v>1.427876874136475E-3</v>
      </c>
      <c r="Z140">
        <v>-7.7791431432167892E-4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1.204566375699433E-2</v>
      </c>
      <c r="AH140">
        <v>0</v>
      </c>
      <c r="AI140">
        <v>-3.3631263471742699E-3</v>
      </c>
      <c r="AJ140">
        <v>0</v>
      </c>
      <c r="AK140">
        <v>-7.46870391241688E-3</v>
      </c>
      <c r="AL140">
        <v>0</v>
      </c>
      <c r="AM140">
        <v>3.5868652721184669E-9</v>
      </c>
      <c r="AN140">
        <v>0</v>
      </c>
      <c r="AO140">
        <v>0</v>
      </c>
      <c r="AP140">
        <v>0</v>
      </c>
      <c r="AQ140">
        <v>2.5455706449410399E-2</v>
      </c>
      <c r="AR140">
        <v>5.0954614628486931E-2</v>
      </c>
      <c r="AS140">
        <v>2.69229152974108E-2</v>
      </c>
      <c r="AT140">
        <v>2.4031699331076128E-2</v>
      </c>
      <c r="AU140">
        <v>-0.15427798515714319</v>
      </c>
      <c r="AV140">
        <v>1.221770913035696</v>
      </c>
      <c r="AW140">
        <v>1.3760488981928389</v>
      </c>
      <c r="AX140">
        <v>-0.1262740694765874</v>
      </c>
    </row>
    <row r="141" spans="1:50" x14ac:dyDescent="0.2">
      <c r="A141" s="2">
        <v>39325</v>
      </c>
      <c r="B141" s="3">
        <v>37468</v>
      </c>
      <c r="C141" s="3">
        <v>37499</v>
      </c>
      <c r="D141" s="3">
        <v>39294</v>
      </c>
      <c r="E141" s="3">
        <v>39325</v>
      </c>
      <c r="F141">
        <v>0.01</v>
      </c>
      <c r="G141">
        <v>0.10288609143735809</v>
      </c>
      <c r="H141">
        <v>0.32324099181056709</v>
      </c>
      <c r="I141" t="b">
        <f t="shared" si="4"/>
        <v>1</v>
      </c>
      <c r="K141" t="b">
        <f t="shared" si="5"/>
        <v>1</v>
      </c>
      <c r="M141">
        <v>1.4968744321898981E-2</v>
      </c>
      <c r="N141">
        <v>0</v>
      </c>
      <c r="O141">
        <v>0</v>
      </c>
      <c r="P141">
        <v>1.06368137018095E-2</v>
      </c>
      <c r="Q141">
        <v>1.04783926874445E-2</v>
      </c>
      <c r="R141">
        <v>0</v>
      </c>
      <c r="S141">
        <v>0</v>
      </c>
      <c r="T141">
        <v>0</v>
      </c>
      <c r="U141">
        <v>0</v>
      </c>
      <c r="V141">
        <v>-4.3978052004262801E-4</v>
      </c>
      <c r="W141">
        <v>-2.242595538180632E-3</v>
      </c>
      <c r="X141">
        <v>0</v>
      </c>
      <c r="Y141">
        <v>1.4510796064739599E-3</v>
      </c>
      <c r="Z141">
        <v>-7.0705797680347912E-4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1.1882198832118249E-2</v>
      </c>
      <c r="AH141">
        <v>0</v>
      </c>
      <c r="AI141">
        <v>-3.2559175907826681E-3</v>
      </c>
      <c r="AJ141">
        <v>0</v>
      </c>
      <c r="AK141">
        <v>-7.3165561675359366E-3</v>
      </c>
      <c r="AL141">
        <v>0</v>
      </c>
      <c r="AM141">
        <v>4.0820412845042168E-9</v>
      </c>
      <c r="AN141">
        <v>0</v>
      </c>
      <c r="AO141">
        <v>0</v>
      </c>
      <c r="AP141">
        <v>0</v>
      </c>
      <c r="AQ141">
        <v>2.623935193720292E-2</v>
      </c>
      <c r="AR141">
        <v>8.8209974087467516E-2</v>
      </c>
      <c r="AS141">
        <v>4.8556282118486838E-2</v>
      </c>
      <c r="AT141">
        <v>3.9653691968980671E-2</v>
      </c>
      <c r="AU141">
        <v>-0.1146242931881625</v>
      </c>
      <c r="AV141">
        <v>1.309980887123164</v>
      </c>
      <c r="AW141">
        <v>1.424605180311326</v>
      </c>
      <c r="AX141">
        <v>-8.7500737083185953E-2</v>
      </c>
    </row>
    <row r="142" spans="1:50" x14ac:dyDescent="0.2">
      <c r="A142" s="2">
        <v>39355</v>
      </c>
      <c r="B142" s="3">
        <v>37499</v>
      </c>
      <c r="C142" s="3">
        <v>37529</v>
      </c>
      <c r="D142" s="3">
        <v>39325</v>
      </c>
      <c r="E142" s="3">
        <v>39355</v>
      </c>
      <c r="F142">
        <v>0.01</v>
      </c>
      <c r="G142">
        <v>0.12132132487085109</v>
      </c>
      <c r="H142">
        <v>0.36504710890560033</v>
      </c>
      <c r="I142" t="b">
        <f t="shared" si="4"/>
        <v>1</v>
      </c>
      <c r="K142" t="b">
        <f t="shared" si="5"/>
        <v>1</v>
      </c>
      <c r="M142">
        <v>1.6341075790987879E-2</v>
      </c>
      <c r="N142">
        <v>0</v>
      </c>
      <c r="O142">
        <v>0</v>
      </c>
      <c r="P142">
        <v>1.05315807582232E-2</v>
      </c>
      <c r="Q142">
        <v>1.000760872628329E-2</v>
      </c>
      <c r="R142">
        <v>0</v>
      </c>
      <c r="S142">
        <v>0</v>
      </c>
      <c r="T142">
        <v>0</v>
      </c>
      <c r="U142">
        <v>0</v>
      </c>
      <c r="V142">
        <v>-1.5529883479628011E-3</v>
      </c>
      <c r="W142">
        <v>-1.600760006560507E-3</v>
      </c>
      <c r="X142">
        <v>0</v>
      </c>
      <c r="Y142">
        <v>8.7112145690873826E-4</v>
      </c>
      <c r="Z142">
        <v>-3.8462395348620352E-4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1.173097759568956E-2</v>
      </c>
      <c r="AH142">
        <v>0</v>
      </c>
      <c r="AI142">
        <v>-3.0155226310400311E-3</v>
      </c>
      <c r="AJ142">
        <v>0</v>
      </c>
      <c r="AK142">
        <v>-7.0402854558440598E-3</v>
      </c>
      <c r="AL142">
        <v>0</v>
      </c>
      <c r="AM142">
        <v>4.7478933716327844E-9</v>
      </c>
      <c r="AN142">
        <v>0</v>
      </c>
      <c r="AO142">
        <v>0</v>
      </c>
      <c r="AP142">
        <v>0</v>
      </c>
      <c r="AQ142">
        <v>2.712861114184438E-2</v>
      </c>
      <c r="AR142">
        <v>0.11418891113091351</v>
      </c>
      <c r="AS142">
        <v>5.9402257803353238E-2</v>
      </c>
      <c r="AT142">
        <v>5.4786653327560282E-2</v>
      </c>
      <c r="AU142">
        <v>-5.9837639860602233E-2</v>
      </c>
      <c r="AV142">
        <v>1.4241697982540771</v>
      </c>
      <c r="AW142">
        <v>1.4840074381146791</v>
      </c>
      <c r="AX142">
        <v>-4.2015804529739853E-2</v>
      </c>
    </row>
    <row r="143" spans="1:50" x14ac:dyDescent="0.2">
      <c r="A143" s="2">
        <v>39386</v>
      </c>
      <c r="B143" s="3">
        <v>37529</v>
      </c>
      <c r="C143" s="3">
        <v>37560</v>
      </c>
      <c r="D143" s="3">
        <v>39355</v>
      </c>
      <c r="E143" s="3">
        <v>39386</v>
      </c>
      <c r="F143">
        <v>0.01</v>
      </c>
      <c r="G143">
        <v>0.16720389497597229</v>
      </c>
      <c r="H143">
        <v>0.20859810600338211</v>
      </c>
      <c r="I143" t="b">
        <f t="shared" si="4"/>
        <v>1</v>
      </c>
      <c r="K143" t="b">
        <f t="shared" si="5"/>
        <v>1</v>
      </c>
      <c r="M143">
        <v>1.818765191846573E-2</v>
      </c>
      <c r="N143">
        <v>0</v>
      </c>
      <c r="O143">
        <v>0</v>
      </c>
      <c r="P143">
        <v>1.008583781719477E-2</v>
      </c>
      <c r="Q143">
        <v>9.9137225241597987E-3</v>
      </c>
      <c r="R143">
        <v>0</v>
      </c>
      <c r="S143">
        <v>0</v>
      </c>
      <c r="T143">
        <v>0</v>
      </c>
      <c r="U143">
        <v>0</v>
      </c>
      <c r="V143">
        <v>-9.0493866883831198E-4</v>
      </c>
      <c r="W143">
        <v>-2.5348312709473179E-3</v>
      </c>
      <c r="X143">
        <v>0</v>
      </c>
      <c r="Y143">
        <v>4.7419119849055602E-4</v>
      </c>
      <c r="Z143">
        <v>-1.5292734468369829E-5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1.1631558084285801E-2</v>
      </c>
      <c r="AH143">
        <v>0</v>
      </c>
      <c r="AI143">
        <v>-2.706751365698255E-3</v>
      </c>
      <c r="AJ143">
        <v>0</v>
      </c>
      <c r="AK143">
        <v>-6.6238267956111596E-3</v>
      </c>
      <c r="AL143">
        <v>0</v>
      </c>
      <c r="AM143">
        <v>5.4604733380811538E-9</v>
      </c>
      <c r="AN143">
        <v>0</v>
      </c>
      <c r="AO143">
        <v>0</v>
      </c>
      <c r="AP143">
        <v>0</v>
      </c>
      <c r="AQ143">
        <v>2.7603662175513331E-2</v>
      </c>
      <c r="AR143">
        <v>3.2758988696559542E-2</v>
      </c>
      <c r="AS143">
        <v>1.7134807065817359E-3</v>
      </c>
      <c r="AT143">
        <v>3.1045507989977801E-2</v>
      </c>
      <c r="AU143">
        <v>-2.8792131870624429E-2</v>
      </c>
      <c r="AV143">
        <v>1.4569287869506371</v>
      </c>
      <c r="AW143">
        <v>1.485720918821261</v>
      </c>
      <c r="AX143">
        <v>-1.9762209470022499E-2</v>
      </c>
    </row>
    <row r="144" spans="1:50" x14ac:dyDescent="0.2">
      <c r="A144" s="2">
        <v>39416</v>
      </c>
      <c r="B144" s="3">
        <v>37560</v>
      </c>
      <c r="C144" s="3">
        <v>37590</v>
      </c>
      <c r="D144" s="3">
        <v>39386</v>
      </c>
      <c r="E144" s="3">
        <v>39416</v>
      </c>
      <c r="F144">
        <v>0.01</v>
      </c>
      <c r="G144">
        <v>0.18534024803143809</v>
      </c>
      <c r="H144">
        <v>8.2911272786316464E-2</v>
      </c>
      <c r="I144" t="b">
        <f t="shared" si="4"/>
        <v>1</v>
      </c>
      <c r="K144" t="b">
        <f t="shared" si="5"/>
        <v>1</v>
      </c>
      <c r="M144">
        <v>1.8710433830265001E-2</v>
      </c>
      <c r="N144">
        <v>0</v>
      </c>
      <c r="O144">
        <v>0</v>
      </c>
      <c r="P144">
        <v>1.008555338931434E-2</v>
      </c>
      <c r="Q144">
        <v>9.8529851189649784E-3</v>
      </c>
      <c r="R144">
        <v>0</v>
      </c>
      <c r="S144">
        <v>0</v>
      </c>
      <c r="T144">
        <v>0</v>
      </c>
      <c r="U144">
        <v>0</v>
      </c>
      <c r="V144">
        <v>-7.1602997323545162E-4</v>
      </c>
      <c r="W144">
        <v>-2.6435427995309449E-3</v>
      </c>
      <c r="X144">
        <v>0</v>
      </c>
      <c r="Y144">
        <v>3.9880199106567669E-4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1.157740728217245E-2</v>
      </c>
      <c r="AH144">
        <v>0</v>
      </c>
      <c r="AI144">
        <v>-2.6234737746227638E-3</v>
      </c>
      <c r="AJ144">
        <v>0</v>
      </c>
      <c r="AK144">
        <v>-6.5733411491087669E-3</v>
      </c>
      <c r="AL144">
        <v>0</v>
      </c>
      <c r="AM144">
        <v>5.5831811631784762E-9</v>
      </c>
      <c r="AN144">
        <v>0</v>
      </c>
      <c r="AO144">
        <v>0</v>
      </c>
      <c r="AP144">
        <v>0</v>
      </c>
      <c r="AQ144">
        <v>2.774806846953631E-2</v>
      </c>
      <c r="AR144">
        <v>3.0429791104948319E-3</v>
      </c>
      <c r="AS144">
        <v>1.0491694969765739E-2</v>
      </c>
      <c r="AT144">
        <v>-7.4487158592709051E-3</v>
      </c>
      <c r="AU144">
        <v>-3.6240847729895331E-2</v>
      </c>
      <c r="AV144">
        <v>1.459971766061132</v>
      </c>
      <c r="AW144">
        <v>1.496212613791027</v>
      </c>
      <c r="AX144">
        <v>-2.482297847969317E-2</v>
      </c>
    </row>
    <row r="145" spans="1:50" x14ac:dyDescent="0.2">
      <c r="A145" s="2">
        <v>39447</v>
      </c>
      <c r="B145" s="3">
        <v>37590</v>
      </c>
      <c r="C145" s="3">
        <v>37621</v>
      </c>
      <c r="D145" s="3">
        <v>39416</v>
      </c>
      <c r="E145" s="3">
        <v>39447</v>
      </c>
      <c r="F145">
        <v>0.01</v>
      </c>
      <c r="G145">
        <v>0.19424358385368001</v>
      </c>
      <c r="H145">
        <v>0.12513608742214349</v>
      </c>
      <c r="I145" t="b">
        <f t="shared" si="4"/>
        <v>1</v>
      </c>
      <c r="K145" t="b">
        <f t="shared" si="5"/>
        <v>1</v>
      </c>
      <c r="M145">
        <v>1.8691222631498011E-2</v>
      </c>
      <c r="N145">
        <v>0</v>
      </c>
      <c r="O145">
        <v>0</v>
      </c>
      <c r="P145">
        <v>9.9824960028442843E-3</v>
      </c>
      <c r="Q145">
        <v>9.9079206338819562E-3</v>
      </c>
      <c r="R145">
        <v>0</v>
      </c>
      <c r="S145">
        <v>0</v>
      </c>
      <c r="T145">
        <v>0</v>
      </c>
      <c r="U145">
        <v>0</v>
      </c>
      <c r="V145">
        <v>-7.2024325753170849E-4</v>
      </c>
      <c r="W145">
        <v>-2.515510588176137E-3</v>
      </c>
      <c r="X145">
        <v>0</v>
      </c>
      <c r="Y145">
        <v>3.8731015777083901E-4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1.1556696008528541E-2</v>
      </c>
      <c r="AH145">
        <v>0</v>
      </c>
      <c r="AI145">
        <v>-2.7900779842560939E-3</v>
      </c>
      <c r="AJ145">
        <v>0</v>
      </c>
      <c r="AK145">
        <v>-6.49527997644005E-3</v>
      </c>
      <c r="AL145">
        <v>0</v>
      </c>
      <c r="AM145">
        <v>5.2907081372382001E-9</v>
      </c>
      <c r="AN145">
        <v>0</v>
      </c>
      <c r="AO145">
        <v>0</v>
      </c>
      <c r="AP145">
        <v>0</v>
      </c>
      <c r="AQ145">
        <v>2.8001683102225391E-2</v>
      </c>
      <c r="AR145">
        <v>9.4350925025853301E-3</v>
      </c>
      <c r="AS145">
        <v>4.7758460630348328E-3</v>
      </c>
      <c r="AT145">
        <v>4.6592464395504973E-3</v>
      </c>
      <c r="AU145">
        <v>-3.1581601290344839E-2</v>
      </c>
      <c r="AV145">
        <v>1.469406858563717</v>
      </c>
      <c r="AW145">
        <v>1.5009884598540619</v>
      </c>
      <c r="AX145">
        <v>-2.1492754784889549E-2</v>
      </c>
    </row>
    <row r="146" spans="1:50" x14ac:dyDescent="0.2">
      <c r="A146" s="2">
        <v>39478</v>
      </c>
      <c r="B146" s="3">
        <v>37621</v>
      </c>
      <c r="C146" s="3">
        <v>37652</v>
      </c>
      <c r="D146" s="3">
        <v>39447</v>
      </c>
      <c r="E146" s="3">
        <v>39478</v>
      </c>
      <c r="F146">
        <v>0.01</v>
      </c>
      <c r="G146">
        <v>0.18820865074459911</v>
      </c>
      <c r="H146">
        <v>0.1014084683624538</v>
      </c>
      <c r="I146" t="b">
        <f t="shared" si="4"/>
        <v>1</v>
      </c>
      <c r="K146" t="b">
        <f t="shared" si="5"/>
        <v>1</v>
      </c>
      <c r="M146">
        <v>1.7689393808021141E-2</v>
      </c>
      <c r="N146">
        <v>0</v>
      </c>
      <c r="O146">
        <v>0</v>
      </c>
      <c r="P146">
        <v>9.8556645161053565E-3</v>
      </c>
      <c r="Q146">
        <v>9.9929296371238496E-3</v>
      </c>
      <c r="R146">
        <v>0</v>
      </c>
      <c r="S146">
        <v>0</v>
      </c>
      <c r="T146">
        <v>0</v>
      </c>
      <c r="U146">
        <v>0</v>
      </c>
      <c r="V146">
        <v>-1.80318548128346E-3</v>
      </c>
      <c r="W146">
        <v>-8.2488145417725263E-4</v>
      </c>
      <c r="X146">
        <v>0</v>
      </c>
      <c r="Y146">
        <v>3.6337606245200141E-4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1.140726683404651E-2</v>
      </c>
      <c r="AH146">
        <v>0</v>
      </c>
      <c r="AI146">
        <v>-2.8717674493719141E-3</v>
      </c>
      <c r="AJ146">
        <v>0</v>
      </c>
      <c r="AK146">
        <v>-6.3565365727545039E-3</v>
      </c>
      <c r="AL146">
        <v>0</v>
      </c>
      <c r="AM146">
        <v>5.1178757118708772E-9</v>
      </c>
      <c r="AN146">
        <v>0</v>
      </c>
      <c r="AO146">
        <v>0</v>
      </c>
      <c r="AP146">
        <v>0</v>
      </c>
      <c r="AQ146">
        <v>2.8192350076927289E-2</v>
      </c>
      <c r="AR146">
        <v>5.3605999768002099E-3</v>
      </c>
      <c r="AS146">
        <v>7.5342716615736894E-3</v>
      </c>
      <c r="AT146">
        <v>-2.1736716847734791E-3</v>
      </c>
      <c r="AU146">
        <v>-3.3755272975118322E-2</v>
      </c>
      <c r="AV146">
        <v>1.4747674585405171</v>
      </c>
      <c r="AW146">
        <v>1.5085227315156351</v>
      </c>
      <c r="AX146">
        <v>-2.2888539328446811E-2</v>
      </c>
    </row>
    <row r="147" spans="1:50" x14ac:dyDescent="0.2">
      <c r="A147" s="2">
        <v>39507</v>
      </c>
      <c r="B147" s="3">
        <v>37652</v>
      </c>
      <c r="C147" s="3">
        <v>37680</v>
      </c>
      <c r="D147" s="3">
        <v>39478</v>
      </c>
      <c r="E147" s="3">
        <v>39507</v>
      </c>
      <c r="F147">
        <v>0.01</v>
      </c>
      <c r="G147">
        <v>0.19888091086888801</v>
      </c>
      <c r="H147">
        <v>-1.043898741454817E-2</v>
      </c>
      <c r="I147" t="b">
        <f t="shared" si="4"/>
        <v>0</v>
      </c>
      <c r="K147" t="b">
        <f t="shared" si="5"/>
        <v>0</v>
      </c>
      <c r="M147">
        <v>1.772570874080873E-2</v>
      </c>
      <c r="N147">
        <v>0</v>
      </c>
      <c r="O147">
        <v>0</v>
      </c>
      <c r="P147">
        <v>9.4172856206022979E-3</v>
      </c>
      <c r="Q147">
        <v>1.033865530952743E-2</v>
      </c>
      <c r="R147">
        <v>0</v>
      </c>
      <c r="S147">
        <v>0</v>
      </c>
      <c r="T147">
        <v>0</v>
      </c>
      <c r="U147">
        <v>0</v>
      </c>
      <c r="V147">
        <v>-2.1888001635236879E-3</v>
      </c>
      <c r="W147">
        <v>-4.1328613918854699E-4</v>
      </c>
      <c r="X147">
        <v>0</v>
      </c>
      <c r="Y147">
        <v>2.4234717283714839E-4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1.135944131268374E-2</v>
      </c>
      <c r="AH147">
        <v>0</v>
      </c>
      <c r="AI147">
        <v>-3.021296893949782E-3</v>
      </c>
      <c r="AJ147">
        <v>0</v>
      </c>
      <c r="AK147">
        <v>-6.2193867347297496E-3</v>
      </c>
      <c r="AL147">
        <v>0</v>
      </c>
      <c r="AM147">
        <v>4.8949675495328023E-9</v>
      </c>
      <c r="AN147">
        <v>0</v>
      </c>
      <c r="AO147">
        <v>0</v>
      </c>
      <c r="AP147">
        <v>0</v>
      </c>
      <c r="AQ147">
        <v>2.8092268891716211E-2</v>
      </c>
      <c r="AR147">
        <v>1.4846577125390381E-3</v>
      </c>
      <c r="AS147">
        <v>4.3814819817388072E-2</v>
      </c>
      <c r="AT147">
        <v>-4.2330162104849037E-2</v>
      </c>
      <c r="AU147">
        <v>-7.6085435079967345E-2</v>
      </c>
      <c r="AV147">
        <v>1.476252116253056</v>
      </c>
      <c r="AW147">
        <v>1.5523375513330231</v>
      </c>
      <c r="AX147">
        <v>-5.1539594248361409E-2</v>
      </c>
    </row>
    <row r="148" spans="1:50" x14ac:dyDescent="0.2">
      <c r="A148" s="2">
        <v>39538</v>
      </c>
      <c r="B148" s="3">
        <v>37680</v>
      </c>
      <c r="C148" s="3">
        <v>37711</v>
      </c>
      <c r="D148" s="3">
        <v>39507</v>
      </c>
      <c r="E148" s="3">
        <v>39538</v>
      </c>
      <c r="F148">
        <v>0.01</v>
      </c>
      <c r="G148">
        <v>0.1886106632502543</v>
      </c>
      <c r="H148">
        <v>-0.16023603848133861</v>
      </c>
      <c r="I148" t="b">
        <f t="shared" si="4"/>
        <v>0</v>
      </c>
      <c r="K148" t="b">
        <f t="shared" si="5"/>
        <v>0</v>
      </c>
      <c r="M148">
        <v>1.7806711920473329E-2</v>
      </c>
      <c r="N148">
        <v>0</v>
      </c>
      <c r="O148">
        <v>0</v>
      </c>
      <c r="P148">
        <v>8.1585025796079673E-3</v>
      </c>
      <c r="Q148">
        <v>1.1407881641278299E-2</v>
      </c>
      <c r="R148">
        <v>0</v>
      </c>
      <c r="S148">
        <v>0</v>
      </c>
      <c r="T148">
        <v>0</v>
      </c>
      <c r="U148">
        <v>0</v>
      </c>
      <c r="V148">
        <v>-2.478380951639457E-3</v>
      </c>
      <c r="W148">
        <v>0</v>
      </c>
      <c r="X148">
        <v>0</v>
      </c>
      <c r="Y148">
        <v>8.6359481856337537E-4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1.1300600064146359E-2</v>
      </c>
      <c r="AH148">
        <v>0</v>
      </c>
      <c r="AI148">
        <v>-3.498081451150123E-3</v>
      </c>
      <c r="AJ148">
        <v>0</v>
      </c>
      <c r="AK148">
        <v>-5.713419562944284E-3</v>
      </c>
      <c r="AL148">
        <v>0</v>
      </c>
      <c r="AM148">
        <v>4.3767047021764241E-9</v>
      </c>
      <c r="AN148">
        <v>0</v>
      </c>
      <c r="AO148">
        <v>0</v>
      </c>
      <c r="AP148">
        <v>0</v>
      </c>
      <c r="AQ148">
        <v>2.760563243855586E-2</v>
      </c>
      <c r="AR148">
        <v>3.5284493333977943E-2</v>
      </c>
      <c r="AS148">
        <v>0.121694021309011</v>
      </c>
      <c r="AT148">
        <v>-8.640952797503304E-2</v>
      </c>
      <c r="AU148">
        <v>-0.16249496305500041</v>
      </c>
      <c r="AV148">
        <v>1.511536609587034</v>
      </c>
      <c r="AW148">
        <v>1.6740315726420349</v>
      </c>
      <c r="AX148">
        <v>-0.10750316070703431</v>
      </c>
    </row>
    <row r="149" spans="1:50" x14ac:dyDescent="0.2">
      <c r="A149" s="2">
        <v>39568</v>
      </c>
      <c r="B149" s="3">
        <v>37711</v>
      </c>
      <c r="C149" s="3">
        <v>37741</v>
      </c>
      <c r="D149" s="3">
        <v>39538</v>
      </c>
      <c r="E149" s="3">
        <v>39568</v>
      </c>
      <c r="F149">
        <v>0.01</v>
      </c>
      <c r="G149">
        <v>0.15691423179353489</v>
      </c>
      <c r="H149">
        <v>-4.7642452972802549E-2</v>
      </c>
      <c r="I149" t="b">
        <f t="shared" si="4"/>
        <v>0</v>
      </c>
      <c r="K149" t="b">
        <f t="shared" si="5"/>
        <v>0</v>
      </c>
      <c r="M149">
        <v>1.8661168913365979E-2</v>
      </c>
      <c r="N149">
        <v>0</v>
      </c>
      <c r="O149">
        <v>0</v>
      </c>
      <c r="P149">
        <v>5.7788701390655934E-3</v>
      </c>
      <c r="Q149">
        <v>1.312674698514105E-2</v>
      </c>
      <c r="R149">
        <v>0</v>
      </c>
      <c r="S149">
        <v>0</v>
      </c>
      <c r="T149">
        <v>0</v>
      </c>
      <c r="U149">
        <v>0</v>
      </c>
      <c r="V149">
        <v>-1.753431694705849E-3</v>
      </c>
      <c r="W149">
        <v>0</v>
      </c>
      <c r="X149">
        <v>0</v>
      </c>
      <c r="Y149">
        <v>1.1274419185159309E-3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1.126351393799655E-2</v>
      </c>
      <c r="AH149">
        <v>0</v>
      </c>
      <c r="AI149">
        <v>-4.3439533148686019E-3</v>
      </c>
      <c r="AJ149">
        <v>0</v>
      </c>
      <c r="AK149">
        <v>-5.0441732282072013E-3</v>
      </c>
      <c r="AL149">
        <v>0</v>
      </c>
      <c r="AM149">
        <v>3.5684826945667722E-9</v>
      </c>
      <c r="AN149">
        <v>0</v>
      </c>
      <c r="AO149">
        <v>0</v>
      </c>
      <c r="AP149">
        <v>0</v>
      </c>
      <c r="AQ149">
        <v>2.74116940740936E-2</v>
      </c>
      <c r="AR149">
        <v>5.6331249889371091E-3</v>
      </c>
      <c r="AS149">
        <v>4.1843437282594743E-2</v>
      </c>
      <c r="AT149">
        <v>-3.6210312293657627E-2</v>
      </c>
      <c r="AU149">
        <v>-0.19870527534865801</v>
      </c>
      <c r="AV149">
        <v>1.5171697345759709</v>
      </c>
      <c r="AW149">
        <v>1.7158750099246289</v>
      </c>
      <c r="AX149">
        <v>-0.13097102507399641</v>
      </c>
    </row>
    <row r="150" spans="1:50" x14ac:dyDescent="0.2">
      <c r="A150" s="2">
        <v>39599</v>
      </c>
      <c r="B150" s="3">
        <v>37741</v>
      </c>
      <c r="C150" s="3">
        <v>37772</v>
      </c>
      <c r="D150" s="3">
        <v>39568</v>
      </c>
      <c r="E150" s="3">
        <v>39599</v>
      </c>
      <c r="F150">
        <v>0.01</v>
      </c>
      <c r="G150">
        <v>0.1184201177212957</v>
      </c>
      <c r="H150">
        <v>-0.18666592846221</v>
      </c>
      <c r="I150" t="b">
        <f t="shared" si="4"/>
        <v>0</v>
      </c>
      <c r="K150" t="b">
        <f t="shared" si="5"/>
        <v>0</v>
      </c>
      <c r="M150">
        <v>1.8316918683635431E-2</v>
      </c>
      <c r="N150">
        <v>0</v>
      </c>
      <c r="O150">
        <v>0</v>
      </c>
      <c r="P150">
        <v>5.7332125749700556E-3</v>
      </c>
      <c r="Q150">
        <v>1.328520714184879E-2</v>
      </c>
      <c r="R150">
        <v>0</v>
      </c>
      <c r="S150">
        <v>0</v>
      </c>
      <c r="T150">
        <v>0</v>
      </c>
      <c r="U150">
        <v>0</v>
      </c>
      <c r="V150">
        <v>-1.010794190705032E-3</v>
      </c>
      <c r="W150">
        <v>0</v>
      </c>
      <c r="X150">
        <v>0</v>
      </c>
      <c r="Y150">
        <v>1.45801825618508E-3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1.118170127744853E-2</v>
      </c>
      <c r="AH150">
        <v>0</v>
      </c>
      <c r="AI150">
        <v>-4.7638358071016417E-3</v>
      </c>
      <c r="AJ150">
        <v>0</v>
      </c>
      <c r="AK150">
        <v>-4.4450982230579989E-3</v>
      </c>
      <c r="AL150">
        <v>0</v>
      </c>
      <c r="AM150">
        <v>4.4607617905596788E-5</v>
      </c>
      <c r="AN150">
        <v>0</v>
      </c>
      <c r="AO150">
        <v>0</v>
      </c>
      <c r="AP150">
        <v>0</v>
      </c>
      <c r="AQ150">
        <v>2.6861365995594098E-2</v>
      </c>
      <c r="AR150">
        <v>4.5593905478469803E-2</v>
      </c>
      <c r="AS150">
        <v>9.3077495575884212E-2</v>
      </c>
      <c r="AT150">
        <v>-4.7483590097414423E-2</v>
      </c>
      <c r="AU150">
        <v>-0.24618886544607241</v>
      </c>
      <c r="AV150">
        <v>1.5627636400544409</v>
      </c>
      <c r="AW150">
        <v>1.8089525055005129</v>
      </c>
      <c r="AX150">
        <v>-0.15753429318172271</v>
      </c>
    </row>
    <row r="151" spans="1:50" x14ac:dyDescent="0.2">
      <c r="A151" s="2">
        <v>39629</v>
      </c>
      <c r="B151" s="3">
        <v>37772</v>
      </c>
      <c r="C151" s="3">
        <v>37802</v>
      </c>
      <c r="D151" s="3">
        <v>39599</v>
      </c>
      <c r="E151" s="3">
        <v>39629</v>
      </c>
      <c r="F151">
        <v>0.01</v>
      </c>
      <c r="G151">
        <v>9.1357935040596708E-2</v>
      </c>
      <c r="H151">
        <v>-8.4069795841661465E-2</v>
      </c>
      <c r="I151" t="b">
        <f t="shared" si="4"/>
        <v>0</v>
      </c>
      <c r="K151" t="b">
        <f t="shared" si="5"/>
        <v>0</v>
      </c>
      <c r="M151">
        <v>1.742582061186904E-2</v>
      </c>
      <c r="N151">
        <v>0</v>
      </c>
      <c r="O151">
        <v>0</v>
      </c>
      <c r="P151">
        <v>6.1296514114833013E-3</v>
      </c>
      <c r="Q151">
        <v>1.3404539284685379E-2</v>
      </c>
      <c r="R151">
        <v>0</v>
      </c>
      <c r="S151">
        <v>0</v>
      </c>
      <c r="T151">
        <v>0</v>
      </c>
      <c r="U151">
        <v>0</v>
      </c>
      <c r="V151">
        <v>-2.323782620475699E-3</v>
      </c>
      <c r="W151">
        <v>0</v>
      </c>
      <c r="X151">
        <v>0</v>
      </c>
      <c r="Y151">
        <v>8.1037644416869479E-4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1.1573676130681221E-2</v>
      </c>
      <c r="AH151">
        <v>0</v>
      </c>
      <c r="AI151">
        <v>-5.480889840757285E-3</v>
      </c>
      <c r="AJ151">
        <v>0</v>
      </c>
      <c r="AK151">
        <v>-4.2133498862122138E-3</v>
      </c>
      <c r="AL151">
        <v>0</v>
      </c>
      <c r="AM151">
        <v>6.9920321686413599E-5</v>
      </c>
      <c r="AN151">
        <v>-1.7382826439536029E-4</v>
      </c>
      <c r="AO151">
        <v>0</v>
      </c>
      <c r="AP151">
        <v>0</v>
      </c>
      <c r="AQ151">
        <v>2.6576927119088319E-2</v>
      </c>
      <c r="AR151">
        <v>1.2242697301952909E-2</v>
      </c>
      <c r="AS151">
        <v>3.0774888762497989E-2</v>
      </c>
      <c r="AT151">
        <v>-1.8532191460545081E-2</v>
      </c>
      <c r="AU151">
        <v>-0.26472105690661751</v>
      </c>
      <c r="AV151">
        <v>1.5750063373563941</v>
      </c>
      <c r="AW151">
        <v>1.839727394263011</v>
      </c>
      <c r="AX151">
        <v>-0.16807618523678111</v>
      </c>
    </row>
    <row r="152" spans="1:50" x14ac:dyDescent="0.2">
      <c r="A152" s="2">
        <v>39660</v>
      </c>
      <c r="B152" s="3">
        <v>37802</v>
      </c>
      <c r="C152" s="3">
        <v>37833</v>
      </c>
      <c r="D152" s="3">
        <v>39629</v>
      </c>
      <c r="E152" s="3">
        <v>39660</v>
      </c>
      <c r="F152">
        <v>0.01</v>
      </c>
      <c r="G152">
        <v>0.11471464489523379</v>
      </c>
      <c r="H152">
        <v>-4.8958091071075377E-2</v>
      </c>
      <c r="I152" t="b">
        <f t="shared" si="4"/>
        <v>0</v>
      </c>
      <c r="K152" t="b">
        <f t="shared" si="5"/>
        <v>0</v>
      </c>
      <c r="M152">
        <v>1.82121945900309E-2</v>
      </c>
      <c r="N152">
        <v>0</v>
      </c>
      <c r="O152">
        <v>0</v>
      </c>
      <c r="P152">
        <v>6.452393829306245E-3</v>
      </c>
      <c r="Q152">
        <v>1.337419581480079E-2</v>
      </c>
      <c r="R152">
        <v>0</v>
      </c>
      <c r="S152">
        <v>0</v>
      </c>
      <c r="T152">
        <v>0</v>
      </c>
      <c r="U152">
        <v>0</v>
      </c>
      <c r="V152">
        <v>-2.8273023037553471E-3</v>
      </c>
      <c r="W152">
        <v>0</v>
      </c>
      <c r="X152">
        <v>0</v>
      </c>
      <c r="Y152">
        <v>5.6363510871843426E-4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1.1810959371340459E-2</v>
      </c>
      <c r="AH152">
        <v>0</v>
      </c>
      <c r="AI152">
        <v>-5.8566921104351612E-3</v>
      </c>
      <c r="AJ152">
        <v>0</v>
      </c>
      <c r="AK152">
        <v>-3.553940224139004E-3</v>
      </c>
      <c r="AL152">
        <v>0</v>
      </c>
      <c r="AM152">
        <v>8.1313076489701941E-5</v>
      </c>
      <c r="AN152">
        <v>-8.8634354285791589E-4</v>
      </c>
      <c r="AO152">
        <v>0</v>
      </c>
      <c r="AP152">
        <v>0</v>
      </c>
      <c r="AQ152">
        <v>2.6383742929343649E-2</v>
      </c>
      <c r="AR152">
        <v>5.6763919505466954E-3</v>
      </c>
      <c r="AS152">
        <v>2.6788764498697139E-2</v>
      </c>
      <c r="AT152">
        <v>-2.1112372548150449E-2</v>
      </c>
      <c r="AU152">
        <v>-0.28583342945476797</v>
      </c>
      <c r="AV152">
        <v>1.580682729306941</v>
      </c>
      <c r="AW152">
        <v>1.866516158761709</v>
      </c>
      <c r="AX152">
        <v>-0.18082909628556099</v>
      </c>
    </row>
    <row r="153" spans="1:50" x14ac:dyDescent="0.2">
      <c r="A153" s="2">
        <v>39691</v>
      </c>
      <c r="B153" s="3">
        <v>37833</v>
      </c>
      <c r="C153" s="3">
        <v>37864</v>
      </c>
      <c r="D153" s="3">
        <v>39660</v>
      </c>
      <c r="E153" s="3">
        <v>39691</v>
      </c>
      <c r="F153">
        <v>0.01</v>
      </c>
      <c r="G153">
        <v>9.3820643471069692E-2</v>
      </c>
      <c r="H153">
        <v>1.4227585306810109E-2</v>
      </c>
      <c r="I153" t="b">
        <f t="shared" si="4"/>
        <v>1</v>
      </c>
      <c r="K153" t="b">
        <f t="shared" si="5"/>
        <v>1</v>
      </c>
      <c r="M153">
        <v>2.7665900739234019</v>
      </c>
      <c r="N153">
        <v>0</v>
      </c>
      <c r="O153">
        <v>0</v>
      </c>
      <c r="P153">
        <v>7.1857411814116347E-3</v>
      </c>
      <c r="Q153">
        <v>1.2924696010894779E-2</v>
      </c>
      <c r="R153">
        <v>0</v>
      </c>
      <c r="S153">
        <v>0</v>
      </c>
      <c r="T153">
        <v>0</v>
      </c>
      <c r="U153">
        <v>0</v>
      </c>
      <c r="V153">
        <v>-2.5310541603029441E-3</v>
      </c>
      <c r="W153">
        <v>-3.4619170464120989E-4</v>
      </c>
      <c r="X153">
        <v>0</v>
      </c>
      <c r="Y153">
        <v>2.1531682420961691E-4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1.204472633673696E-2</v>
      </c>
      <c r="AH153">
        <v>0</v>
      </c>
      <c r="AI153">
        <v>-6.357874740032997E-3</v>
      </c>
      <c r="AJ153">
        <v>0</v>
      </c>
      <c r="AK153">
        <v>-2.6887528379908872E-3</v>
      </c>
      <c r="AL153">
        <v>0</v>
      </c>
      <c r="AM153">
        <v>8.0086296705101926E-5</v>
      </c>
      <c r="AN153">
        <v>-8.0159077649281181E-4</v>
      </c>
      <c r="AO153">
        <v>0</v>
      </c>
      <c r="AP153">
        <v>0</v>
      </c>
      <c r="AQ153">
        <v>2.6352732323163722E-2</v>
      </c>
      <c r="AR153">
        <v>1.4701919016818889E-4</v>
      </c>
      <c r="AS153">
        <v>6.3350549079392096E-3</v>
      </c>
      <c r="AT153">
        <v>-6.1880357177710203E-3</v>
      </c>
      <c r="AU153">
        <v>-0.29202146517253902</v>
      </c>
      <c r="AV153">
        <v>1.580829748497109</v>
      </c>
      <c r="AW153">
        <v>1.872851213669648</v>
      </c>
      <c r="AX153">
        <v>-0.18472670156300081</v>
      </c>
    </row>
    <row r="154" spans="1:50" x14ac:dyDescent="0.2">
      <c r="A154" s="2">
        <v>39721</v>
      </c>
      <c r="B154" s="3">
        <v>37864</v>
      </c>
      <c r="C154" s="3">
        <v>37894</v>
      </c>
      <c r="D154" s="3">
        <v>39691</v>
      </c>
      <c r="E154" s="3">
        <v>39721</v>
      </c>
      <c r="F154">
        <v>0.01</v>
      </c>
      <c r="G154">
        <v>5.7134208995847563E-2</v>
      </c>
      <c r="H154">
        <v>0.12539859808341841</v>
      </c>
      <c r="I154" t="b">
        <f t="shared" si="4"/>
        <v>1</v>
      </c>
      <c r="K154" t="b">
        <f t="shared" si="5"/>
        <v>1</v>
      </c>
      <c r="M154">
        <v>5.6528736861537414</v>
      </c>
      <c r="N154">
        <v>0</v>
      </c>
      <c r="O154">
        <v>0</v>
      </c>
      <c r="P154">
        <v>7.8465011221037807E-3</v>
      </c>
      <c r="Q154">
        <v>1.248697388140175E-2</v>
      </c>
      <c r="R154">
        <v>0</v>
      </c>
      <c r="S154">
        <v>0</v>
      </c>
      <c r="T154">
        <v>0</v>
      </c>
      <c r="U154">
        <v>0</v>
      </c>
      <c r="V154">
        <v>-2.3124984576892108E-3</v>
      </c>
      <c r="W154">
        <v>-3.7666088148738738E-4</v>
      </c>
      <c r="X154">
        <v>0</v>
      </c>
      <c r="Y154">
        <v>6.349175711725835E-6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1.212524516446818E-2</v>
      </c>
      <c r="AH154">
        <v>0</v>
      </c>
      <c r="AI154">
        <v>-6.6179335696155512E-3</v>
      </c>
      <c r="AJ154">
        <v>0</v>
      </c>
      <c r="AK154">
        <v>-2.2309803678264078E-3</v>
      </c>
      <c r="AL154">
        <v>0</v>
      </c>
      <c r="AM154">
        <v>8.3376326316523223E-5</v>
      </c>
      <c r="AN154">
        <v>-6.7415213122156402E-4</v>
      </c>
      <c r="AO154">
        <v>0</v>
      </c>
      <c r="AP154">
        <v>0</v>
      </c>
      <c r="AQ154">
        <v>2.6604757426879379E-2</v>
      </c>
      <c r="AR154">
        <v>9.7602229516696171E-3</v>
      </c>
      <c r="AS154">
        <v>4.6600268174992578E-3</v>
      </c>
      <c r="AT154">
        <v>5.1001961341703593E-3</v>
      </c>
      <c r="AU154">
        <v>-0.28692126903836862</v>
      </c>
      <c r="AV154">
        <v>1.5905899714487779</v>
      </c>
      <c r="AW154">
        <v>1.877511240487147</v>
      </c>
      <c r="AX154">
        <v>-0.18038669562151721</v>
      </c>
    </row>
    <row r="155" spans="1:50" x14ac:dyDescent="0.2">
      <c r="A155" s="2">
        <v>39752</v>
      </c>
      <c r="B155" s="3">
        <v>37894</v>
      </c>
      <c r="C155" s="3">
        <v>37925</v>
      </c>
      <c r="D155" s="3">
        <v>39721</v>
      </c>
      <c r="E155" s="3">
        <v>39752</v>
      </c>
      <c r="F155">
        <v>0.01</v>
      </c>
      <c r="G155">
        <v>6.924454211328876E-2</v>
      </c>
      <c r="H155">
        <v>5.3760335145173269E-2</v>
      </c>
      <c r="I155" t="b">
        <f t="shared" si="4"/>
        <v>1</v>
      </c>
      <c r="K155" t="b">
        <f t="shared" si="5"/>
        <v>1</v>
      </c>
      <c r="M155">
        <v>3.613204587674423</v>
      </c>
      <c r="N155">
        <v>0</v>
      </c>
      <c r="O155">
        <v>0</v>
      </c>
      <c r="P155">
        <v>7.0749329237190413E-3</v>
      </c>
      <c r="Q155">
        <v>1.291218229425559E-2</v>
      </c>
      <c r="R155">
        <v>0</v>
      </c>
      <c r="S155">
        <v>0</v>
      </c>
      <c r="T155">
        <v>0</v>
      </c>
      <c r="U155">
        <v>0</v>
      </c>
      <c r="V155">
        <v>-2.4870299806275891E-3</v>
      </c>
      <c r="W155">
        <v>-3.1095732552229868E-4</v>
      </c>
      <c r="X155">
        <v>0</v>
      </c>
      <c r="Y155">
        <v>1.506150042795383E-5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1.200792540386293E-2</v>
      </c>
      <c r="AH155">
        <v>0</v>
      </c>
      <c r="AI155">
        <v>-6.3708411830271788E-3</v>
      </c>
      <c r="AJ155">
        <v>0</v>
      </c>
      <c r="AK155">
        <v>-2.4170389735363529E-3</v>
      </c>
      <c r="AL155">
        <v>0</v>
      </c>
      <c r="AM155">
        <v>9.828935288112213E-5</v>
      </c>
      <c r="AN155">
        <v>-5.7227342257264743E-4</v>
      </c>
      <c r="AO155">
        <v>0</v>
      </c>
      <c r="AP155">
        <v>0</v>
      </c>
      <c r="AQ155">
        <v>2.667368021296642E-2</v>
      </c>
      <c r="AR155">
        <v>7.336868754164456E-4</v>
      </c>
      <c r="AS155">
        <v>2.3976066543143629E-4</v>
      </c>
      <c r="AT155">
        <v>4.9392620998500931E-4</v>
      </c>
      <c r="AU155">
        <v>-0.28642734282838361</v>
      </c>
      <c r="AV155">
        <v>1.591323658324195</v>
      </c>
      <c r="AW155">
        <v>1.877751001152578</v>
      </c>
      <c r="AX155">
        <v>-0.17999314050921431</v>
      </c>
    </row>
    <row r="156" spans="1:50" x14ac:dyDescent="0.2">
      <c r="A156" s="2">
        <v>39782</v>
      </c>
      <c r="B156" s="3">
        <v>37925</v>
      </c>
      <c r="C156" s="3">
        <v>37955</v>
      </c>
      <c r="D156" s="3">
        <v>39752</v>
      </c>
      <c r="E156" s="3">
        <v>39782</v>
      </c>
      <c r="F156">
        <v>0.01</v>
      </c>
      <c r="G156">
        <v>3.2884364761798651E-2</v>
      </c>
      <c r="H156">
        <v>0.21572029691327549</v>
      </c>
      <c r="I156" t="b">
        <f t="shared" si="4"/>
        <v>1</v>
      </c>
      <c r="K156" t="b">
        <f t="shared" si="5"/>
        <v>1</v>
      </c>
      <c r="M156">
        <v>2.3708200125160861</v>
      </c>
      <c r="N156">
        <v>0</v>
      </c>
      <c r="O156">
        <v>0</v>
      </c>
      <c r="P156">
        <v>7.1597701934218846E-3</v>
      </c>
      <c r="Q156">
        <v>1.286011397173044E-2</v>
      </c>
      <c r="R156">
        <v>0</v>
      </c>
      <c r="S156">
        <v>0</v>
      </c>
      <c r="T156">
        <v>0</v>
      </c>
      <c r="U156">
        <v>0</v>
      </c>
      <c r="V156">
        <v>-2.66829223678057E-3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1.196665699506916E-2</v>
      </c>
      <c r="AH156">
        <v>0</v>
      </c>
      <c r="AI156">
        <v>-6.4064746448404819E-3</v>
      </c>
      <c r="AJ156">
        <v>0</v>
      </c>
      <c r="AK156">
        <v>-2.3365224941570249E-3</v>
      </c>
      <c r="AL156">
        <v>0</v>
      </c>
      <c r="AM156">
        <v>1.1062051347274601E-4</v>
      </c>
      <c r="AN156">
        <v>-5.8857593445246087E-4</v>
      </c>
      <c r="AO156">
        <v>0</v>
      </c>
      <c r="AP156">
        <v>0</v>
      </c>
      <c r="AQ156">
        <v>2.7152279242587458E-2</v>
      </c>
      <c r="AR156">
        <v>3.5557897288252933E-2</v>
      </c>
      <c r="AS156">
        <v>3.3428978085699453E-2</v>
      </c>
      <c r="AT156">
        <v>2.1289192025534739E-3</v>
      </c>
      <c r="AU156">
        <v>-0.28429842362583008</v>
      </c>
      <c r="AV156">
        <v>1.6268815556124481</v>
      </c>
      <c r="AW156">
        <v>1.911179979238278</v>
      </c>
      <c r="AX156">
        <v>-0.1747505358611092</v>
      </c>
    </row>
    <row r="157" spans="1:50" x14ac:dyDescent="0.2">
      <c r="A157" s="2">
        <v>39813</v>
      </c>
      <c r="B157" s="3">
        <v>37955</v>
      </c>
      <c r="C157" s="3">
        <v>37986</v>
      </c>
      <c r="D157" s="3">
        <v>39782</v>
      </c>
      <c r="E157" s="3">
        <v>39813</v>
      </c>
      <c r="F157">
        <v>0.01</v>
      </c>
      <c r="G157">
        <v>8.3663977574331569E-2</v>
      </c>
      <c r="H157">
        <v>0.18161423670244789</v>
      </c>
      <c r="I157" t="b">
        <f t="shared" si="4"/>
        <v>1</v>
      </c>
      <c r="K157" t="b">
        <f t="shared" si="5"/>
        <v>1</v>
      </c>
      <c r="M157">
        <v>0.68906288814511651</v>
      </c>
      <c r="N157">
        <v>0</v>
      </c>
      <c r="O157">
        <v>0</v>
      </c>
      <c r="P157">
        <v>6.3256326269923394E-3</v>
      </c>
      <c r="Q157">
        <v>1.268839181941827E-2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-3.0744045773767781E-3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1.188333172356454E-2</v>
      </c>
      <c r="AH157">
        <v>0</v>
      </c>
      <c r="AI157">
        <v>-5.9021428663531082E-3</v>
      </c>
      <c r="AJ157">
        <v>0</v>
      </c>
      <c r="AK157">
        <v>-2.5486366930835358E-3</v>
      </c>
      <c r="AL157">
        <v>0</v>
      </c>
      <c r="AM157">
        <v>1.2410074875663171E-4</v>
      </c>
      <c r="AN157">
        <v>0</v>
      </c>
      <c r="AO157">
        <v>0</v>
      </c>
      <c r="AP157">
        <v>0</v>
      </c>
      <c r="AQ157">
        <v>2.7542334690718422E-2</v>
      </c>
      <c r="AR157">
        <v>2.3738150989511961E-2</v>
      </c>
      <c r="AS157">
        <v>9.5942532632651342E-3</v>
      </c>
      <c r="AT157">
        <v>1.4143897726246831E-2</v>
      </c>
      <c r="AU157">
        <v>-0.27015452589958328</v>
      </c>
      <c r="AV157">
        <v>1.6506197066019599</v>
      </c>
      <c r="AW157">
        <v>1.9207742325015431</v>
      </c>
      <c r="AX157">
        <v>-0.16366854510402981</v>
      </c>
    </row>
    <row r="158" spans="1:50" x14ac:dyDescent="0.2">
      <c r="A158" s="2">
        <v>39844</v>
      </c>
      <c r="B158" s="3">
        <v>37986</v>
      </c>
      <c r="C158" s="3">
        <v>38017</v>
      </c>
      <c r="D158" s="3">
        <v>39813</v>
      </c>
      <c r="E158" s="3">
        <v>39844</v>
      </c>
      <c r="F158">
        <v>0.01</v>
      </c>
      <c r="G158">
        <v>9.3647959756140542E-2</v>
      </c>
      <c r="H158">
        <v>4.7526805189238533E-2</v>
      </c>
      <c r="I158" t="b">
        <f t="shared" si="4"/>
        <v>1</v>
      </c>
      <c r="K158" t="b">
        <f t="shared" si="5"/>
        <v>1</v>
      </c>
      <c r="M158">
        <v>3.9099837143902187E-2</v>
      </c>
      <c r="N158">
        <v>0</v>
      </c>
      <c r="O158">
        <v>0</v>
      </c>
      <c r="P158">
        <v>5.9714968828764392E-3</v>
      </c>
      <c r="Q158">
        <v>1.275457789788146E-2</v>
      </c>
      <c r="R158">
        <v>0</v>
      </c>
      <c r="S158">
        <v>0</v>
      </c>
      <c r="T158">
        <v>0</v>
      </c>
      <c r="U158">
        <v>0</v>
      </c>
      <c r="V158">
        <v>-1.6741400211595461E-3</v>
      </c>
      <c r="W158">
        <v>-2.3781961689327779E-3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1.169400702414893E-2</v>
      </c>
      <c r="AH158">
        <v>0</v>
      </c>
      <c r="AI158">
        <v>-5.4462264060094138E-3</v>
      </c>
      <c r="AJ158">
        <v>0</v>
      </c>
      <c r="AK158">
        <v>-2.5660936686411661E-3</v>
      </c>
      <c r="AL158">
        <v>0</v>
      </c>
      <c r="AM158">
        <v>1.4934938451688549E-4</v>
      </c>
      <c r="AN158">
        <v>0</v>
      </c>
      <c r="AO158">
        <v>0</v>
      </c>
      <c r="AP158">
        <v>0</v>
      </c>
      <c r="AQ158">
        <v>2.7592673407339379E-2</v>
      </c>
      <c r="AR158">
        <v>3.9736960989812182E-4</v>
      </c>
      <c r="AS158">
        <v>2.1271608985840669E-3</v>
      </c>
      <c r="AT158">
        <v>-1.729791288685945E-3</v>
      </c>
      <c r="AU158">
        <v>-0.27188431718826928</v>
      </c>
      <c r="AV158">
        <v>1.6510170762118579</v>
      </c>
      <c r="AW158">
        <v>1.9229013934001269</v>
      </c>
      <c r="AX158">
        <v>-0.1646768656155202</v>
      </c>
    </row>
    <row r="159" spans="1:50" x14ac:dyDescent="0.2">
      <c r="A159" s="2">
        <v>39872</v>
      </c>
      <c r="B159" s="3">
        <v>38017</v>
      </c>
      <c r="C159" s="3">
        <v>38046</v>
      </c>
      <c r="D159" s="3">
        <v>39844</v>
      </c>
      <c r="E159" s="3">
        <v>39872</v>
      </c>
      <c r="F159">
        <v>5.7223676593502202E-3</v>
      </c>
      <c r="G159">
        <v>7.1875150737365015E-2</v>
      </c>
      <c r="H159">
        <v>2.801023919727719E-2</v>
      </c>
      <c r="I159" t="b">
        <f t="shared" si="4"/>
        <v>1</v>
      </c>
      <c r="K159" t="b">
        <f t="shared" si="5"/>
        <v>1</v>
      </c>
      <c r="M159">
        <v>1.7910303106767951E-2</v>
      </c>
      <c r="N159">
        <v>-4.9074657734566728E-4</v>
      </c>
      <c r="O159">
        <v>0</v>
      </c>
      <c r="P159">
        <v>4.9221709557189276E-3</v>
      </c>
      <c r="Q159">
        <v>2.310306048898695E-2</v>
      </c>
      <c r="R159">
        <v>0</v>
      </c>
      <c r="S159">
        <v>0</v>
      </c>
      <c r="T159">
        <v>0</v>
      </c>
      <c r="U159">
        <v>0</v>
      </c>
      <c r="V159">
        <v>-4.0739299719053526E-3</v>
      </c>
      <c r="W159">
        <v>-8.1747400217491994E-3</v>
      </c>
      <c r="X159">
        <v>0</v>
      </c>
      <c r="Y159">
        <v>5.6290043902018664E-3</v>
      </c>
      <c r="Z159">
        <v>-4.2375386405270662E-3</v>
      </c>
      <c r="AA159">
        <v>0</v>
      </c>
      <c r="AB159">
        <v>0</v>
      </c>
      <c r="AC159">
        <v>0</v>
      </c>
      <c r="AD159">
        <v>0</v>
      </c>
      <c r="AE159">
        <v>-6.8142766859727536E-3</v>
      </c>
      <c r="AF159">
        <v>0</v>
      </c>
      <c r="AG159">
        <v>3.2724129560881041E-2</v>
      </c>
      <c r="AH159">
        <v>-1.149284050803696E-2</v>
      </c>
      <c r="AI159">
        <v>-1.016230432155312E-2</v>
      </c>
      <c r="AJ159">
        <v>0</v>
      </c>
      <c r="AK159">
        <v>-9.5069800027109026E-3</v>
      </c>
      <c r="AL159">
        <v>-1.692725492343517E-3</v>
      </c>
      <c r="AM159">
        <v>2.0362921878644679E-4</v>
      </c>
      <c r="AN159">
        <v>0</v>
      </c>
      <c r="AO159">
        <v>0</v>
      </c>
      <c r="AP159">
        <v>-1.2936790541892101E-2</v>
      </c>
      <c r="AQ159">
        <v>2.7593722567615601E-2</v>
      </c>
      <c r="AR159">
        <v>1.7348610278465209E-7</v>
      </c>
      <c r="AS159">
        <v>1.9241304644197299E-3</v>
      </c>
      <c r="AT159">
        <v>-1.9239569783169449E-3</v>
      </c>
      <c r="AU159">
        <v>-0.27380827416658621</v>
      </c>
      <c r="AV159">
        <v>1.65101724969796</v>
      </c>
      <c r="AW159">
        <v>1.9248255238645471</v>
      </c>
      <c r="AX159">
        <v>-0.16584216440904981</v>
      </c>
    </row>
    <row r="160" spans="1:50" x14ac:dyDescent="0.2">
      <c r="A160" s="2">
        <v>39903</v>
      </c>
      <c r="B160" s="3">
        <v>38046</v>
      </c>
      <c r="C160" s="3">
        <v>38077</v>
      </c>
      <c r="D160" s="3">
        <v>39872</v>
      </c>
      <c r="E160" s="3">
        <v>39903</v>
      </c>
      <c r="F160">
        <v>3.274549162877729E-3</v>
      </c>
      <c r="G160">
        <v>8.9746680089284547E-2</v>
      </c>
      <c r="H160">
        <v>1.0185842795718179E-2</v>
      </c>
      <c r="I160" t="b">
        <f t="shared" si="4"/>
        <v>1</v>
      </c>
      <c r="K160" t="b">
        <f t="shared" si="5"/>
        <v>1</v>
      </c>
      <c r="M160">
        <v>1.768337530765797E-2</v>
      </c>
      <c r="N160">
        <v>-5.697502065343564E-3</v>
      </c>
      <c r="O160">
        <v>0</v>
      </c>
      <c r="P160">
        <v>5.0846896975949183E-3</v>
      </c>
      <c r="Q160">
        <v>3.3499765307637402E-2</v>
      </c>
      <c r="R160">
        <v>0</v>
      </c>
      <c r="S160">
        <v>0</v>
      </c>
      <c r="T160">
        <v>5.1741030106323472E-4</v>
      </c>
      <c r="U160">
        <v>0</v>
      </c>
      <c r="V160">
        <v>-6.5963894983701206E-3</v>
      </c>
      <c r="W160">
        <v>-1.173023992127202E-2</v>
      </c>
      <c r="X160">
        <v>0</v>
      </c>
      <c r="Y160">
        <v>8.675419261086793E-3</v>
      </c>
      <c r="Z160">
        <v>-7.0598023652846068E-3</v>
      </c>
      <c r="AA160">
        <v>-7.7034972677288561E-4</v>
      </c>
      <c r="AB160">
        <v>-1.3292064453369759E-3</v>
      </c>
      <c r="AC160">
        <v>0</v>
      </c>
      <c r="AD160">
        <v>-7.1603971413844556E-4</v>
      </c>
      <c r="AE160">
        <v>-2.493156849649485E-2</v>
      </c>
      <c r="AF160">
        <v>0</v>
      </c>
      <c r="AG160">
        <v>4.9594231992851352E-2</v>
      </c>
      <c r="AH160">
        <v>-2.2106244151595161E-2</v>
      </c>
      <c r="AI160">
        <v>-1.2935757571478921E-2</v>
      </c>
      <c r="AJ160">
        <v>-5.0332750505965142E-3</v>
      </c>
      <c r="AK160">
        <v>-1.2453869488096689E-2</v>
      </c>
      <c r="AL160">
        <v>0</v>
      </c>
      <c r="AM160">
        <v>1.9670851099378001E-4</v>
      </c>
      <c r="AN160">
        <v>-7.6030432697491829E-6</v>
      </c>
      <c r="AO160">
        <v>0</v>
      </c>
      <c r="AP160">
        <v>-1.670189652914757E-2</v>
      </c>
      <c r="AQ160">
        <v>2.755009379625746E-2</v>
      </c>
      <c r="AR160">
        <v>3.0151721280972948E-4</v>
      </c>
      <c r="AS160">
        <v>6.3299268308533423E-3</v>
      </c>
      <c r="AT160">
        <v>-6.028409618043613E-3</v>
      </c>
      <c r="AU160">
        <v>-0.27983668378462978</v>
      </c>
      <c r="AV160">
        <v>1.6513187669107701</v>
      </c>
      <c r="AW160">
        <v>1.9311554506954001</v>
      </c>
      <c r="AX160">
        <v>-0.1694625467789834</v>
      </c>
    </row>
    <row r="161" spans="1:50" x14ac:dyDescent="0.2">
      <c r="A161" s="2">
        <v>39933</v>
      </c>
      <c r="B161" s="3">
        <v>38077</v>
      </c>
      <c r="C161" s="3">
        <v>38107</v>
      </c>
      <c r="D161" s="3">
        <v>39903</v>
      </c>
      <c r="E161" s="3">
        <v>39933</v>
      </c>
      <c r="F161">
        <v>2.1544346900318821E-3</v>
      </c>
      <c r="G161">
        <v>0.1152152501234152</v>
      </c>
      <c r="H161">
        <v>8.8469601015951679E-2</v>
      </c>
      <c r="I161" t="b">
        <f t="shared" si="4"/>
        <v>1</v>
      </c>
      <c r="K161" t="b">
        <f t="shared" si="5"/>
        <v>1</v>
      </c>
      <c r="M161">
        <v>1.8277476702895319E-2</v>
      </c>
      <c r="N161">
        <v>-7.6818893177430184E-3</v>
      </c>
      <c r="O161">
        <v>0</v>
      </c>
      <c r="P161">
        <v>4.3194586404358684E-3</v>
      </c>
      <c r="Q161">
        <v>3.9578018251225359E-2</v>
      </c>
      <c r="R161">
        <v>0</v>
      </c>
      <c r="S161">
        <v>0</v>
      </c>
      <c r="T161">
        <v>2.951789230410395E-3</v>
      </c>
      <c r="U161">
        <v>0</v>
      </c>
      <c r="V161">
        <v>-8.237598472379112E-3</v>
      </c>
      <c r="W161">
        <v>-1.337833469332615E-2</v>
      </c>
      <c r="X161">
        <v>0</v>
      </c>
      <c r="Y161">
        <v>9.6063894668378131E-3</v>
      </c>
      <c r="Z161">
        <v>-8.1251018725873696E-3</v>
      </c>
      <c r="AA161">
        <v>-1.622270875996183E-3</v>
      </c>
      <c r="AB161">
        <v>-3.3268885629846989E-3</v>
      </c>
      <c r="AC161">
        <v>0</v>
      </c>
      <c r="AD161">
        <v>-1.1973909504001639E-3</v>
      </c>
      <c r="AE161">
        <v>-3.2844456212203409E-2</v>
      </c>
      <c r="AF161">
        <v>-2.5115124508547611E-3</v>
      </c>
      <c r="AG161">
        <v>5.7080411675515433E-2</v>
      </c>
      <c r="AH161">
        <v>-2.7171029887535419E-2</v>
      </c>
      <c r="AI161">
        <v>-1.475573824873736E-2</v>
      </c>
      <c r="AJ161">
        <v>-1.045927986869266E-2</v>
      </c>
      <c r="AK161">
        <v>-1.122080492710717E-2</v>
      </c>
      <c r="AL161">
        <v>0</v>
      </c>
      <c r="AM161">
        <v>1.663108233624069E-4</v>
      </c>
      <c r="AN161">
        <v>0</v>
      </c>
      <c r="AO161">
        <v>0</v>
      </c>
      <c r="AP161">
        <v>-1.6721943144510181E-2</v>
      </c>
      <c r="AQ161">
        <v>2.7702392564306701E-2</v>
      </c>
      <c r="AR161">
        <v>3.6926536230056728E-3</v>
      </c>
      <c r="AS161">
        <v>7.1532974617956194E-4</v>
      </c>
      <c r="AT161">
        <v>2.9773238768261109E-3</v>
      </c>
      <c r="AU161">
        <v>-0.27685935990780369</v>
      </c>
      <c r="AV161">
        <v>1.655011420533776</v>
      </c>
      <c r="AW161">
        <v>1.93187078044158</v>
      </c>
      <c r="AX161">
        <v>-0.16728546792656609</v>
      </c>
    </row>
    <row r="162" spans="1:50" x14ac:dyDescent="0.2">
      <c r="A162" s="2">
        <v>39964</v>
      </c>
      <c r="B162" s="3">
        <v>38107</v>
      </c>
      <c r="C162" s="3">
        <v>38138</v>
      </c>
      <c r="D162" s="3">
        <v>39933</v>
      </c>
      <c r="E162" s="3">
        <v>39964</v>
      </c>
      <c r="F162">
        <v>0.01</v>
      </c>
      <c r="G162">
        <v>6.5392117916661469E-2</v>
      </c>
      <c r="H162">
        <v>0.1547419309245317</v>
      </c>
      <c r="I162" t="b">
        <f t="shared" si="4"/>
        <v>1</v>
      </c>
      <c r="K162" t="b">
        <f t="shared" si="5"/>
        <v>1</v>
      </c>
      <c r="M162">
        <v>1.8706757442569982E-2</v>
      </c>
      <c r="N162">
        <v>0</v>
      </c>
      <c r="O162">
        <v>0</v>
      </c>
      <c r="P162">
        <v>5.3983128044930474E-3</v>
      </c>
      <c r="Q162">
        <v>1.3640679011208511E-2</v>
      </c>
      <c r="R162">
        <v>0</v>
      </c>
      <c r="S162">
        <v>0</v>
      </c>
      <c r="T162">
        <v>0</v>
      </c>
      <c r="U162">
        <v>0</v>
      </c>
      <c r="V162">
        <v>-1.63079413397516E-3</v>
      </c>
      <c r="W162">
        <v>-2.9259488305329101E-3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1.193082896143899E-2</v>
      </c>
      <c r="AH162">
        <v>0</v>
      </c>
      <c r="AI162">
        <v>-6.1668756064126497E-3</v>
      </c>
      <c r="AJ162">
        <v>0</v>
      </c>
      <c r="AK162">
        <v>-2.4708022594193239E-3</v>
      </c>
      <c r="AL162">
        <v>0</v>
      </c>
      <c r="AM162">
        <v>3.3584816207001342E-4</v>
      </c>
      <c r="AN162">
        <v>0</v>
      </c>
      <c r="AO162">
        <v>0</v>
      </c>
      <c r="AP162">
        <v>0</v>
      </c>
      <c r="AQ162">
        <v>2.8019199393135189E-2</v>
      </c>
      <c r="AR162">
        <v>1.6058650686778399E-2</v>
      </c>
      <c r="AS162">
        <v>7.9833890845413761E-3</v>
      </c>
      <c r="AT162">
        <v>8.0752616022370192E-3</v>
      </c>
      <c r="AU162">
        <v>-0.26878409830556671</v>
      </c>
      <c r="AV162">
        <v>1.671070071220554</v>
      </c>
      <c r="AW162">
        <v>1.9398541695261211</v>
      </c>
      <c r="AX162">
        <v>-0.1608454983035188</v>
      </c>
    </row>
    <row r="163" spans="1:50" x14ac:dyDescent="0.2">
      <c r="A163" s="2">
        <v>39994</v>
      </c>
      <c r="B163" s="3">
        <v>38138</v>
      </c>
      <c r="C163" s="3">
        <v>38168</v>
      </c>
      <c r="D163" s="3">
        <v>39964</v>
      </c>
      <c r="E163" s="3">
        <v>39994</v>
      </c>
      <c r="F163">
        <v>1.2328467394420661E-3</v>
      </c>
      <c r="G163">
        <v>3.3875108124021648E-2</v>
      </c>
      <c r="H163">
        <v>0.18782197319654539</v>
      </c>
      <c r="I163" t="b">
        <f t="shared" si="4"/>
        <v>1</v>
      </c>
      <c r="K163" t="b">
        <f t="shared" si="5"/>
        <v>1</v>
      </c>
      <c r="M163">
        <v>1.900114048383986E-2</v>
      </c>
      <c r="N163">
        <v>-9.2329884894265506E-3</v>
      </c>
      <c r="O163">
        <v>-3.697437975519087E-3</v>
      </c>
      <c r="P163">
        <v>7.8818602242864983E-3</v>
      </c>
      <c r="Q163">
        <v>4.2624932552626352E-2</v>
      </c>
      <c r="R163">
        <v>0</v>
      </c>
      <c r="S163">
        <v>0</v>
      </c>
      <c r="T163">
        <v>3.8434486021103591E-3</v>
      </c>
      <c r="U163">
        <v>0</v>
      </c>
      <c r="V163">
        <v>-7.0431543836645422E-3</v>
      </c>
      <c r="W163">
        <v>-1.541506178340573E-2</v>
      </c>
      <c r="X163">
        <v>0</v>
      </c>
      <c r="Y163">
        <v>1.0632222507921341E-2</v>
      </c>
      <c r="Z163">
        <v>-8.4062280613541648E-3</v>
      </c>
      <c r="AA163">
        <v>-2.412384864127507E-3</v>
      </c>
      <c r="AB163">
        <v>-4.9930626835116036E-3</v>
      </c>
      <c r="AC163">
        <v>-1.787822545985557E-3</v>
      </c>
      <c r="AD163">
        <v>-8.7615001447243521E-4</v>
      </c>
      <c r="AE163">
        <v>-3.2795185235520989E-2</v>
      </c>
      <c r="AF163">
        <v>-7.9685652371974253E-3</v>
      </c>
      <c r="AG163">
        <v>6.3213904145608998E-2</v>
      </c>
      <c r="AH163">
        <v>-3.069021834597023E-2</v>
      </c>
      <c r="AI163">
        <v>-1.4626216027361491E-2</v>
      </c>
      <c r="AJ163">
        <v>-1.436170591581998E-2</v>
      </c>
      <c r="AK163">
        <v>-1.122516349422409E-2</v>
      </c>
      <c r="AL163">
        <v>0</v>
      </c>
      <c r="AM163">
        <v>2.885209813999252E-4</v>
      </c>
      <c r="AN163">
        <v>0</v>
      </c>
      <c r="AO163">
        <v>0</v>
      </c>
      <c r="AP163">
        <v>-2.1438704003858489E-2</v>
      </c>
      <c r="AQ163">
        <v>2.841671873095462E-2</v>
      </c>
      <c r="AR163">
        <v>2.5410035151239751E-2</v>
      </c>
      <c r="AS163">
        <v>2.3699637265657839E-2</v>
      </c>
      <c r="AT163">
        <v>1.710397885581916E-3</v>
      </c>
      <c r="AU163">
        <v>-0.26707370041998468</v>
      </c>
      <c r="AV163">
        <v>1.696480106371794</v>
      </c>
      <c r="AW163">
        <v>1.963553806791779</v>
      </c>
      <c r="AX163">
        <v>-0.15742813571281219</v>
      </c>
    </row>
    <row r="164" spans="1:50" x14ac:dyDescent="0.2">
      <c r="A164" s="2">
        <v>40025</v>
      </c>
      <c r="B164" s="3">
        <v>38168</v>
      </c>
      <c r="C164" s="3">
        <v>38199</v>
      </c>
      <c r="D164" s="3">
        <v>39994</v>
      </c>
      <c r="E164" s="3">
        <v>40025</v>
      </c>
      <c r="F164">
        <v>1.7475284000076829E-3</v>
      </c>
      <c r="G164">
        <v>9.1920789095261357E-2</v>
      </c>
      <c r="H164">
        <v>0.16717782168478371</v>
      </c>
      <c r="I164" t="b">
        <f t="shared" si="4"/>
        <v>1</v>
      </c>
      <c r="K164" t="b">
        <f t="shared" si="5"/>
        <v>1</v>
      </c>
      <c r="M164">
        <v>1.8679227093069361E-2</v>
      </c>
      <c r="N164">
        <v>-8.4742718459647568E-3</v>
      </c>
      <c r="O164">
        <v>-2.5335034603061542E-3</v>
      </c>
      <c r="P164">
        <v>7.4926484275881734E-3</v>
      </c>
      <c r="Q164">
        <v>3.949370754383643E-2</v>
      </c>
      <c r="R164">
        <v>0</v>
      </c>
      <c r="S164">
        <v>0</v>
      </c>
      <c r="T164">
        <v>2.5988107248315052E-3</v>
      </c>
      <c r="U164">
        <v>0</v>
      </c>
      <c r="V164">
        <v>-5.0697205139167241E-3</v>
      </c>
      <c r="W164">
        <v>-1.529468943792526E-2</v>
      </c>
      <c r="X164">
        <v>0</v>
      </c>
      <c r="Y164">
        <v>9.916814324003374E-3</v>
      </c>
      <c r="Z164">
        <v>-6.8064158522420266E-3</v>
      </c>
      <c r="AA164">
        <v>-1.8243999008352189E-3</v>
      </c>
      <c r="AB164">
        <v>-3.4335633025657352E-3</v>
      </c>
      <c r="AC164">
        <v>-1.441478896443365E-3</v>
      </c>
      <c r="AD164">
        <v>-6.4938942966701442E-4</v>
      </c>
      <c r="AE164">
        <v>-2.7312451606542019E-2</v>
      </c>
      <c r="AF164">
        <v>-7.0951474656408553E-3</v>
      </c>
      <c r="AG164">
        <v>5.9546794960389691E-2</v>
      </c>
      <c r="AH164">
        <v>-2.7949475491743779E-2</v>
      </c>
      <c r="AI164">
        <v>-1.328909219908401E-2</v>
      </c>
      <c r="AJ164">
        <v>-1.134467403013132E-2</v>
      </c>
      <c r="AK164">
        <v>-1.2021646202192969E-2</v>
      </c>
      <c r="AL164">
        <v>0</v>
      </c>
      <c r="AM164">
        <v>4.0780787570496952E-4</v>
      </c>
      <c r="AN164">
        <v>0</v>
      </c>
      <c r="AO164">
        <v>0</v>
      </c>
      <c r="AP164">
        <v>-2.2864843675880979E-2</v>
      </c>
      <c r="AQ164">
        <v>2.8761039085678761E-2</v>
      </c>
      <c r="AR164">
        <v>1.9159205705087869E-2</v>
      </c>
      <c r="AS164">
        <v>5.6636209541804207E-3</v>
      </c>
      <c r="AT164">
        <v>1.3495584750907451E-2</v>
      </c>
      <c r="AU164">
        <v>-0.25357811566907729</v>
      </c>
      <c r="AV164">
        <v>1.715639312076882</v>
      </c>
      <c r="AW164">
        <v>1.9692174277459591</v>
      </c>
      <c r="AX164">
        <v>-0.14780386173484561</v>
      </c>
    </row>
    <row r="165" spans="1:50" x14ac:dyDescent="0.2">
      <c r="A165" s="2">
        <v>40056</v>
      </c>
      <c r="B165" s="3">
        <v>38199</v>
      </c>
      <c r="C165" s="3">
        <v>38230</v>
      </c>
      <c r="D165" s="3">
        <v>40025</v>
      </c>
      <c r="E165" s="3">
        <v>40056</v>
      </c>
      <c r="F165">
        <v>4.6415888336127772E-3</v>
      </c>
      <c r="G165">
        <v>6.5098001234687924E-2</v>
      </c>
      <c r="H165">
        <v>0.12710066257546179</v>
      </c>
      <c r="I165" t="b">
        <f t="shared" si="4"/>
        <v>1</v>
      </c>
      <c r="K165" t="b">
        <f t="shared" si="5"/>
        <v>1</v>
      </c>
      <c r="M165">
        <v>1.7083123078539549E-2</v>
      </c>
      <c r="N165">
        <v>-3.6634054444797969E-3</v>
      </c>
      <c r="O165">
        <v>0</v>
      </c>
      <c r="P165">
        <v>6.1984672181056907E-3</v>
      </c>
      <c r="Q165">
        <v>2.579769782543067E-2</v>
      </c>
      <c r="R165">
        <v>0</v>
      </c>
      <c r="S165">
        <v>0</v>
      </c>
      <c r="T165">
        <v>0</v>
      </c>
      <c r="U165">
        <v>0</v>
      </c>
      <c r="V165">
        <v>-4.8564253130859974E-3</v>
      </c>
      <c r="W165">
        <v>-8.8533130794053328E-3</v>
      </c>
      <c r="X165">
        <v>0</v>
      </c>
      <c r="Y165">
        <v>6.1529458033655676E-3</v>
      </c>
      <c r="Z165">
        <v>-3.8643281302619872E-3</v>
      </c>
      <c r="AA165">
        <v>0</v>
      </c>
      <c r="AB165">
        <v>0</v>
      </c>
      <c r="AC165">
        <v>0</v>
      </c>
      <c r="AD165">
        <v>0</v>
      </c>
      <c r="AE165">
        <v>-9.7353862149415406E-3</v>
      </c>
      <c r="AF165">
        <v>0</v>
      </c>
      <c r="AG165">
        <v>3.9033248246204792E-2</v>
      </c>
      <c r="AH165">
        <v>-1.466130310224446E-2</v>
      </c>
      <c r="AI165">
        <v>-1.030040113012488E-2</v>
      </c>
      <c r="AJ165">
        <v>0</v>
      </c>
      <c r="AK165">
        <v>-1.217969166819393E-2</v>
      </c>
      <c r="AL165">
        <v>-1.025540817285368E-3</v>
      </c>
      <c r="AM165">
        <v>5.9291530968640397E-4</v>
      </c>
      <c r="AN165">
        <v>0</v>
      </c>
      <c r="AO165">
        <v>0</v>
      </c>
      <c r="AP165">
        <v>-1.8245848013913289E-2</v>
      </c>
      <c r="AQ165">
        <v>2.9004453995306941E-2</v>
      </c>
      <c r="AR165">
        <v>9.6228661378012417E-3</v>
      </c>
      <c r="AS165">
        <v>3.8443300133386908E-3</v>
      </c>
      <c r="AT165">
        <v>5.7785361244625504E-3</v>
      </c>
      <c r="AU165">
        <v>-0.24779957954461479</v>
      </c>
      <c r="AV165">
        <v>1.7252621782146831</v>
      </c>
      <c r="AW165">
        <v>1.9730617577592979</v>
      </c>
      <c r="AX165">
        <v>-0.14363010020948799</v>
      </c>
    </row>
    <row r="166" spans="1:50" x14ac:dyDescent="0.2">
      <c r="A166" s="2">
        <v>40086</v>
      </c>
      <c r="B166" s="3">
        <v>38230</v>
      </c>
      <c r="C166" s="3">
        <v>38260</v>
      </c>
      <c r="D166" s="3">
        <v>40056</v>
      </c>
      <c r="E166" s="3">
        <v>40086</v>
      </c>
      <c r="F166">
        <v>4.6415888336127772E-3</v>
      </c>
      <c r="G166">
        <v>0.12920962476291839</v>
      </c>
      <c r="H166">
        <v>0.1612827960533533</v>
      </c>
      <c r="I166" t="b">
        <f t="shared" si="4"/>
        <v>1</v>
      </c>
      <c r="K166" t="b">
        <f t="shared" si="5"/>
        <v>1</v>
      </c>
      <c r="M166">
        <v>1.71478915557115E-2</v>
      </c>
      <c r="N166">
        <v>-3.6022676209584259E-3</v>
      </c>
      <c r="O166">
        <v>0</v>
      </c>
      <c r="P166">
        <v>6.1390891754440607E-3</v>
      </c>
      <c r="Q166">
        <v>2.570047935802142E-2</v>
      </c>
      <c r="R166">
        <v>0</v>
      </c>
      <c r="S166">
        <v>0</v>
      </c>
      <c r="T166">
        <v>0</v>
      </c>
      <c r="U166">
        <v>0</v>
      </c>
      <c r="V166">
        <v>-5.1798899954211804E-3</v>
      </c>
      <c r="W166">
        <v>-8.3887660695774052E-3</v>
      </c>
      <c r="X166">
        <v>0</v>
      </c>
      <c r="Y166">
        <v>6.1546461338719974E-3</v>
      </c>
      <c r="Z166">
        <v>-3.695435360077205E-3</v>
      </c>
      <c r="AA166">
        <v>0</v>
      </c>
      <c r="AB166">
        <v>0</v>
      </c>
      <c r="AC166">
        <v>0</v>
      </c>
      <c r="AD166">
        <v>0</v>
      </c>
      <c r="AE166">
        <v>-8.6403695417698809E-3</v>
      </c>
      <c r="AF166">
        <v>0</v>
      </c>
      <c r="AG166">
        <v>3.8483051741300178E-2</v>
      </c>
      <c r="AH166">
        <v>-1.4172217818858661E-2</v>
      </c>
      <c r="AI166">
        <v>-1.016384506583046E-2</v>
      </c>
      <c r="AJ166">
        <v>0</v>
      </c>
      <c r="AK166">
        <v>-1.220602987467896E-2</v>
      </c>
      <c r="AL166">
        <v>-1.0438100818278269E-3</v>
      </c>
      <c r="AM166">
        <v>6.5900964845016607E-4</v>
      </c>
      <c r="AN166">
        <v>0</v>
      </c>
      <c r="AO166">
        <v>0</v>
      </c>
      <c r="AP166">
        <v>-1.909429078635809E-2</v>
      </c>
      <c r="AQ166">
        <v>2.9331067185573712E-2</v>
      </c>
      <c r="AR166">
        <v>1.7411258751196021E-2</v>
      </c>
      <c r="AS166">
        <v>1.0286883166255819E-3</v>
      </c>
      <c r="AT166">
        <v>1.6382570434570441E-2</v>
      </c>
      <c r="AU166">
        <v>-0.23141700911004431</v>
      </c>
      <c r="AV166">
        <v>1.742673436965879</v>
      </c>
      <c r="AW166">
        <v>1.9740904460759241</v>
      </c>
      <c r="AX166">
        <v>-0.13279424830905701</v>
      </c>
    </row>
    <row r="167" spans="1:50" x14ac:dyDescent="0.2">
      <c r="A167" s="2">
        <v>40117</v>
      </c>
      <c r="B167" s="3">
        <v>38260</v>
      </c>
      <c r="C167" s="3">
        <v>38291</v>
      </c>
      <c r="D167" s="3">
        <v>40086</v>
      </c>
      <c r="E167" s="3">
        <v>40117</v>
      </c>
      <c r="F167">
        <v>4.6415888336127772E-3</v>
      </c>
      <c r="G167">
        <v>0.10332105196459079</v>
      </c>
      <c r="H167">
        <v>9.9322556667723577E-2</v>
      </c>
      <c r="I167" t="b">
        <f t="shared" si="4"/>
        <v>1</v>
      </c>
      <c r="K167" t="b">
        <f t="shared" si="5"/>
        <v>1</v>
      </c>
      <c r="M167">
        <v>1.708656360298836E-2</v>
      </c>
      <c r="N167">
        <v>-3.6218076363561838E-3</v>
      </c>
      <c r="O167">
        <v>0</v>
      </c>
      <c r="P167">
        <v>5.9977034161103806E-3</v>
      </c>
      <c r="Q167">
        <v>2.5833024101418051E-2</v>
      </c>
      <c r="R167">
        <v>0</v>
      </c>
      <c r="S167">
        <v>0</v>
      </c>
      <c r="T167">
        <v>0</v>
      </c>
      <c r="U167">
        <v>0</v>
      </c>
      <c r="V167">
        <v>-4.9858368218335834E-3</v>
      </c>
      <c r="W167">
        <v>-8.6232220265124743E-3</v>
      </c>
      <c r="X167">
        <v>0</v>
      </c>
      <c r="Y167">
        <v>6.2038789437087712E-3</v>
      </c>
      <c r="Z167">
        <v>-3.645892003766857E-3</v>
      </c>
      <c r="AA167">
        <v>0</v>
      </c>
      <c r="AB167">
        <v>0</v>
      </c>
      <c r="AC167">
        <v>0</v>
      </c>
      <c r="AD167">
        <v>0</v>
      </c>
      <c r="AE167">
        <v>-8.2492452208084467E-3</v>
      </c>
      <c r="AF167">
        <v>0</v>
      </c>
      <c r="AG167">
        <v>3.832400252747991E-2</v>
      </c>
      <c r="AH167">
        <v>-1.397809056601302E-2</v>
      </c>
      <c r="AI167">
        <v>-1.007999218588794E-2</v>
      </c>
      <c r="AJ167">
        <v>0</v>
      </c>
      <c r="AK167">
        <v>-1.2283425350767509E-2</v>
      </c>
      <c r="AL167">
        <v>-9.9721717281990715E-4</v>
      </c>
      <c r="AM167">
        <v>7.0621054071647873E-4</v>
      </c>
      <c r="AN167">
        <v>0</v>
      </c>
      <c r="AO167">
        <v>0</v>
      </c>
      <c r="AP167">
        <v>-1.9585184795729151E-2</v>
      </c>
      <c r="AQ167">
        <v>2.9503460016810541E-2</v>
      </c>
      <c r="AR167">
        <v>4.8747062571495373E-3</v>
      </c>
      <c r="AS167">
        <v>1.598796463906902E-5</v>
      </c>
      <c r="AT167">
        <v>4.8587182925104678E-3</v>
      </c>
      <c r="AU167">
        <v>-0.22655829081753379</v>
      </c>
      <c r="AV167">
        <v>1.7475481432230291</v>
      </c>
      <c r="AW167">
        <v>1.974106434040563</v>
      </c>
      <c r="AX167">
        <v>-0.12964351894746029</v>
      </c>
    </row>
    <row r="168" spans="1:50" x14ac:dyDescent="0.2">
      <c r="A168" s="2">
        <v>40147</v>
      </c>
      <c r="B168" s="3">
        <v>38291</v>
      </c>
      <c r="C168" s="3">
        <v>38321</v>
      </c>
      <c r="D168" s="3">
        <v>40117</v>
      </c>
      <c r="E168" s="3">
        <v>40147</v>
      </c>
      <c r="F168">
        <v>4.3287612810830574E-3</v>
      </c>
      <c r="G168">
        <v>0.13776303529880479</v>
      </c>
      <c r="H168">
        <v>0.12645500632287041</v>
      </c>
      <c r="I168" t="b">
        <f t="shared" si="4"/>
        <v>1</v>
      </c>
      <c r="K168" t="b">
        <f t="shared" si="5"/>
        <v>1</v>
      </c>
      <c r="M168">
        <v>1.7221406789459881E-2</v>
      </c>
      <c r="N168">
        <v>-4.3074989240522018E-3</v>
      </c>
      <c r="O168">
        <v>0</v>
      </c>
      <c r="P168">
        <v>6.0808527662844E-3</v>
      </c>
      <c r="Q168">
        <v>2.689740386097611E-2</v>
      </c>
      <c r="R168">
        <v>0</v>
      </c>
      <c r="S168">
        <v>0</v>
      </c>
      <c r="T168">
        <v>0</v>
      </c>
      <c r="U168">
        <v>0</v>
      </c>
      <c r="V168">
        <v>-5.1760675879810826E-3</v>
      </c>
      <c r="W168">
        <v>-9.1973147253048577E-3</v>
      </c>
      <c r="X168">
        <v>0</v>
      </c>
      <c r="Y168">
        <v>6.5541225490578737E-3</v>
      </c>
      <c r="Z168">
        <v>-4.0637146807679658E-3</v>
      </c>
      <c r="AA168">
        <v>-7.2988331667043906E-6</v>
      </c>
      <c r="AB168">
        <v>0</v>
      </c>
      <c r="AC168">
        <v>0</v>
      </c>
      <c r="AD168">
        <v>0</v>
      </c>
      <c r="AE168">
        <v>-1.0125870796388639E-2</v>
      </c>
      <c r="AF168">
        <v>0</v>
      </c>
      <c r="AG168">
        <v>4.0472514960402863E-2</v>
      </c>
      <c r="AH168">
        <v>-1.524606257365145E-2</v>
      </c>
      <c r="AI168">
        <v>-1.016518674170837E-2</v>
      </c>
      <c r="AJ168">
        <v>0</v>
      </c>
      <c r="AK168">
        <v>-1.3053304089829529E-2</v>
      </c>
      <c r="AL168">
        <v>-7.9453425893394368E-4</v>
      </c>
      <c r="AM168">
        <v>7.3411417398331963E-4</v>
      </c>
      <c r="AN168">
        <v>0</v>
      </c>
      <c r="AO168">
        <v>0</v>
      </c>
      <c r="AP168">
        <v>-2.0320179647449161E-2</v>
      </c>
      <c r="AQ168">
        <v>2.9741670204294711E-2</v>
      </c>
      <c r="AR168">
        <v>9.3534693831845914E-3</v>
      </c>
      <c r="AS168">
        <v>1.27871519320573E-4</v>
      </c>
      <c r="AT168">
        <v>9.2255978638640188E-3</v>
      </c>
      <c r="AU168">
        <v>-0.2173326929536698</v>
      </c>
      <c r="AV168">
        <v>1.7569016126062129</v>
      </c>
      <c r="AW168">
        <v>1.974234305559883</v>
      </c>
      <c r="AX168">
        <v>-0.1237022559454968</v>
      </c>
    </row>
    <row r="169" spans="1:50" x14ac:dyDescent="0.2">
      <c r="A169" s="2">
        <v>40178</v>
      </c>
      <c r="B169" s="3">
        <v>38321</v>
      </c>
      <c r="C169" s="3">
        <v>38352</v>
      </c>
      <c r="D169" s="3">
        <v>40147</v>
      </c>
      <c r="E169" s="3">
        <v>40178</v>
      </c>
      <c r="F169">
        <v>3.764935806792468E-3</v>
      </c>
      <c r="G169">
        <v>0.12501611049465489</v>
      </c>
      <c r="H169">
        <v>2.5944877869380819E-2</v>
      </c>
      <c r="I169" t="b">
        <f t="shared" si="4"/>
        <v>1</v>
      </c>
      <c r="K169" t="b">
        <f t="shared" si="5"/>
        <v>1</v>
      </c>
      <c r="M169">
        <v>1.7453241129751551E-2</v>
      </c>
      <c r="N169">
        <v>-5.5061196626885051E-3</v>
      </c>
      <c r="O169">
        <v>0</v>
      </c>
      <c r="P169">
        <v>6.1658613456365471E-3</v>
      </c>
      <c r="Q169">
        <v>2.9145369465244521E-2</v>
      </c>
      <c r="R169">
        <v>0</v>
      </c>
      <c r="S169">
        <v>0</v>
      </c>
      <c r="T169">
        <v>0</v>
      </c>
      <c r="U169">
        <v>0</v>
      </c>
      <c r="V169">
        <v>-5.6222870437142277E-3</v>
      </c>
      <c r="W169">
        <v>-1.00236116000581E-2</v>
      </c>
      <c r="X169">
        <v>0</v>
      </c>
      <c r="Y169">
        <v>7.2109212175802684E-3</v>
      </c>
      <c r="Z169">
        <v>-4.728969071733112E-3</v>
      </c>
      <c r="AA169">
        <v>-2.1841809545445801E-4</v>
      </c>
      <c r="AB169">
        <v>-1.8903197557725899E-4</v>
      </c>
      <c r="AC169">
        <v>0</v>
      </c>
      <c r="AD169">
        <v>-7.5788431477332921E-5</v>
      </c>
      <c r="AE169">
        <v>-1.406459695288927E-2</v>
      </c>
      <c r="AF169">
        <v>0</v>
      </c>
      <c r="AG169">
        <v>4.4214360215898883E-2</v>
      </c>
      <c r="AH169">
        <v>-1.7657438615070881E-2</v>
      </c>
      <c r="AI169">
        <v>-1.0799080803775771E-2</v>
      </c>
      <c r="AJ169">
        <v>-1.2542994063111891E-3</v>
      </c>
      <c r="AK169">
        <v>-1.3789097561463281E-2</v>
      </c>
      <c r="AL169">
        <v>-3.3664909798514719E-4</v>
      </c>
      <c r="AM169">
        <v>7.5950608339211956E-4</v>
      </c>
      <c r="AN169">
        <v>0</v>
      </c>
      <c r="AO169">
        <v>0</v>
      </c>
      <c r="AP169">
        <v>-2.1529470942928931E-2</v>
      </c>
      <c r="AQ169">
        <v>2.9732364340728751E-2</v>
      </c>
      <c r="AR169">
        <v>1.4345053770643641E-5</v>
      </c>
      <c r="AS169">
        <v>9.8151091338911627E-3</v>
      </c>
      <c r="AT169">
        <v>-9.8007640801205196E-3</v>
      </c>
      <c r="AU169">
        <v>-0.22713345703379029</v>
      </c>
      <c r="AV169">
        <v>1.756915957659984</v>
      </c>
      <c r="AW169">
        <v>1.9840494146937739</v>
      </c>
      <c r="AX169">
        <v>-0.12927963687933411</v>
      </c>
    </row>
    <row r="170" spans="1:50" x14ac:dyDescent="0.2">
      <c r="A170" s="2">
        <v>40209</v>
      </c>
      <c r="B170" s="3">
        <v>38352</v>
      </c>
      <c r="C170" s="3">
        <v>38383</v>
      </c>
      <c r="D170" s="3">
        <v>40178</v>
      </c>
      <c r="E170" s="3">
        <v>40209</v>
      </c>
      <c r="F170">
        <v>8.1113083078968723E-4</v>
      </c>
      <c r="G170">
        <v>-2.3285530529521498E-2</v>
      </c>
      <c r="H170">
        <v>0.12795282379639461</v>
      </c>
      <c r="I170" t="b">
        <f t="shared" si="4"/>
        <v>0</v>
      </c>
      <c r="K170" t="b">
        <f t="shared" si="5"/>
        <v>0</v>
      </c>
      <c r="M170">
        <v>1.925234504377922E-2</v>
      </c>
      <c r="N170">
        <v>-9.6199778604566296E-3</v>
      </c>
      <c r="O170">
        <v>-6.5530384403082419E-3</v>
      </c>
      <c r="P170">
        <v>9.909076111493274E-3</v>
      </c>
      <c r="Q170">
        <v>4.3692388394786903E-2</v>
      </c>
      <c r="R170">
        <v>0</v>
      </c>
      <c r="S170">
        <v>0</v>
      </c>
      <c r="T170">
        <v>3.1611593321614929E-3</v>
      </c>
      <c r="U170">
        <v>0</v>
      </c>
      <c r="V170">
        <v>-8.1568955581716642E-3</v>
      </c>
      <c r="W170">
        <v>-1.394627506643913E-2</v>
      </c>
      <c r="X170">
        <v>1.411075678073852E-3</v>
      </c>
      <c r="Y170">
        <v>1.1094236663636721E-2</v>
      </c>
      <c r="Z170">
        <v>-7.7051240292528482E-3</v>
      </c>
      <c r="AA170">
        <v>-2.3686284096276289E-3</v>
      </c>
      <c r="AB170">
        <v>-5.5970040925617612E-3</v>
      </c>
      <c r="AC170">
        <v>-3.7987123993512648E-3</v>
      </c>
      <c r="AD170">
        <v>-1.372209254985536E-3</v>
      </c>
      <c r="AE170">
        <v>-2.6989185043671308E-2</v>
      </c>
      <c r="AF170">
        <v>-1.2426596875973519E-2</v>
      </c>
      <c r="AG170">
        <v>6.5069155502796405E-2</v>
      </c>
      <c r="AH170">
        <v>-3.1232500106720251E-2</v>
      </c>
      <c r="AI170">
        <v>-1.335174866888212E-2</v>
      </c>
      <c r="AJ170">
        <v>-1.5616180277519249E-2</v>
      </c>
      <c r="AK170">
        <v>-1.183197072178383E-2</v>
      </c>
      <c r="AL170">
        <v>0</v>
      </c>
      <c r="AM170">
        <v>8.1969830195612655E-4</v>
      </c>
      <c r="AN170">
        <v>-4.3079865393901641E-4</v>
      </c>
      <c r="AO170">
        <v>0</v>
      </c>
      <c r="AP170">
        <v>-2.8138441510286501E-2</v>
      </c>
      <c r="AQ170">
        <v>2.9972512163358739E-2</v>
      </c>
      <c r="AR170">
        <v>9.6001414677068121E-3</v>
      </c>
      <c r="AS170">
        <v>2.2873039819211339E-2</v>
      </c>
      <c r="AT170">
        <v>-1.327289835150452E-2</v>
      </c>
      <c r="AU170">
        <v>-0.2404063553852949</v>
      </c>
      <c r="AV170">
        <v>1.7665160991276909</v>
      </c>
      <c r="AW170">
        <v>2.0069224545129858</v>
      </c>
      <c r="AX170">
        <v>-0.13609066767294559</v>
      </c>
    </row>
    <row r="171" spans="1:50" x14ac:dyDescent="0.2">
      <c r="A171" s="2">
        <v>40237</v>
      </c>
      <c r="B171" s="3">
        <v>38383</v>
      </c>
      <c r="C171" s="3">
        <v>38411</v>
      </c>
      <c r="D171" s="3">
        <v>40209</v>
      </c>
      <c r="E171" s="3">
        <v>40237</v>
      </c>
      <c r="F171">
        <v>4.6415888336127768E-4</v>
      </c>
      <c r="G171">
        <v>6.9632262442583748E-2</v>
      </c>
      <c r="H171">
        <v>8.7160717637877805E-2</v>
      </c>
      <c r="I171" t="b">
        <f t="shared" si="4"/>
        <v>1</v>
      </c>
      <c r="K171" t="b">
        <f t="shared" si="5"/>
        <v>1</v>
      </c>
      <c r="M171">
        <v>1.9972465058468409E-2</v>
      </c>
      <c r="N171">
        <v>-1.027139525154622E-2</v>
      </c>
      <c r="O171">
        <v>-7.3817987835624989E-3</v>
      </c>
      <c r="P171">
        <v>1.162177940397207E-2</v>
      </c>
      <c r="Q171">
        <v>4.4083383082078792E-2</v>
      </c>
      <c r="R171">
        <v>0</v>
      </c>
      <c r="S171">
        <v>0</v>
      </c>
      <c r="T171">
        <v>2.7904151572263861E-3</v>
      </c>
      <c r="U171">
        <v>0</v>
      </c>
      <c r="V171">
        <v>-1.0314922013493931E-2</v>
      </c>
      <c r="W171">
        <v>-1.1367364018337109E-2</v>
      </c>
      <c r="X171">
        <v>2.452999824434832E-3</v>
      </c>
      <c r="Y171">
        <v>1.1788984565585159E-2</v>
      </c>
      <c r="Z171">
        <v>-8.8971157419437379E-3</v>
      </c>
      <c r="AA171">
        <v>-2.4069393946917002E-3</v>
      </c>
      <c r="AB171">
        <v>-6.5828676586526264E-3</v>
      </c>
      <c r="AC171">
        <v>-5.4472059927236152E-3</v>
      </c>
      <c r="AD171">
        <v>-2.5985411616353611E-3</v>
      </c>
      <c r="AE171">
        <v>-2.7061322955957871E-2</v>
      </c>
      <c r="AF171">
        <v>-1.4430362075862639E-2</v>
      </c>
      <c r="AG171">
        <v>6.621262837938767E-2</v>
      </c>
      <c r="AH171">
        <v>-3.1398003515329127E-2</v>
      </c>
      <c r="AI171">
        <v>-1.2527547874150899E-2</v>
      </c>
      <c r="AJ171">
        <v>-1.6106229693199099E-2</v>
      </c>
      <c r="AK171">
        <v>-1.316199444003532E-2</v>
      </c>
      <c r="AL171">
        <v>1.2048196257569499E-3</v>
      </c>
      <c r="AM171">
        <v>1.0213391690656189E-3</v>
      </c>
      <c r="AN171">
        <v>-2.81219759968827E-4</v>
      </c>
      <c r="AO171">
        <v>0</v>
      </c>
      <c r="AP171">
        <v>-2.9252499331900311E-2</v>
      </c>
      <c r="AQ171">
        <v>3.0111995591345371E-2</v>
      </c>
      <c r="AR171">
        <v>3.2545566871425161E-3</v>
      </c>
      <c r="AS171">
        <v>3.0724674153343118E-4</v>
      </c>
      <c r="AT171">
        <v>2.947309945609084E-3</v>
      </c>
      <c r="AU171">
        <v>-0.2374590454396858</v>
      </c>
      <c r="AV171">
        <v>1.7697706558148329</v>
      </c>
      <c r="AW171">
        <v>2.007229701254519</v>
      </c>
      <c r="AX171">
        <v>-0.13417503825113181</v>
      </c>
    </row>
    <row r="172" spans="1:50" x14ac:dyDescent="0.2">
      <c r="A172" s="2">
        <v>40268</v>
      </c>
      <c r="B172" s="3">
        <v>38411</v>
      </c>
      <c r="C172" s="3">
        <v>38442</v>
      </c>
      <c r="D172" s="3">
        <v>40237</v>
      </c>
      <c r="E172" s="3">
        <v>40268</v>
      </c>
      <c r="F172">
        <v>4.0370172585965538E-4</v>
      </c>
      <c r="G172">
        <v>3.4623084551233342E-2</v>
      </c>
      <c r="H172">
        <v>0.10994072315346801</v>
      </c>
      <c r="I172" t="b">
        <f t="shared" si="4"/>
        <v>1</v>
      </c>
      <c r="K172" t="b">
        <f t="shared" si="5"/>
        <v>1</v>
      </c>
      <c r="M172">
        <v>2.0036870123014049E-2</v>
      </c>
      <c r="N172">
        <v>-1.033403314339148E-2</v>
      </c>
      <c r="O172">
        <v>-7.5861216743053012E-3</v>
      </c>
      <c r="P172">
        <v>1.1819342537035959E-2</v>
      </c>
      <c r="Q172">
        <v>4.4224241978396951E-2</v>
      </c>
      <c r="R172">
        <v>0</v>
      </c>
      <c r="S172">
        <v>0</v>
      </c>
      <c r="T172">
        <v>2.8670917523393731E-3</v>
      </c>
      <c r="U172">
        <v>0</v>
      </c>
      <c r="V172">
        <v>-1.0180824091839531E-2</v>
      </c>
      <c r="W172">
        <v>-1.168111267340149E-2</v>
      </c>
      <c r="X172">
        <v>2.6474262986376849E-3</v>
      </c>
      <c r="Y172">
        <v>1.188340007156931E-2</v>
      </c>
      <c r="Z172">
        <v>-9.0351402886341484E-3</v>
      </c>
      <c r="AA172">
        <v>-2.364139152980851E-3</v>
      </c>
      <c r="AB172">
        <v>-6.6600103978195864E-3</v>
      </c>
      <c r="AC172">
        <v>-5.5997256664753704E-3</v>
      </c>
      <c r="AD172">
        <v>-2.5625096953768738E-3</v>
      </c>
      <c r="AE172">
        <v>-2.7302794497306111E-2</v>
      </c>
      <c r="AF172">
        <v>-1.486200553421351E-2</v>
      </c>
      <c r="AG172">
        <v>6.6526501355763865E-2</v>
      </c>
      <c r="AH172">
        <v>-3.1503161717921807E-2</v>
      </c>
      <c r="AI172">
        <v>-1.235954462585522E-2</v>
      </c>
      <c r="AJ172">
        <v>-1.623764357870619E-2</v>
      </c>
      <c r="AK172">
        <v>-1.346042845037527E-2</v>
      </c>
      <c r="AL172">
        <v>1.6256307703166929E-3</v>
      </c>
      <c r="AM172">
        <v>1.2515801416476909E-3</v>
      </c>
      <c r="AN172">
        <v>-1.6076966421970439E-4</v>
      </c>
      <c r="AO172">
        <v>0</v>
      </c>
      <c r="AP172">
        <v>-2.9442258054612262E-2</v>
      </c>
      <c r="AQ172">
        <v>3.0306226072031799E-2</v>
      </c>
      <c r="AR172">
        <v>6.3416531254132623E-3</v>
      </c>
      <c r="AS172">
        <v>5.6727466846168218E-3</v>
      </c>
      <c r="AT172">
        <v>6.6890644079644051E-4</v>
      </c>
      <c r="AU172">
        <v>-0.23679013899888929</v>
      </c>
      <c r="AV172">
        <v>1.7761123089402471</v>
      </c>
      <c r="AW172">
        <v>2.012902447939136</v>
      </c>
      <c r="AX172">
        <v>-0.13331935024997099</v>
      </c>
    </row>
    <row r="173" spans="1:50" x14ac:dyDescent="0.2">
      <c r="A173" s="2">
        <v>40298</v>
      </c>
      <c r="B173" s="3">
        <v>38442</v>
      </c>
      <c r="C173" s="3">
        <v>38472</v>
      </c>
      <c r="D173" s="3">
        <v>40268</v>
      </c>
      <c r="E173" s="3">
        <v>40298</v>
      </c>
      <c r="F173">
        <v>0.01</v>
      </c>
      <c r="G173">
        <v>0.1235592457917386</v>
      </c>
      <c r="H173">
        <v>0.16095284077845071</v>
      </c>
      <c r="I173" t="b">
        <f t="shared" si="4"/>
        <v>1</v>
      </c>
      <c r="K173" t="b">
        <f t="shared" si="5"/>
        <v>1</v>
      </c>
      <c r="M173">
        <v>2.172290634200269E-2</v>
      </c>
      <c r="N173">
        <v>0</v>
      </c>
      <c r="O173">
        <v>0</v>
      </c>
      <c r="P173">
        <v>6.4237218200957876E-3</v>
      </c>
      <c r="Q173">
        <v>1.210281365807908E-2</v>
      </c>
      <c r="R173">
        <v>0</v>
      </c>
      <c r="S173">
        <v>0</v>
      </c>
      <c r="T173">
        <v>0</v>
      </c>
      <c r="U173">
        <v>0</v>
      </c>
      <c r="V173">
        <v>-2.6894682491853871E-3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1.024265585843458E-2</v>
      </c>
      <c r="AH173">
        <v>0</v>
      </c>
      <c r="AI173">
        <v>-4.7460832622034004E-3</v>
      </c>
      <c r="AJ173">
        <v>0</v>
      </c>
      <c r="AK173">
        <v>-1.4039991793302099E-3</v>
      </c>
      <c r="AL173">
        <v>0</v>
      </c>
      <c r="AM173">
        <v>1.697251076260784E-3</v>
      </c>
      <c r="AN173">
        <v>0</v>
      </c>
      <c r="AO173">
        <v>0</v>
      </c>
      <c r="AP173">
        <v>0</v>
      </c>
      <c r="AQ173">
        <v>3.0623329505785241E-2</v>
      </c>
      <c r="AR173">
        <v>1.6985781508571829E-2</v>
      </c>
      <c r="AS173">
        <v>1.398280946030255E-3</v>
      </c>
      <c r="AT173">
        <v>1.558750056254157E-2</v>
      </c>
      <c r="AU173">
        <v>-0.2212026384363478</v>
      </c>
      <c r="AV173">
        <v>1.793098090448819</v>
      </c>
      <c r="AW173">
        <v>2.014300728885166</v>
      </c>
      <c r="AX173">
        <v>-0.123363378509304</v>
      </c>
    </row>
    <row r="174" spans="1:50" x14ac:dyDescent="0.2">
      <c r="A174" s="2">
        <v>40329</v>
      </c>
      <c r="B174" s="3">
        <v>38472</v>
      </c>
      <c r="C174" s="3">
        <v>38503</v>
      </c>
      <c r="D174" s="3">
        <v>40298</v>
      </c>
      <c r="E174" s="3">
        <v>40329</v>
      </c>
      <c r="F174">
        <v>2.3101297000831581E-4</v>
      </c>
      <c r="G174">
        <v>0.13094509115636771</v>
      </c>
      <c r="H174">
        <v>0.13955255770546729</v>
      </c>
      <c r="I174" t="b">
        <f t="shared" si="4"/>
        <v>1</v>
      </c>
      <c r="K174" t="b">
        <f t="shared" si="5"/>
        <v>1</v>
      </c>
      <c r="M174">
        <v>2.104823485433718E-2</v>
      </c>
      <c r="N174">
        <v>-1.021104812494494E-2</v>
      </c>
      <c r="O174">
        <v>-8.8010757446617353E-3</v>
      </c>
      <c r="P174">
        <v>1.314482417556655E-2</v>
      </c>
      <c r="Q174">
        <v>4.3649970586962607E-2</v>
      </c>
      <c r="R174">
        <v>0</v>
      </c>
      <c r="S174">
        <v>0</v>
      </c>
      <c r="T174">
        <v>2.6338125784863761E-3</v>
      </c>
      <c r="U174">
        <v>-9.255485207195494E-4</v>
      </c>
      <c r="V174">
        <v>-1.137073472962247E-2</v>
      </c>
      <c r="W174">
        <v>-1.0174389304966209E-2</v>
      </c>
      <c r="X174">
        <v>3.4452396939363629E-3</v>
      </c>
      <c r="Y174">
        <v>1.2913642494455559E-2</v>
      </c>
      <c r="Z174">
        <v>-9.2047732366169858E-3</v>
      </c>
      <c r="AA174">
        <v>-2.780690577026386E-3</v>
      </c>
      <c r="AB174">
        <v>-7.7950619449449737E-3</v>
      </c>
      <c r="AC174">
        <v>-7.6832319815615096E-3</v>
      </c>
      <c r="AD174">
        <v>-2.8058950945813602E-3</v>
      </c>
      <c r="AE174">
        <v>-2.7808127331592131E-2</v>
      </c>
      <c r="AF174">
        <v>-1.7136864665554651E-2</v>
      </c>
      <c r="AG174">
        <v>6.6925033513777585E-2</v>
      </c>
      <c r="AH174">
        <v>-3.0859054772929089E-2</v>
      </c>
      <c r="AI174">
        <v>-1.020727539247804E-2</v>
      </c>
      <c r="AJ174">
        <v>-1.5609477246874901E-2</v>
      </c>
      <c r="AK174">
        <v>-1.4814382410218241E-2</v>
      </c>
      <c r="AL174">
        <v>2.889102601925615E-3</v>
      </c>
      <c r="AM174">
        <v>1.888575436969165E-3</v>
      </c>
      <c r="AN174">
        <v>-8.0617541859291287E-5</v>
      </c>
      <c r="AO174">
        <v>0</v>
      </c>
      <c r="AP174">
        <v>-2.800342937436847E-2</v>
      </c>
      <c r="AQ174">
        <v>3.088708066365373E-2</v>
      </c>
      <c r="AR174">
        <v>1.1808185900724921E-2</v>
      </c>
      <c r="AS174">
        <v>7.4088480393869174E-5</v>
      </c>
      <c r="AT174">
        <v>1.173409742033105E-2</v>
      </c>
      <c r="AU174">
        <v>-0.2094685410160167</v>
      </c>
      <c r="AV174">
        <v>1.8049062763495429</v>
      </c>
      <c r="AW174">
        <v>2.0143748173655598</v>
      </c>
      <c r="AX174">
        <v>-0.1160550792918018</v>
      </c>
    </row>
    <row r="175" spans="1:50" x14ac:dyDescent="0.2">
      <c r="A175" s="2">
        <v>40359</v>
      </c>
      <c r="B175" s="3">
        <v>38503</v>
      </c>
      <c r="C175" s="3">
        <v>38533</v>
      </c>
      <c r="D175" s="3">
        <v>40329</v>
      </c>
      <c r="E175" s="3">
        <v>40359</v>
      </c>
      <c r="F175">
        <v>5.7223676593502206E-4</v>
      </c>
      <c r="G175">
        <v>0.1623223782414131</v>
      </c>
      <c r="H175">
        <v>0.13319789111466629</v>
      </c>
      <c r="I175" t="b">
        <f t="shared" si="4"/>
        <v>1</v>
      </c>
      <c r="K175" t="b">
        <f t="shared" si="5"/>
        <v>1</v>
      </c>
      <c r="M175">
        <v>2.0813601962725119E-2</v>
      </c>
      <c r="N175">
        <v>-9.6830929921147765E-3</v>
      </c>
      <c r="O175">
        <v>-7.4469216897069066E-3</v>
      </c>
      <c r="P175">
        <v>1.2318385522540869E-2</v>
      </c>
      <c r="Q175">
        <v>4.1847528491135128E-2</v>
      </c>
      <c r="R175">
        <v>0</v>
      </c>
      <c r="S175">
        <v>0</v>
      </c>
      <c r="T175">
        <v>2.259829788363726E-3</v>
      </c>
      <c r="U175">
        <v>-5.9426769614388498E-5</v>
      </c>
      <c r="V175">
        <v>-1.114472781811145E-2</v>
      </c>
      <c r="W175">
        <v>-9.7102638700621042E-3</v>
      </c>
      <c r="X175">
        <v>2.7978614036489068E-3</v>
      </c>
      <c r="Y175">
        <v>1.191323136043188E-2</v>
      </c>
      <c r="Z175">
        <v>-8.7211109827718316E-3</v>
      </c>
      <c r="AA175">
        <v>-2.4657815840019568E-3</v>
      </c>
      <c r="AB175">
        <v>-7.0227707331197821E-3</v>
      </c>
      <c r="AC175">
        <v>-6.7099301787507133E-3</v>
      </c>
      <c r="AD175">
        <v>-2.5899664652046881E-3</v>
      </c>
      <c r="AE175">
        <v>-2.5218136277878649E-2</v>
      </c>
      <c r="AF175">
        <v>-1.5030306063078E-2</v>
      </c>
      <c r="AG175">
        <v>6.4518999474749303E-2</v>
      </c>
      <c r="AH175">
        <v>-2.9388041698011739E-2</v>
      </c>
      <c r="AI175">
        <v>-1.0228574212622519E-2</v>
      </c>
      <c r="AJ175">
        <v>-1.386871834099814E-2</v>
      </c>
      <c r="AK175">
        <v>-1.3796280980251241E-2</v>
      </c>
      <c r="AL175">
        <v>5.6322842044476498E-4</v>
      </c>
      <c r="AM175">
        <v>2.123469982245255E-3</v>
      </c>
      <c r="AN175">
        <v>0</v>
      </c>
      <c r="AO175">
        <v>0</v>
      </c>
      <c r="AP175">
        <v>-2.7330733596391391E-2</v>
      </c>
      <c r="AQ175">
        <v>3.1134208225129599E-2</v>
      </c>
      <c r="AR175">
        <v>1.0416995364975911E-2</v>
      </c>
      <c r="AS175">
        <v>8.4823575039603917E-4</v>
      </c>
      <c r="AT175">
        <v>9.5687596145798692E-3</v>
      </c>
      <c r="AU175">
        <v>-0.19989978140143691</v>
      </c>
      <c r="AV175">
        <v>1.8153232717145189</v>
      </c>
      <c r="AW175">
        <v>2.0152230531159558</v>
      </c>
      <c r="AX175">
        <v>-0.1101180073633041</v>
      </c>
    </row>
    <row r="176" spans="1:50" x14ac:dyDescent="0.2">
      <c r="A176" s="2">
        <v>40390</v>
      </c>
      <c r="B176" s="3">
        <v>38533</v>
      </c>
      <c r="C176" s="3">
        <v>38564</v>
      </c>
      <c r="D176" s="3">
        <v>40359</v>
      </c>
      <c r="E176" s="3">
        <v>40390</v>
      </c>
      <c r="F176">
        <v>2.4770763559917109E-3</v>
      </c>
      <c r="G176">
        <v>0.17054201376416761</v>
      </c>
      <c r="H176">
        <v>0.13172620349320699</v>
      </c>
      <c r="I176" t="b">
        <f t="shared" si="4"/>
        <v>1</v>
      </c>
      <c r="K176" t="b">
        <f t="shared" si="5"/>
        <v>1</v>
      </c>
      <c r="M176">
        <v>1.8547056019264169E-2</v>
      </c>
      <c r="N176">
        <v>-8.3403246270682668E-3</v>
      </c>
      <c r="O176">
        <v>0</v>
      </c>
      <c r="P176">
        <v>7.8509154343850401E-3</v>
      </c>
      <c r="Q176">
        <v>3.2736487904752268E-2</v>
      </c>
      <c r="R176">
        <v>0</v>
      </c>
      <c r="S176">
        <v>0</v>
      </c>
      <c r="T176">
        <v>1.6673685612108389E-4</v>
      </c>
      <c r="U176">
        <v>0</v>
      </c>
      <c r="V176">
        <v>-9.7601778151139486E-3</v>
      </c>
      <c r="W176">
        <v>-6.7222808269628556E-3</v>
      </c>
      <c r="X176">
        <v>0</v>
      </c>
      <c r="Y176">
        <v>8.9450415028420622E-3</v>
      </c>
      <c r="Z176">
        <v>-6.4119404514268877E-3</v>
      </c>
      <c r="AA176">
        <v>-8.2932881596834243E-4</v>
      </c>
      <c r="AB176">
        <v>-3.3500235964316928E-3</v>
      </c>
      <c r="AC176">
        <v>-1.9990761022117081E-3</v>
      </c>
      <c r="AD176">
        <v>-2.0766179926716092E-3</v>
      </c>
      <c r="AE176">
        <v>-1.750680334255416E-2</v>
      </c>
      <c r="AF176">
        <v>-6.1643779328881586E-3</v>
      </c>
      <c r="AG176">
        <v>5.097269381043032E-2</v>
      </c>
      <c r="AH176">
        <v>-2.1379698315956191E-2</v>
      </c>
      <c r="AI176">
        <v>-1.0098003560839799E-2</v>
      </c>
      <c r="AJ176">
        <v>-5.9262666618810017E-3</v>
      </c>
      <c r="AK176">
        <v>-1.369426780987182E-2</v>
      </c>
      <c r="AL176">
        <v>0</v>
      </c>
      <c r="AM176">
        <v>2.4312703951472172E-3</v>
      </c>
      <c r="AN176">
        <v>0</v>
      </c>
      <c r="AO176">
        <v>0</v>
      </c>
      <c r="AP176">
        <v>-2.303637735125319E-2</v>
      </c>
      <c r="AQ176">
        <v>3.1376598575173158E-2</v>
      </c>
      <c r="AR176">
        <v>1.007004320720549E-2</v>
      </c>
      <c r="AS176">
        <v>1.5066671269912081E-3</v>
      </c>
      <c r="AT176">
        <v>8.5633760802142824E-3</v>
      </c>
      <c r="AU176">
        <v>-0.19133640532122259</v>
      </c>
      <c r="AV176">
        <v>1.825393314921725</v>
      </c>
      <c r="AW176">
        <v>2.0167297202429468</v>
      </c>
      <c r="AX176">
        <v>-0.1048192758005293</v>
      </c>
    </row>
    <row r="177" spans="1:50" x14ac:dyDescent="0.2">
      <c r="A177" s="2">
        <v>40421</v>
      </c>
      <c r="B177" s="3">
        <v>38564</v>
      </c>
      <c r="C177" s="3">
        <v>38595</v>
      </c>
      <c r="D177" s="3">
        <v>40390</v>
      </c>
      <c r="E177" s="3">
        <v>40421</v>
      </c>
      <c r="F177">
        <v>5.3366992312063122E-3</v>
      </c>
      <c r="G177">
        <v>0.14519289171642349</v>
      </c>
      <c r="H177">
        <v>0.1210204361169334</v>
      </c>
      <c r="I177" t="b">
        <f t="shared" si="4"/>
        <v>1</v>
      </c>
      <c r="K177" t="b">
        <f t="shared" si="5"/>
        <v>1</v>
      </c>
      <c r="M177">
        <v>1.6652601031134841E-2</v>
      </c>
      <c r="N177">
        <v>-2.3845332096618351E-3</v>
      </c>
      <c r="O177">
        <v>0</v>
      </c>
      <c r="P177">
        <v>6.7299405841157456E-3</v>
      </c>
      <c r="Q177">
        <v>2.1546279535925521E-2</v>
      </c>
      <c r="R177">
        <v>0</v>
      </c>
      <c r="S177">
        <v>0</v>
      </c>
      <c r="T177">
        <v>0</v>
      </c>
      <c r="U177">
        <v>0</v>
      </c>
      <c r="V177">
        <v>-7.0706712395631737E-3</v>
      </c>
      <c r="W177">
        <v>-2.8019965598109148E-3</v>
      </c>
      <c r="X177">
        <v>0</v>
      </c>
      <c r="Y177">
        <v>5.4069608671064107E-3</v>
      </c>
      <c r="Z177">
        <v>-2.6593385673462869E-3</v>
      </c>
      <c r="AA177">
        <v>0</v>
      </c>
      <c r="AB177">
        <v>0</v>
      </c>
      <c r="AC177">
        <v>0</v>
      </c>
      <c r="AD177">
        <v>-4.2940399522326499E-4</v>
      </c>
      <c r="AE177">
        <v>-2.7515491863053772E-3</v>
      </c>
      <c r="AF177">
        <v>-1.093190036604951E-3</v>
      </c>
      <c r="AG177">
        <v>3.1360327628927147E-2</v>
      </c>
      <c r="AH177">
        <v>-1.0248690804830421E-2</v>
      </c>
      <c r="AI177">
        <v>-9.4571228529626138E-3</v>
      </c>
      <c r="AJ177">
        <v>0</v>
      </c>
      <c r="AK177">
        <v>-1.025232139778425E-2</v>
      </c>
      <c r="AL177">
        <v>-1.3749676053461349E-3</v>
      </c>
      <c r="AM177">
        <v>2.694073210020831E-3</v>
      </c>
      <c r="AN177">
        <v>0</v>
      </c>
      <c r="AO177">
        <v>0</v>
      </c>
      <c r="AP177">
        <v>-1.6337436920105839E-2</v>
      </c>
      <c r="AQ177">
        <v>3.1592088569263932E-2</v>
      </c>
      <c r="AR177">
        <v>7.997429345106756E-3</v>
      </c>
      <c r="AS177">
        <v>5.8430760970932258E-4</v>
      </c>
      <c r="AT177">
        <v>7.4131217353974339E-3</v>
      </c>
      <c r="AU177">
        <v>-0.18392328358582519</v>
      </c>
      <c r="AV177">
        <v>1.833390744266832</v>
      </c>
      <c r="AW177">
        <v>2.017314027852656</v>
      </c>
      <c r="AX177">
        <v>-0.1003186495628217</v>
      </c>
    </row>
    <row r="178" spans="1:50" x14ac:dyDescent="0.2">
      <c r="A178" s="2">
        <v>40451</v>
      </c>
      <c r="B178" s="3">
        <v>38595</v>
      </c>
      <c r="C178" s="3">
        <v>38625</v>
      </c>
      <c r="D178" s="3">
        <v>40421</v>
      </c>
      <c r="E178" s="3">
        <v>40451</v>
      </c>
      <c r="F178">
        <v>9.3260334688321997E-3</v>
      </c>
      <c r="G178">
        <v>0.17409148202077671</v>
      </c>
      <c r="H178">
        <v>0.1211126153037418</v>
      </c>
      <c r="I178" t="b">
        <f t="shared" si="4"/>
        <v>1</v>
      </c>
      <c r="K178" t="b">
        <f t="shared" si="5"/>
        <v>1</v>
      </c>
      <c r="M178">
        <v>1.466802338492793E-2</v>
      </c>
      <c r="N178">
        <v>0</v>
      </c>
      <c r="O178">
        <v>0</v>
      </c>
      <c r="P178">
        <v>6.9237359777111736E-3</v>
      </c>
      <c r="Q178">
        <v>1.207017908512917E-2</v>
      </c>
      <c r="R178">
        <v>0</v>
      </c>
      <c r="S178">
        <v>0</v>
      </c>
      <c r="T178">
        <v>0</v>
      </c>
      <c r="U178">
        <v>0</v>
      </c>
      <c r="V178">
        <v>-2.850163258850335E-3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1.0366034201519461E-2</v>
      </c>
      <c r="AH178">
        <v>0</v>
      </c>
      <c r="AI178">
        <v>-5.2480583367150377E-3</v>
      </c>
      <c r="AJ178">
        <v>0</v>
      </c>
      <c r="AK178">
        <v>-1.981421012403767E-3</v>
      </c>
      <c r="AL178">
        <v>0</v>
      </c>
      <c r="AM178">
        <v>2.5920336355687301E-3</v>
      </c>
      <c r="AN178">
        <v>0</v>
      </c>
      <c r="AO178">
        <v>0</v>
      </c>
      <c r="AP178">
        <v>0</v>
      </c>
      <c r="AQ178">
        <v>3.1806766091408957E-2</v>
      </c>
      <c r="AR178">
        <v>7.9755347035359355E-3</v>
      </c>
      <c r="AS178">
        <v>2.8067603186213499E-3</v>
      </c>
      <c r="AT178">
        <v>5.1687743849145864E-3</v>
      </c>
      <c r="AU178">
        <v>-0.1787545092009106</v>
      </c>
      <c r="AV178">
        <v>1.841366278970368</v>
      </c>
      <c r="AW178">
        <v>2.0201207881712779</v>
      </c>
      <c r="AX178">
        <v>-9.7077105865577273E-2</v>
      </c>
    </row>
    <row r="179" spans="1:50" x14ac:dyDescent="0.2">
      <c r="A179" s="2">
        <v>40482</v>
      </c>
      <c r="B179" s="3">
        <v>38625</v>
      </c>
      <c r="C179" s="3">
        <v>38656</v>
      </c>
      <c r="D179" s="3">
        <v>40451</v>
      </c>
      <c r="E179" s="3">
        <v>40482</v>
      </c>
      <c r="F179">
        <v>0.01</v>
      </c>
      <c r="G179">
        <v>0.15985328928008341</v>
      </c>
      <c r="H179">
        <v>9.547900929415333E-2</v>
      </c>
      <c r="I179" t="b">
        <f t="shared" si="4"/>
        <v>1</v>
      </c>
      <c r="K179" t="b">
        <f t="shared" si="5"/>
        <v>1</v>
      </c>
      <c r="M179">
        <v>1.863760041936002E-2</v>
      </c>
      <c r="N179">
        <v>0</v>
      </c>
      <c r="O179">
        <v>0</v>
      </c>
      <c r="P179">
        <v>6.5188389262657654E-3</v>
      </c>
      <c r="Q179">
        <v>1.1904066412049649E-2</v>
      </c>
      <c r="R179">
        <v>0</v>
      </c>
      <c r="S179">
        <v>0</v>
      </c>
      <c r="T179">
        <v>0</v>
      </c>
      <c r="U179">
        <v>0</v>
      </c>
      <c r="V179">
        <v>-1.9402232850156281E-3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9.2315048069909703E-3</v>
      </c>
      <c r="AH179">
        <v>0</v>
      </c>
      <c r="AI179">
        <v>-4.7051857147602178E-3</v>
      </c>
      <c r="AJ179">
        <v>0</v>
      </c>
      <c r="AK179">
        <v>-1.4314963436233999E-3</v>
      </c>
      <c r="AL179">
        <v>0</v>
      </c>
      <c r="AM179">
        <v>2.6550116780803229E-3</v>
      </c>
      <c r="AN179">
        <v>0</v>
      </c>
      <c r="AO179">
        <v>0</v>
      </c>
      <c r="AP179">
        <v>0</v>
      </c>
      <c r="AQ179">
        <v>3.1959092032085377E-2</v>
      </c>
      <c r="AR179">
        <v>4.034779888979957E-3</v>
      </c>
      <c r="AS179">
        <v>4.1440479237069179E-3</v>
      </c>
      <c r="AT179">
        <v>-1.092680347269609E-4</v>
      </c>
      <c r="AU179">
        <v>-0.17886377723563751</v>
      </c>
      <c r="AV179">
        <v>1.845401058859347</v>
      </c>
      <c r="AW179">
        <v>2.0242648360949849</v>
      </c>
      <c r="AX179">
        <v>-9.6924067739613262E-2</v>
      </c>
    </row>
    <row r="180" spans="1:50" x14ac:dyDescent="0.2">
      <c r="A180" s="2">
        <v>40512</v>
      </c>
      <c r="B180" s="3">
        <v>38656</v>
      </c>
      <c r="C180" s="3">
        <v>38686</v>
      </c>
      <c r="D180" s="3">
        <v>40482</v>
      </c>
      <c r="E180" s="3">
        <v>40512</v>
      </c>
      <c r="F180">
        <v>0.01</v>
      </c>
      <c r="G180">
        <v>0.15803976606205139</v>
      </c>
      <c r="H180">
        <v>0.13660180885129869</v>
      </c>
      <c r="I180" t="b">
        <f t="shared" si="4"/>
        <v>1</v>
      </c>
      <c r="K180" t="b">
        <f t="shared" si="5"/>
        <v>1</v>
      </c>
      <c r="M180">
        <v>3.094023319451453E-2</v>
      </c>
      <c r="N180">
        <v>0</v>
      </c>
      <c r="O180">
        <v>0</v>
      </c>
      <c r="P180">
        <v>6.4283129264980504E-3</v>
      </c>
      <c r="Q180">
        <v>1.199885577857069E-2</v>
      </c>
      <c r="R180">
        <v>0</v>
      </c>
      <c r="S180">
        <v>0</v>
      </c>
      <c r="T180">
        <v>0</v>
      </c>
      <c r="U180">
        <v>0</v>
      </c>
      <c r="V180">
        <v>-2.095541042697999E-3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8.8745396450881815E-3</v>
      </c>
      <c r="AH180">
        <v>0</v>
      </c>
      <c r="AI180">
        <v>-4.7515538663238186E-3</v>
      </c>
      <c r="AJ180">
        <v>0</v>
      </c>
      <c r="AK180">
        <v>-1.4317742999539721E-3</v>
      </c>
      <c r="AL180">
        <v>0</v>
      </c>
      <c r="AM180">
        <v>2.733229638314945E-3</v>
      </c>
      <c r="AN180">
        <v>0</v>
      </c>
      <c r="AO180">
        <v>0</v>
      </c>
      <c r="AP180">
        <v>0</v>
      </c>
      <c r="AQ180">
        <v>3.2208835986307853E-2</v>
      </c>
      <c r="AR180">
        <v>1.0897892783590719E-2</v>
      </c>
      <c r="AS180">
        <v>4.5958600937006251E-4</v>
      </c>
      <c r="AT180">
        <v>1.0438306774220659E-2</v>
      </c>
      <c r="AU180">
        <v>-0.1684254704614169</v>
      </c>
      <c r="AV180">
        <v>1.856298951642938</v>
      </c>
      <c r="AW180">
        <v>2.024724422104355</v>
      </c>
      <c r="AX180">
        <v>-9.0731867467979788E-2</v>
      </c>
    </row>
    <row r="181" spans="1:50" x14ac:dyDescent="0.2">
      <c r="A181" s="2">
        <v>40543</v>
      </c>
      <c r="B181" s="3">
        <v>38686</v>
      </c>
      <c r="C181" s="3">
        <v>38717</v>
      </c>
      <c r="D181" s="3">
        <v>40512</v>
      </c>
      <c r="E181" s="3">
        <v>40543</v>
      </c>
      <c r="F181">
        <v>0.01</v>
      </c>
      <c r="G181">
        <v>0.1509518771109751</v>
      </c>
      <c r="H181">
        <v>0.1033722814675557</v>
      </c>
      <c r="I181" t="b">
        <f t="shared" si="4"/>
        <v>1</v>
      </c>
      <c r="K181" t="b">
        <f t="shared" si="5"/>
        <v>1</v>
      </c>
      <c r="M181">
        <v>7.5374656356076805E-2</v>
      </c>
      <c r="N181">
        <v>0</v>
      </c>
      <c r="O181">
        <v>0</v>
      </c>
      <c r="P181">
        <v>6.4080412560293372E-3</v>
      </c>
      <c r="Q181">
        <v>1.201360844121142E-2</v>
      </c>
      <c r="R181">
        <v>0</v>
      </c>
      <c r="S181">
        <v>0</v>
      </c>
      <c r="T181">
        <v>0</v>
      </c>
      <c r="U181">
        <v>0</v>
      </c>
      <c r="V181">
        <v>-2.1073700943913662E-3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8.7098106873319137E-3</v>
      </c>
      <c r="AH181">
        <v>0</v>
      </c>
      <c r="AI181">
        <v>-4.7375434626640307E-3</v>
      </c>
      <c r="AJ181">
        <v>0</v>
      </c>
      <c r="AK181">
        <v>-1.4246986606955129E-3</v>
      </c>
      <c r="AL181">
        <v>0</v>
      </c>
      <c r="AM181">
        <v>2.8604714369991641E-3</v>
      </c>
      <c r="AN181">
        <v>0</v>
      </c>
      <c r="AO181">
        <v>0</v>
      </c>
      <c r="AP181">
        <v>0</v>
      </c>
      <c r="AQ181">
        <v>3.2378272761263198E-2</v>
      </c>
      <c r="AR181">
        <v>5.0401492721891383E-3</v>
      </c>
      <c r="AS181">
        <v>2.263817921591289E-3</v>
      </c>
      <c r="AT181">
        <v>2.7763313505978489E-3</v>
      </c>
      <c r="AU181">
        <v>-0.16564913911081899</v>
      </c>
      <c r="AV181">
        <v>1.861339100915127</v>
      </c>
      <c r="AW181">
        <v>2.026988240025946</v>
      </c>
      <c r="AX181">
        <v>-8.8994605566163454E-2</v>
      </c>
    </row>
    <row r="182" spans="1:50" x14ac:dyDescent="0.2">
      <c r="A182" s="2">
        <v>40574</v>
      </c>
      <c r="B182" s="3">
        <v>38717</v>
      </c>
      <c r="C182" s="3">
        <v>38748</v>
      </c>
      <c r="D182" s="3">
        <v>40543</v>
      </c>
      <c r="E182" s="3">
        <v>40574</v>
      </c>
      <c r="F182">
        <v>0.01</v>
      </c>
      <c r="G182">
        <v>0.14608440198841491</v>
      </c>
      <c r="H182">
        <v>5.5643585168600053E-2</v>
      </c>
      <c r="I182" t="b">
        <f t="shared" si="4"/>
        <v>1</v>
      </c>
      <c r="K182" t="b">
        <f t="shared" si="5"/>
        <v>1</v>
      </c>
      <c r="M182">
        <v>0.107097345050571</v>
      </c>
      <c r="N182">
        <v>0</v>
      </c>
      <c r="O182">
        <v>0</v>
      </c>
      <c r="P182">
        <v>6.2696941305929472E-3</v>
      </c>
      <c r="Q182">
        <v>1.2198527674943579E-2</v>
      </c>
      <c r="R182">
        <v>0</v>
      </c>
      <c r="S182">
        <v>0</v>
      </c>
      <c r="T182">
        <v>0</v>
      </c>
      <c r="U182">
        <v>0</v>
      </c>
      <c r="V182">
        <v>-2.1619645671613241E-3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8.424864074197725E-3</v>
      </c>
      <c r="AH182">
        <v>0</v>
      </c>
      <c r="AI182">
        <v>-4.7384617148311207E-3</v>
      </c>
      <c r="AJ182">
        <v>0</v>
      </c>
      <c r="AK182">
        <v>-1.4108314597480981E-3</v>
      </c>
      <c r="AL182">
        <v>0</v>
      </c>
      <c r="AM182">
        <v>2.964565868050939E-3</v>
      </c>
      <c r="AN182">
        <v>0</v>
      </c>
      <c r="AO182">
        <v>0</v>
      </c>
      <c r="AP182">
        <v>0</v>
      </c>
      <c r="AQ182">
        <v>3.2433534785983723E-2</v>
      </c>
      <c r="AR182">
        <v>5.3870643876358874E-4</v>
      </c>
      <c r="AS182">
        <v>8.1795413470352966E-3</v>
      </c>
      <c r="AT182">
        <v>-7.6408349082717078E-3</v>
      </c>
      <c r="AU182">
        <v>-0.17328997401909069</v>
      </c>
      <c r="AV182">
        <v>1.8618778073538911</v>
      </c>
      <c r="AW182">
        <v>2.0351677813729809</v>
      </c>
      <c r="AX182">
        <v>-9.3072688945882609E-2</v>
      </c>
    </row>
    <row r="183" spans="1:50" x14ac:dyDescent="0.2">
      <c r="A183" s="2">
        <v>40602</v>
      </c>
      <c r="B183" s="3">
        <v>38748</v>
      </c>
      <c r="C183" s="3">
        <v>38776</v>
      </c>
      <c r="D183" s="3">
        <v>40574</v>
      </c>
      <c r="E183" s="3">
        <v>40602</v>
      </c>
      <c r="F183">
        <v>0.01</v>
      </c>
      <c r="G183">
        <v>0.1417878705179966</v>
      </c>
      <c r="H183">
        <v>0.19946432142613349</v>
      </c>
      <c r="I183" t="b">
        <f t="shared" si="4"/>
        <v>1</v>
      </c>
      <c r="K183" t="b">
        <f t="shared" si="5"/>
        <v>1</v>
      </c>
      <c r="M183">
        <v>0.1062166472195588</v>
      </c>
      <c r="N183">
        <v>0</v>
      </c>
      <c r="O183">
        <v>0</v>
      </c>
      <c r="P183">
        <v>6.2649070521186654E-3</v>
      </c>
      <c r="Q183">
        <v>1.2281587534972421E-2</v>
      </c>
      <c r="R183">
        <v>0</v>
      </c>
      <c r="S183">
        <v>0</v>
      </c>
      <c r="T183">
        <v>0</v>
      </c>
      <c r="U183">
        <v>0</v>
      </c>
      <c r="V183">
        <v>-2.7780638543955438E-3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7.976707250538121E-3</v>
      </c>
      <c r="AH183">
        <v>0</v>
      </c>
      <c r="AI183">
        <v>-4.8022022018972014E-3</v>
      </c>
      <c r="AJ183">
        <v>0</v>
      </c>
      <c r="AK183">
        <v>-1.4094526276300569E-3</v>
      </c>
      <c r="AL183">
        <v>0</v>
      </c>
      <c r="AM183">
        <v>3.0446907217367312E-3</v>
      </c>
      <c r="AN183">
        <v>0</v>
      </c>
      <c r="AO183">
        <v>0</v>
      </c>
      <c r="AP183">
        <v>0</v>
      </c>
      <c r="AQ183">
        <v>3.2829342337263687E-2</v>
      </c>
      <c r="AR183">
        <v>2.776721625594809E-2</v>
      </c>
      <c r="AS183">
        <v>3.3265729893587341E-3</v>
      </c>
      <c r="AT183">
        <v>2.444064326658936E-2</v>
      </c>
      <c r="AU183">
        <v>-0.1488493307525014</v>
      </c>
      <c r="AV183">
        <v>1.889645023609839</v>
      </c>
      <c r="AW183">
        <v>2.0384943543623399</v>
      </c>
      <c r="AX183">
        <v>-7.8771054294711096E-2</v>
      </c>
    </row>
    <row r="184" spans="1:50" x14ac:dyDescent="0.2">
      <c r="A184" s="2">
        <v>40633</v>
      </c>
      <c r="B184" s="3">
        <v>38776</v>
      </c>
      <c r="C184" s="3">
        <v>38807</v>
      </c>
      <c r="D184" s="3">
        <v>40602</v>
      </c>
      <c r="E184" s="3">
        <v>40633</v>
      </c>
      <c r="F184">
        <v>0.01</v>
      </c>
      <c r="G184">
        <v>0.14355399405313859</v>
      </c>
      <c r="H184">
        <v>0.26038331434624612</v>
      </c>
      <c r="I184" t="b">
        <f t="shared" si="4"/>
        <v>1</v>
      </c>
      <c r="K184" t="b">
        <f t="shared" si="5"/>
        <v>1</v>
      </c>
      <c r="M184">
        <v>7.0906261783084457E-2</v>
      </c>
      <c r="N184">
        <v>0</v>
      </c>
      <c r="O184">
        <v>0</v>
      </c>
      <c r="P184">
        <v>6.2285991061975798E-3</v>
      </c>
      <c r="Q184">
        <v>1.2273297700075731E-2</v>
      </c>
      <c r="R184">
        <v>0</v>
      </c>
      <c r="S184">
        <v>0</v>
      </c>
      <c r="T184">
        <v>0</v>
      </c>
      <c r="U184">
        <v>0</v>
      </c>
      <c r="V184">
        <v>-2.7374295665827091E-3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8.1005863964629735E-3</v>
      </c>
      <c r="AH184">
        <v>0</v>
      </c>
      <c r="AI184">
        <v>-4.6903942589233208E-3</v>
      </c>
      <c r="AJ184">
        <v>0</v>
      </c>
      <c r="AK184">
        <v>-1.4663511689408739E-3</v>
      </c>
      <c r="AL184">
        <v>0</v>
      </c>
      <c r="AM184">
        <v>3.3839783355448551E-3</v>
      </c>
      <c r="AN184">
        <v>0</v>
      </c>
      <c r="AO184">
        <v>0</v>
      </c>
      <c r="AP184">
        <v>0</v>
      </c>
      <c r="AQ184">
        <v>3.3367294989767197E-2</v>
      </c>
      <c r="AR184">
        <v>5.1536273044461192E-2</v>
      </c>
      <c r="AS184">
        <v>1.3649090080149501E-2</v>
      </c>
      <c r="AT184">
        <v>3.7887182964311678E-2</v>
      </c>
      <c r="AU184">
        <v>-0.11096214778818971</v>
      </c>
      <c r="AV184">
        <v>1.9411812966543001</v>
      </c>
      <c r="AW184">
        <v>2.05214344444249</v>
      </c>
      <c r="AX184">
        <v>-5.7162176443507517E-2</v>
      </c>
    </row>
    <row r="185" spans="1:50" x14ac:dyDescent="0.2">
      <c r="A185" s="2">
        <v>40663</v>
      </c>
      <c r="B185" s="3">
        <v>38807</v>
      </c>
      <c r="C185" s="3">
        <v>38837</v>
      </c>
      <c r="D185" s="3">
        <v>40633</v>
      </c>
      <c r="E185" s="3">
        <v>40663</v>
      </c>
      <c r="F185">
        <v>0.01</v>
      </c>
      <c r="G185">
        <v>0.15335349356846359</v>
      </c>
      <c r="H185">
        <v>0.11876114691264231</v>
      </c>
      <c r="I185" t="b">
        <f t="shared" si="4"/>
        <v>1</v>
      </c>
      <c r="K185" t="b">
        <f t="shared" si="5"/>
        <v>1</v>
      </c>
      <c r="M185">
        <v>5.0449277455763657E-2</v>
      </c>
      <c r="N185">
        <v>0</v>
      </c>
      <c r="O185">
        <v>0</v>
      </c>
      <c r="P185">
        <v>6.1641996538668612E-3</v>
      </c>
      <c r="Q185">
        <v>1.222193873127094E-2</v>
      </c>
      <c r="R185">
        <v>0</v>
      </c>
      <c r="S185">
        <v>0</v>
      </c>
      <c r="T185">
        <v>0</v>
      </c>
      <c r="U185">
        <v>0</v>
      </c>
      <c r="V185">
        <v>-2.5006694950978751E-3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8.4234956148067745E-3</v>
      </c>
      <c r="AH185">
        <v>0</v>
      </c>
      <c r="AI185">
        <v>-4.563556419653135E-3</v>
      </c>
      <c r="AJ185">
        <v>0</v>
      </c>
      <c r="AK185">
        <v>-1.6012376706756859E-3</v>
      </c>
      <c r="AL185">
        <v>0</v>
      </c>
      <c r="AM185">
        <v>3.8102128580149199E-3</v>
      </c>
      <c r="AN185">
        <v>0</v>
      </c>
      <c r="AO185">
        <v>0</v>
      </c>
      <c r="AP185">
        <v>0</v>
      </c>
      <c r="AQ185">
        <v>3.3568695583924918E-2</v>
      </c>
      <c r="AR185">
        <v>7.2577537633958791E-3</v>
      </c>
      <c r="AS185">
        <v>1.1966304471565149E-3</v>
      </c>
      <c r="AT185">
        <v>6.0611233162393644E-3</v>
      </c>
      <c r="AU185">
        <v>-0.10490102447195029</v>
      </c>
      <c r="AV185">
        <v>1.9484390504176961</v>
      </c>
      <c r="AW185">
        <v>2.053340074889646</v>
      </c>
      <c r="AX185">
        <v>-5.3838494177922643E-2</v>
      </c>
    </row>
    <row r="186" spans="1:50" x14ac:dyDescent="0.2">
      <c r="A186" s="2">
        <v>40694</v>
      </c>
      <c r="B186" s="3">
        <v>38837</v>
      </c>
      <c r="C186" s="3">
        <v>38868</v>
      </c>
      <c r="D186" s="3">
        <v>40663</v>
      </c>
      <c r="E186" s="3">
        <v>40694</v>
      </c>
      <c r="F186">
        <v>0.01</v>
      </c>
      <c r="G186">
        <v>0.15994607299001681</v>
      </c>
      <c r="H186">
        <v>0.10294073863896901</v>
      </c>
      <c r="I186" t="b">
        <f t="shared" si="4"/>
        <v>1</v>
      </c>
      <c r="K186" t="b">
        <f t="shared" si="5"/>
        <v>1</v>
      </c>
      <c r="M186">
        <v>2.912003508076786E-2</v>
      </c>
      <c r="N186">
        <v>0</v>
      </c>
      <c r="O186">
        <v>0</v>
      </c>
      <c r="P186">
        <v>6.1932330377878356E-3</v>
      </c>
      <c r="Q186">
        <v>1.223160097330561E-2</v>
      </c>
      <c r="R186">
        <v>0</v>
      </c>
      <c r="S186">
        <v>0</v>
      </c>
      <c r="T186">
        <v>0</v>
      </c>
      <c r="U186">
        <v>0</v>
      </c>
      <c r="V186">
        <v>-2.4877520702166959E-3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8.2234396650477815E-3</v>
      </c>
      <c r="AH186">
        <v>0</v>
      </c>
      <c r="AI186">
        <v>-4.5177162333145376E-3</v>
      </c>
      <c r="AJ186">
        <v>0</v>
      </c>
      <c r="AK186">
        <v>-1.579231310052308E-3</v>
      </c>
      <c r="AL186">
        <v>0</v>
      </c>
      <c r="AM186">
        <v>4.0227731713306019E-3</v>
      </c>
      <c r="AN186">
        <v>0</v>
      </c>
      <c r="AO186">
        <v>0</v>
      </c>
      <c r="AP186">
        <v>0</v>
      </c>
      <c r="AQ186">
        <v>3.3731923920525021E-2</v>
      </c>
      <c r="AR186">
        <v>4.7898600347319152E-3</v>
      </c>
      <c r="AS186">
        <v>3.2496081444747431E-3</v>
      </c>
      <c r="AT186">
        <v>1.5402518902571721E-3</v>
      </c>
      <c r="AU186">
        <v>-0.1033607725816931</v>
      </c>
      <c r="AV186">
        <v>1.9532289104524281</v>
      </c>
      <c r="AW186">
        <v>2.056589683034121</v>
      </c>
      <c r="AX186">
        <v>-5.2917900215675003E-2</v>
      </c>
    </row>
    <row r="187" spans="1:50" x14ac:dyDescent="0.2">
      <c r="A187" s="2">
        <v>40724</v>
      </c>
      <c r="B187" s="3">
        <v>38868</v>
      </c>
      <c r="C187" s="3">
        <v>38898</v>
      </c>
      <c r="D187" s="3">
        <v>40694</v>
      </c>
      <c r="E187" s="3">
        <v>40724</v>
      </c>
      <c r="F187">
        <v>0.01</v>
      </c>
      <c r="G187">
        <v>0.15272408463853901</v>
      </c>
      <c r="H187">
        <v>0.12789544271484821</v>
      </c>
      <c r="I187" t="b">
        <f t="shared" si="4"/>
        <v>1</v>
      </c>
      <c r="K187" t="b">
        <f t="shared" si="5"/>
        <v>1</v>
      </c>
      <c r="M187">
        <v>1.257578998093381E-2</v>
      </c>
      <c r="N187">
        <v>0</v>
      </c>
      <c r="O187">
        <v>0</v>
      </c>
      <c r="P187">
        <v>6.1300532712868549E-3</v>
      </c>
      <c r="Q187">
        <v>1.2336974334536869E-2</v>
      </c>
      <c r="R187">
        <v>0</v>
      </c>
      <c r="S187">
        <v>0</v>
      </c>
      <c r="T187">
        <v>0</v>
      </c>
      <c r="U187">
        <v>0</v>
      </c>
      <c r="V187">
        <v>-2.3667078521214702E-3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7.9658307161914656E-3</v>
      </c>
      <c r="AH187">
        <v>0</v>
      </c>
      <c r="AI187">
        <v>-4.4839067424183804E-3</v>
      </c>
      <c r="AJ187">
        <v>0</v>
      </c>
      <c r="AK187">
        <v>-1.5165292666247769E-3</v>
      </c>
      <c r="AL187">
        <v>0</v>
      </c>
      <c r="AM187">
        <v>4.2023742994363811E-3</v>
      </c>
      <c r="AN187">
        <v>0</v>
      </c>
      <c r="AO187">
        <v>0</v>
      </c>
      <c r="AP187">
        <v>0</v>
      </c>
      <c r="AQ187">
        <v>3.3952965044455358E-2</v>
      </c>
      <c r="AR187">
        <v>8.8251891108522482E-3</v>
      </c>
      <c r="AS187">
        <v>6.1646145977486066E-4</v>
      </c>
      <c r="AT187">
        <v>8.2087276510773872E-3</v>
      </c>
      <c r="AU187">
        <v>-9.5152044930615756E-2</v>
      </c>
      <c r="AV187">
        <v>1.96205409956328</v>
      </c>
      <c r="AW187">
        <v>2.0572061444938958</v>
      </c>
      <c r="AX187">
        <v>-4.849613726338875E-2</v>
      </c>
    </row>
    <row r="188" spans="1:50" x14ac:dyDescent="0.2">
      <c r="A188" s="2">
        <v>40755</v>
      </c>
      <c r="B188" s="3">
        <v>38898</v>
      </c>
      <c r="C188" s="3">
        <v>38929</v>
      </c>
      <c r="D188" s="3">
        <v>40724</v>
      </c>
      <c r="E188" s="3">
        <v>40755</v>
      </c>
      <c r="F188">
        <v>0.01</v>
      </c>
      <c r="G188">
        <v>0.14287074220904211</v>
      </c>
      <c r="H188">
        <v>4.1680545021231197E-2</v>
      </c>
      <c r="I188" t="b">
        <f t="shared" si="4"/>
        <v>1</v>
      </c>
      <c r="K188" t="b">
        <f t="shared" si="5"/>
        <v>1</v>
      </c>
      <c r="M188">
        <v>1.120299958105455E-2</v>
      </c>
      <c r="N188">
        <v>0</v>
      </c>
      <c r="O188">
        <v>0</v>
      </c>
      <c r="P188">
        <v>6.1439368807340716E-3</v>
      </c>
      <c r="Q188">
        <v>1.2363647110497139E-2</v>
      </c>
      <c r="R188">
        <v>0</v>
      </c>
      <c r="S188">
        <v>0</v>
      </c>
      <c r="T188">
        <v>0</v>
      </c>
      <c r="U188">
        <v>0</v>
      </c>
      <c r="V188">
        <v>-2.2964374700951999E-3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7.8213417678915566E-3</v>
      </c>
      <c r="AH188">
        <v>0</v>
      </c>
      <c r="AI188">
        <v>-4.4421508127549247E-3</v>
      </c>
      <c r="AJ188">
        <v>0</v>
      </c>
      <c r="AK188">
        <v>-1.495175853345386E-3</v>
      </c>
      <c r="AL188">
        <v>0</v>
      </c>
      <c r="AM188">
        <v>4.3967064183410721E-3</v>
      </c>
      <c r="AN188">
        <v>0</v>
      </c>
      <c r="AO188">
        <v>0</v>
      </c>
      <c r="AP188">
        <v>0</v>
      </c>
      <c r="AQ188">
        <v>3.3971062421450149E-2</v>
      </c>
      <c r="AR188">
        <v>5.9436121956326743E-5</v>
      </c>
      <c r="AS188">
        <v>1.023945600690805E-2</v>
      </c>
      <c r="AT188">
        <v>-1.018001988495172E-2</v>
      </c>
      <c r="AU188">
        <v>-0.10533206481556751</v>
      </c>
      <c r="AV188">
        <v>1.9621135356852371</v>
      </c>
      <c r="AW188">
        <v>2.0674456005008039</v>
      </c>
      <c r="AX188">
        <v>-5.3682961204781547E-2</v>
      </c>
    </row>
    <row r="189" spans="1:50" x14ac:dyDescent="0.2">
      <c r="A189" s="2">
        <v>40786</v>
      </c>
      <c r="B189" s="3">
        <v>38929</v>
      </c>
      <c r="C189" s="3">
        <v>38960</v>
      </c>
      <c r="D189" s="3">
        <v>40755</v>
      </c>
      <c r="E189" s="3">
        <v>40786</v>
      </c>
      <c r="F189">
        <v>7.5646332755462909E-3</v>
      </c>
      <c r="G189">
        <v>0.16509283273500691</v>
      </c>
      <c r="H189">
        <v>6.5058133632068305E-2</v>
      </c>
      <c r="I189" t="b">
        <f t="shared" si="4"/>
        <v>1</v>
      </c>
      <c r="K189" t="b">
        <f t="shared" si="5"/>
        <v>1</v>
      </c>
      <c r="M189">
        <v>1.1632411940573901E-2</v>
      </c>
      <c r="N189">
        <v>0</v>
      </c>
      <c r="O189">
        <v>0</v>
      </c>
      <c r="P189">
        <v>6.4502639046583442E-3</v>
      </c>
      <c r="Q189">
        <v>1.593932370651609E-2</v>
      </c>
      <c r="R189">
        <v>0</v>
      </c>
      <c r="S189">
        <v>0</v>
      </c>
      <c r="T189">
        <v>0</v>
      </c>
      <c r="U189">
        <v>0</v>
      </c>
      <c r="V189">
        <v>-5.1261083405489743E-3</v>
      </c>
      <c r="W189">
        <v>0</v>
      </c>
      <c r="X189">
        <v>0</v>
      </c>
      <c r="Y189">
        <v>2.377480684101008E-3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1.6186402176697319E-2</v>
      </c>
      <c r="AH189">
        <v>-3.672502672617468E-3</v>
      </c>
      <c r="AI189">
        <v>-7.5410743800519986E-3</v>
      </c>
      <c r="AJ189">
        <v>0</v>
      </c>
      <c r="AK189">
        <v>-5.5324004842853868E-3</v>
      </c>
      <c r="AL189">
        <v>0</v>
      </c>
      <c r="AM189">
        <v>4.819135078807036E-3</v>
      </c>
      <c r="AN189">
        <v>2.9696430036114989E-4</v>
      </c>
      <c r="AO189">
        <v>0</v>
      </c>
      <c r="AP189">
        <v>-7.3732736666714286E-3</v>
      </c>
      <c r="AQ189">
        <v>3.4043695765400193E-2</v>
      </c>
      <c r="AR189">
        <v>9.6189535618541682E-4</v>
      </c>
      <c r="AS189">
        <v>1.0006941024615469E-2</v>
      </c>
      <c r="AT189">
        <v>-9.0450456684300542E-3</v>
      </c>
      <c r="AU189">
        <v>-0.1143771104839975</v>
      </c>
      <c r="AV189">
        <v>1.963075431041422</v>
      </c>
      <c r="AW189">
        <v>2.0774525415254188</v>
      </c>
      <c r="AX189">
        <v>-5.8264246332765612E-2</v>
      </c>
    </row>
    <row r="190" spans="1:50" x14ac:dyDescent="0.2">
      <c r="A190" s="2">
        <v>40816</v>
      </c>
      <c r="B190" s="3">
        <v>38960</v>
      </c>
      <c r="C190" s="3">
        <v>38990</v>
      </c>
      <c r="D190" s="3">
        <v>40786</v>
      </c>
      <c r="E190" s="3">
        <v>40816</v>
      </c>
      <c r="F190">
        <v>6.1359072734131761E-3</v>
      </c>
      <c r="G190">
        <v>0.19455408426011311</v>
      </c>
      <c r="H190">
        <v>-6.670876379017017E-2</v>
      </c>
      <c r="I190" t="b">
        <f t="shared" si="4"/>
        <v>0</v>
      </c>
      <c r="K190" t="b">
        <f t="shared" si="5"/>
        <v>0</v>
      </c>
      <c r="M190">
        <v>1.220461047459687E-2</v>
      </c>
      <c r="N190">
        <v>-1.3071725956341211E-4</v>
      </c>
      <c r="O190">
        <v>0</v>
      </c>
      <c r="P190">
        <v>5.9901574815378091E-3</v>
      </c>
      <c r="Q190">
        <v>1.9562151905315479E-2</v>
      </c>
      <c r="R190">
        <v>0</v>
      </c>
      <c r="S190">
        <v>0</v>
      </c>
      <c r="T190">
        <v>0</v>
      </c>
      <c r="U190">
        <v>0</v>
      </c>
      <c r="V190">
        <v>-6.6741818762843692E-3</v>
      </c>
      <c r="W190">
        <v>-6.1038891693642426E-4</v>
      </c>
      <c r="X190">
        <v>0</v>
      </c>
      <c r="Y190">
        <v>4.7102183826327054E-3</v>
      </c>
      <c r="Z190">
        <v>-1.197261897439929E-3</v>
      </c>
      <c r="AA190">
        <v>0</v>
      </c>
      <c r="AB190">
        <v>0</v>
      </c>
      <c r="AC190">
        <v>0</v>
      </c>
      <c r="AD190">
        <v>-1.7980186552145401E-4</v>
      </c>
      <c r="AE190">
        <v>0</v>
      </c>
      <c r="AF190">
        <v>0</v>
      </c>
      <c r="AG190">
        <v>2.3303254048483109E-2</v>
      </c>
      <c r="AH190">
        <v>-7.4938413206579431E-3</v>
      </c>
      <c r="AI190">
        <v>-9.5582880781139683E-3</v>
      </c>
      <c r="AJ190">
        <v>0</v>
      </c>
      <c r="AK190">
        <v>-8.1332025065838365E-3</v>
      </c>
      <c r="AL190">
        <v>-9.3646378461384222E-4</v>
      </c>
      <c r="AM190">
        <v>5.0700338339646827E-3</v>
      </c>
      <c r="AN190">
        <v>7.7655691655742498E-4</v>
      </c>
      <c r="AO190">
        <v>0</v>
      </c>
      <c r="AP190">
        <v>-1.4264190015755841E-2</v>
      </c>
      <c r="AQ190">
        <v>3.3808841547321937E-2</v>
      </c>
      <c r="AR190">
        <v>1.010378898278382E-2</v>
      </c>
      <c r="AS190">
        <v>6.825827577134537E-2</v>
      </c>
      <c r="AT190">
        <v>-5.8154486788561548E-2</v>
      </c>
      <c r="AU190">
        <v>-0.1725315972725591</v>
      </c>
      <c r="AV190">
        <v>1.973179220024206</v>
      </c>
      <c r="AW190">
        <v>2.1457108172967652</v>
      </c>
      <c r="AX190">
        <v>-8.7438381431182099E-2</v>
      </c>
    </row>
    <row r="191" spans="1:50" x14ac:dyDescent="0.2">
      <c r="A191" s="2">
        <v>40847</v>
      </c>
      <c r="B191" s="3">
        <v>38990</v>
      </c>
      <c r="C191" s="3">
        <v>39021</v>
      </c>
      <c r="D191" s="3">
        <v>40816</v>
      </c>
      <c r="E191" s="3">
        <v>40847</v>
      </c>
      <c r="F191">
        <v>5.7223676593502202E-3</v>
      </c>
      <c r="G191">
        <v>0.166063039825807</v>
      </c>
      <c r="H191">
        <v>2.97047340862862E-2</v>
      </c>
      <c r="I191" t="b">
        <f t="shared" si="4"/>
        <v>1</v>
      </c>
      <c r="K191" t="b">
        <f t="shared" si="5"/>
        <v>1</v>
      </c>
      <c r="M191">
        <v>1.3914922722592919E-2</v>
      </c>
      <c r="N191">
        <v>-1.9676093121995262E-3</v>
      </c>
      <c r="O191">
        <v>0</v>
      </c>
      <c r="P191">
        <v>5.8296373845101931E-3</v>
      </c>
      <c r="Q191">
        <v>2.0822778790004201E-2</v>
      </c>
      <c r="R191">
        <v>0</v>
      </c>
      <c r="S191">
        <v>0</v>
      </c>
      <c r="T191">
        <v>0</v>
      </c>
      <c r="U191">
        <v>0</v>
      </c>
      <c r="V191">
        <v>-5.8600890563830256E-3</v>
      </c>
      <c r="W191">
        <v>0</v>
      </c>
      <c r="X191">
        <v>0</v>
      </c>
      <c r="Y191">
        <v>4.3766217580721708E-3</v>
      </c>
      <c r="Z191">
        <v>-1.0942811817686909E-3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2.522634952641533E-2</v>
      </c>
      <c r="AH191">
        <v>-8.9899862407375204E-3</v>
      </c>
      <c r="AI191">
        <v>-1.040231861510797E-2</v>
      </c>
      <c r="AJ191">
        <v>0</v>
      </c>
      <c r="AK191">
        <v>-8.7641004182384217E-3</v>
      </c>
      <c r="AL191">
        <v>-1.2963754978711751E-3</v>
      </c>
      <c r="AM191">
        <v>5.083947933112511E-3</v>
      </c>
      <c r="AN191">
        <v>7.296725724045078E-4</v>
      </c>
      <c r="AO191">
        <v>0</v>
      </c>
      <c r="AP191">
        <v>-1.662038170584897E-2</v>
      </c>
      <c r="AQ191">
        <v>3.3799297111366047E-2</v>
      </c>
      <c r="AR191">
        <v>1.676544636635106E-5</v>
      </c>
      <c r="AS191">
        <v>1.8593587544152631E-2</v>
      </c>
      <c r="AT191">
        <v>-1.8576822097786279E-2</v>
      </c>
      <c r="AU191">
        <v>-0.19110841937034539</v>
      </c>
      <c r="AV191">
        <v>1.9731959854705721</v>
      </c>
      <c r="AW191">
        <v>2.1643044048409168</v>
      </c>
      <c r="AX191">
        <v>-9.6852223893395539E-2</v>
      </c>
    </row>
    <row r="192" spans="1:50" x14ac:dyDescent="0.2">
      <c r="A192" s="2">
        <v>40877</v>
      </c>
      <c r="B192" s="3">
        <v>39021</v>
      </c>
      <c r="C192" s="3">
        <v>39051</v>
      </c>
      <c r="D192" s="3">
        <v>40847</v>
      </c>
      <c r="E192" s="3">
        <v>40877</v>
      </c>
      <c r="F192">
        <v>6.1359072734131761E-3</v>
      </c>
      <c r="G192">
        <v>0.12744196247384659</v>
      </c>
      <c r="H192">
        <v>-3.6032770369799919E-2</v>
      </c>
      <c r="I192" t="b">
        <f t="shared" si="4"/>
        <v>0</v>
      </c>
      <c r="K192" t="b">
        <f t="shared" si="5"/>
        <v>0</v>
      </c>
      <c r="M192">
        <v>1.3988054116134321E-2</v>
      </c>
      <c r="N192">
        <v>-3.1970766229811898E-4</v>
      </c>
      <c r="O192">
        <v>0</v>
      </c>
      <c r="P192">
        <v>4.9964132531000903E-3</v>
      </c>
      <c r="Q192">
        <v>1.9921202310030129E-2</v>
      </c>
      <c r="R192">
        <v>0</v>
      </c>
      <c r="S192">
        <v>0</v>
      </c>
      <c r="T192">
        <v>0</v>
      </c>
      <c r="U192">
        <v>0</v>
      </c>
      <c r="V192">
        <v>-4.1658959559222799E-3</v>
      </c>
      <c r="W192">
        <v>0</v>
      </c>
      <c r="X192">
        <v>0</v>
      </c>
      <c r="Y192">
        <v>3.9818477398490901E-3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2.2685934327615689E-2</v>
      </c>
      <c r="AH192">
        <v>-7.9980703055396504E-3</v>
      </c>
      <c r="AI192">
        <v>-9.7692513261004189E-3</v>
      </c>
      <c r="AJ192">
        <v>0</v>
      </c>
      <c r="AK192">
        <v>-7.5149356074386241E-3</v>
      </c>
      <c r="AL192">
        <v>-1.2562798172686179E-3</v>
      </c>
      <c r="AM192">
        <v>5.1160602483598929E-3</v>
      </c>
      <c r="AN192">
        <v>3.558714127042479E-4</v>
      </c>
      <c r="AO192">
        <v>0</v>
      </c>
      <c r="AP192">
        <v>-1.428599496462029E-2</v>
      </c>
      <c r="AQ192">
        <v>3.3637273752941073E-2</v>
      </c>
      <c r="AR192">
        <v>4.8539150480646758E-3</v>
      </c>
      <c r="AS192">
        <v>2.6723988278301591E-2</v>
      </c>
      <c r="AT192">
        <v>-2.187007323023692E-2</v>
      </c>
      <c r="AU192">
        <v>-0.2129784926005823</v>
      </c>
      <c r="AV192">
        <v>1.9780499005186369</v>
      </c>
      <c r="AW192">
        <v>2.1910283931192192</v>
      </c>
      <c r="AX192">
        <v>-0.1076709402248852</v>
      </c>
    </row>
    <row r="193" spans="1:50" x14ac:dyDescent="0.2">
      <c r="A193" s="2">
        <v>40908</v>
      </c>
      <c r="B193" s="3">
        <v>39051</v>
      </c>
      <c r="C193" s="3">
        <v>39082</v>
      </c>
      <c r="D193" s="3">
        <v>40877</v>
      </c>
      <c r="E193" s="3">
        <v>40908</v>
      </c>
      <c r="F193">
        <v>7.054802310718645E-3</v>
      </c>
      <c r="G193">
        <v>0.14139678774588771</v>
      </c>
      <c r="H193">
        <v>-0.11072434651338089</v>
      </c>
      <c r="I193" t="b">
        <f t="shared" si="4"/>
        <v>0</v>
      </c>
      <c r="K193" t="b">
        <f t="shared" si="5"/>
        <v>0</v>
      </c>
      <c r="M193">
        <v>1.389749657889275E-2</v>
      </c>
      <c r="N193">
        <v>0</v>
      </c>
      <c r="O193">
        <v>0</v>
      </c>
      <c r="P193">
        <v>5.2705439336623782E-3</v>
      </c>
      <c r="Q193">
        <v>1.80435613905299E-2</v>
      </c>
      <c r="R193">
        <v>0</v>
      </c>
      <c r="S193">
        <v>0</v>
      </c>
      <c r="T193">
        <v>0</v>
      </c>
      <c r="U193">
        <v>0</v>
      </c>
      <c r="V193">
        <v>-3.450827702276873E-3</v>
      </c>
      <c r="W193">
        <v>0</v>
      </c>
      <c r="X193">
        <v>0</v>
      </c>
      <c r="Y193">
        <v>2.4622522890206228E-3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1.7800625441633189E-2</v>
      </c>
      <c r="AH193">
        <v>-5.6383960861192224E-3</v>
      </c>
      <c r="AI193">
        <v>-8.4948687874003646E-3</v>
      </c>
      <c r="AJ193">
        <v>0</v>
      </c>
      <c r="AK193">
        <v>-5.7449697270719061E-3</v>
      </c>
      <c r="AL193">
        <v>-5.2826875094888915E-4</v>
      </c>
      <c r="AM193">
        <v>4.9201377405733967E-3</v>
      </c>
      <c r="AN193">
        <v>1.2892040554640761E-4</v>
      </c>
      <c r="AO193">
        <v>0</v>
      </c>
      <c r="AP193">
        <v>-1.049159981559224E-2</v>
      </c>
      <c r="AQ193">
        <v>3.3303103335657912E-2</v>
      </c>
      <c r="AR193">
        <v>2.07439063100174E-2</v>
      </c>
      <c r="AS193">
        <v>6.3565066340180137E-2</v>
      </c>
      <c r="AT193">
        <v>-4.2821160030162737E-2</v>
      </c>
      <c r="AU193">
        <v>-0.255799652630745</v>
      </c>
      <c r="AV193">
        <v>1.9987938068286539</v>
      </c>
      <c r="AW193">
        <v>2.2545934594593988</v>
      </c>
      <c r="AX193">
        <v>-0.1279770088124319</v>
      </c>
    </row>
    <row r="194" spans="1:50" x14ac:dyDescent="0.2">
      <c r="A194" s="2">
        <v>40939</v>
      </c>
      <c r="B194" s="3">
        <v>39082</v>
      </c>
      <c r="C194" s="3">
        <v>39113</v>
      </c>
      <c r="D194" s="3">
        <v>40908</v>
      </c>
      <c r="E194" s="3">
        <v>40939</v>
      </c>
      <c r="F194">
        <v>6.1359072734131761E-3</v>
      </c>
      <c r="G194">
        <v>0.1240283466312877</v>
      </c>
      <c r="H194">
        <v>2.3545989247544249E-2</v>
      </c>
      <c r="I194" t="b">
        <f t="shared" si="4"/>
        <v>1</v>
      </c>
      <c r="K194" t="b">
        <f t="shared" si="5"/>
        <v>1</v>
      </c>
      <c r="M194">
        <v>1.577828838481788E-2</v>
      </c>
      <c r="N194">
        <v>-5.7380360579165242E-4</v>
      </c>
      <c r="O194">
        <v>0</v>
      </c>
      <c r="P194">
        <v>5.1998133625026687E-3</v>
      </c>
      <c r="Q194">
        <v>2.0551909371798429E-2</v>
      </c>
      <c r="R194">
        <v>0</v>
      </c>
      <c r="S194">
        <v>0</v>
      </c>
      <c r="T194">
        <v>0</v>
      </c>
      <c r="U194">
        <v>0</v>
      </c>
      <c r="V194">
        <v>-4.0055551539055559E-3</v>
      </c>
      <c r="W194">
        <v>-1.8297214753438759E-4</v>
      </c>
      <c r="X194">
        <v>0</v>
      </c>
      <c r="Y194">
        <v>3.7880204279238318E-3</v>
      </c>
      <c r="Z194">
        <v>0</v>
      </c>
      <c r="AA194">
        <v>0</v>
      </c>
      <c r="AB194">
        <v>0</v>
      </c>
      <c r="AC194">
        <v>0</v>
      </c>
      <c r="AD194">
        <v>-5.2785559005380739E-4</v>
      </c>
      <c r="AE194">
        <v>0</v>
      </c>
      <c r="AF194">
        <v>0</v>
      </c>
      <c r="AG194">
        <v>2.1827864722418159E-2</v>
      </c>
      <c r="AH194">
        <v>-7.7920024731456374E-3</v>
      </c>
      <c r="AI194">
        <v>-9.5748866082969245E-3</v>
      </c>
      <c r="AJ194">
        <v>0</v>
      </c>
      <c r="AK194">
        <v>-6.8848216072952152E-3</v>
      </c>
      <c r="AL194">
        <v>-1.470433139016672E-3</v>
      </c>
      <c r="AM194">
        <v>4.7819240943459676E-3</v>
      </c>
      <c r="AN194">
        <v>3.6648393366082099E-4</v>
      </c>
      <c r="AO194">
        <v>0</v>
      </c>
      <c r="AP194">
        <v>-1.448904352162826E-2</v>
      </c>
      <c r="AQ194">
        <v>3.3280569584877052E-2</v>
      </c>
      <c r="AR194">
        <v>9.4762054343986503E-5</v>
      </c>
      <c r="AS194">
        <v>1.009670414539434E-2</v>
      </c>
      <c r="AT194">
        <v>-1.0001942091050349E-2</v>
      </c>
      <c r="AU194">
        <v>-0.26580159472179538</v>
      </c>
      <c r="AV194">
        <v>1.998888568882998</v>
      </c>
      <c r="AW194">
        <v>2.264690163604794</v>
      </c>
      <c r="AX194">
        <v>-0.13297469346694399</v>
      </c>
    </row>
    <row r="195" spans="1:50" x14ac:dyDescent="0.2">
      <c r="A195" s="2">
        <v>40968</v>
      </c>
      <c r="B195" s="3">
        <v>39113</v>
      </c>
      <c r="C195" s="3">
        <v>39141</v>
      </c>
      <c r="D195" s="3">
        <v>40939</v>
      </c>
      <c r="E195" s="3">
        <v>40968</v>
      </c>
      <c r="F195">
        <v>5.7223676593502202E-3</v>
      </c>
      <c r="G195">
        <v>0.1318214067781443</v>
      </c>
      <c r="H195">
        <v>-7.6122025701540016E-2</v>
      </c>
      <c r="I195" t="b">
        <f t="shared" ref="I195:I258" si="6">SIGN(G195)=SIGN(H195)</f>
        <v>0</v>
      </c>
      <c r="K195" t="b">
        <f t="shared" ref="K195:K258" si="7">IF(ABS(G195)&gt;J$1,I195,"No action")</f>
        <v>0</v>
      </c>
      <c r="M195">
        <v>1.707387855596772E-2</v>
      </c>
      <c r="N195">
        <v>-9.4596014944884396E-4</v>
      </c>
      <c r="O195">
        <v>0</v>
      </c>
      <c r="P195">
        <v>5.1543052979375397E-3</v>
      </c>
      <c r="Q195">
        <v>2.2009739403586359E-2</v>
      </c>
      <c r="R195">
        <v>0</v>
      </c>
      <c r="S195">
        <v>0</v>
      </c>
      <c r="T195">
        <v>0</v>
      </c>
      <c r="U195">
        <v>0</v>
      </c>
      <c r="V195">
        <v>-3.7106729935808568E-3</v>
      </c>
      <c r="W195">
        <v>-8.5690295841895595E-4</v>
      </c>
      <c r="X195">
        <v>0</v>
      </c>
      <c r="Y195">
        <v>4.4893948777868066E-3</v>
      </c>
      <c r="Z195">
        <v>0</v>
      </c>
      <c r="AA195">
        <v>0</v>
      </c>
      <c r="AB195">
        <v>0</v>
      </c>
      <c r="AC195">
        <v>0</v>
      </c>
      <c r="AD195">
        <v>-3.5230710376036759E-4</v>
      </c>
      <c r="AE195">
        <v>-1.8845657775980089E-3</v>
      </c>
      <c r="AF195">
        <v>0</v>
      </c>
      <c r="AG195">
        <v>2.405503250983235E-2</v>
      </c>
      <c r="AH195">
        <v>-9.0855299754907248E-3</v>
      </c>
      <c r="AI195">
        <v>-9.6203505679941185E-3</v>
      </c>
      <c r="AJ195">
        <v>0</v>
      </c>
      <c r="AK195">
        <v>-7.7214484779661984E-3</v>
      </c>
      <c r="AL195">
        <v>-1.3409711350566031E-3</v>
      </c>
      <c r="AM195">
        <v>4.7403123798607947E-3</v>
      </c>
      <c r="AN195">
        <v>4.7745171552844757E-4</v>
      </c>
      <c r="AO195">
        <v>0</v>
      </c>
      <c r="AP195">
        <v>-1.556187456069295E-2</v>
      </c>
      <c r="AQ195">
        <v>3.3028489872235528E-2</v>
      </c>
      <c r="AR195">
        <v>1.191383505002102E-2</v>
      </c>
      <c r="AS195">
        <v>4.3240471111433011E-2</v>
      </c>
      <c r="AT195">
        <v>-3.1326636061411992E-2</v>
      </c>
      <c r="AU195">
        <v>-0.29712823078320738</v>
      </c>
      <c r="AV195">
        <v>2.010802403933019</v>
      </c>
      <c r="AW195">
        <v>2.3079306347162269</v>
      </c>
      <c r="AX195">
        <v>-0.1477660013743971</v>
      </c>
    </row>
    <row r="196" spans="1:50" x14ac:dyDescent="0.2">
      <c r="A196" s="2">
        <v>40999</v>
      </c>
      <c r="B196" s="3">
        <v>39141</v>
      </c>
      <c r="C196" s="3">
        <v>39172</v>
      </c>
      <c r="D196" s="3">
        <v>40968</v>
      </c>
      <c r="E196" s="3">
        <v>40999</v>
      </c>
      <c r="F196">
        <v>5.7223676593502202E-3</v>
      </c>
      <c r="G196">
        <v>0.1076006539295882</v>
      </c>
      <c r="H196">
        <v>-1.535436641704886E-2</v>
      </c>
      <c r="I196" t="b">
        <f t="shared" si="6"/>
        <v>0</v>
      </c>
      <c r="K196" t="b">
        <f t="shared" si="7"/>
        <v>0</v>
      </c>
      <c r="M196">
        <v>1.8089281792301511E-2</v>
      </c>
      <c r="N196">
        <v>-1.9874748648182851E-3</v>
      </c>
      <c r="O196">
        <v>0</v>
      </c>
      <c r="P196">
        <v>6.1171415192589366E-3</v>
      </c>
      <c r="Q196">
        <v>2.1929493750557399E-2</v>
      </c>
      <c r="R196">
        <v>0</v>
      </c>
      <c r="S196">
        <v>0</v>
      </c>
      <c r="T196">
        <v>0</v>
      </c>
      <c r="U196">
        <v>0</v>
      </c>
      <c r="V196">
        <v>-3.6617736809480229E-3</v>
      </c>
      <c r="W196">
        <v>-5.2299224066448358E-4</v>
      </c>
      <c r="X196">
        <v>0</v>
      </c>
      <c r="Y196">
        <v>4.1286057130269192E-3</v>
      </c>
      <c r="Z196">
        <v>0</v>
      </c>
      <c r="AA196">
        <v>0</v>
      </c>
      <c r="AB196">
        <v>0</v>
      </c>
      <c r="AC196">
        <v>0</v>
      </c>
      <c r="AD196">
        <v>-1.1503965069072841E-3</v>
      </c>
      <c r="AE196">
        <v>-4.3267235578703196E-3</v>
      </c>
      <c r="AF196">
        <v>0</v>
      </c>
      <c r="AG196">
        <v>2.43977877836806E-2</v>
      </c>
      <c r="AH196">
        <v>-1.004009319053701E-2</v>
      </c>
      <c r="AI196">
        <v>-8.8983325247564207E-3</v>
      </c>
      <c r="AJ196">
        <v>0</v>
      </c>
      <c r="AK196">
        <v>-7.4773120963397589E-3</v>
      </c>
      <c r="AL196">
        <v>-1.1515121741214739E-3</v>
      </c>
      <c r="AM196">
        <v>4.5812590161134724E-3</v>
      </c>
      <c r="AN196">
        <v>0</v>
      </c>
      <c r="AO196">
        <v>0</v>
      </c>
      <c r="AP196">
        <v>-1.4015584084346361E-2</v>
      </c>
      <c r="AQ196">
        <v>3.2917264915248677E-2</v>
      </c>
      <c r="AR196">
        <v>2.3301503914812489E-3</v>
      </c>
      <c r="AS196">
        <v>1.5117937028441931E-2</v>
      </c>
      <c r="AT196">
        <v>-1.2787786636960679E-2</v>
      </c>
      <c r="AU196">
        <v>-0.30991601742016811</v>
      </c>
      <c r="AV196">
        <v>2.0131325543244998</v>
      </c>
      <c r="AW196">
        <v>2.3230485717446689</v>
      </c>
      <c r="AX196">
        <v>-0.1539471490610114</v>
      </c>
    </row>
    <row r="197" spans="1:50" x14ac:dyDescent="0.2">
      <c r="A197" s="2">
        <v>41029</v>
      </c>
      <c r="B197" s="3">
        <v>39172</v>
      </c>
      <c r="C197" s="3">
        <v>39202</v>
      </c>
      <c r="D197" s="3">
        <v>40999</v>
      </c>
      <c r="E197" s="3">
        <v>41029</v>
      </c>
      <c r="F197">
        <v>8.6974900261778346E-3</v>
      </c>
      <c r="G197">
        <v>9.7806302369285461E-2</v>
      </c>
      <c r="H197">
        <v>5.9145884516418432E-2</v>
      </c>
      <c r="I197" t="b">
        <f t="shared" si="6"/>
        <v>1</v>
      </c>
      <c r="K197" t="b">
        <f t="shared" si="7"/>
        <v>1</v>
      </c>
      <c r="M197">
        <v>1.8912496797005809E-2</v>
      </c>
      <c r="N197">
        <v>0</v>
      </c>
      <c r="O197">
        <v>0</v>
      </c>
      <c r="P197">
        <v>7.285085283836595E-3</v>
      </c>
      <c r="Q197">
        <v>1.391553540881842E-2</v>
      </c>
      <c r="R197">
        <v>0</v>
      </c>
      <c r="S197">
        <v>0</v>
      </c>
      <c r="T197">
        <v>0</v>
      </c>
      <c r="U197">
        <v>0</v>
      </c>
      <c r="V197">
        <v>-8.0236283808548582E-4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7.5834551466380934E-3</v>
      </c>
      <c r="AH197">
        <v>-1.96025566134044E-3</v>
      </c>
      <c r="AI197">
        <v>-5.286797412388162E-3</v>
      </c>
      <c r="AJ197">
        <v>0</v>
      </c>
      <c r="AK197">
        <v>-1.335788736054938E-3</v>
      </c>
      <c r="AL197">
        <v>-3.6634307824713971E-4</v>
      </c>
      <c r="AM197">
        <v>3.9236796240840104E-3</v>
      </c>
      <c r="AN197">
        <v>0</v>
      </c>
      <c r="AO197">
        <v>0</v>
      </c>
      <c r="AP197">
        <v>-2.1027400204109491E-3</v>
      </c>
      <c r="AQ197">
        <v>3.2977422299655029E-2</v>
      </c>
      <c r="AR197">
        <v>6.8478841479017376E-4</v>
      </c>
      <c r="AS197">
        <v>1.4946279085582799E-3</v>
      </c>
      <c r="AT197">
        <v>-8.0983949376810596E-4</v>
      </c>
      <c r="AU197">
        <v>-0.31072585691393612</v>
      </c>
      <c r="AV197">
        <v>2.0138173427392911</v>
      </c>
      <c r="AW197">
        <v>2.3245431996532271</v>
      </c>
      <c r="AX197">
        <v>-0.15429694159415261</v>
      </c>
    </row>
    <row r="198" spans="1:50" x14ac:dyDescent="0.2">
      <c r="A198" s="2">
        <v>41060</v>
      </c>
      <c r="B198" s="3">
        <v>39202</v>
      </c>
      <c r="C198" s="3">
        <v>39233</v>
      </c>
      <c r="D198" s="3">
        <v>41029</v>
      </c>
      <c r="E198" s="3">
        <v>41060</v>
      </c>
      <c r="F198">
        <v>5.7223676593502202E-3</v>
      </c>
      <c r="G198">
        <v>0.1086835297317804</v>
      </c>
      <c r="H198">
        <v>3.2410228609206282E-2</v>
      </c>
      <c r="I198" t="b">
        <f t="shared" si="6"/>
        <v>1</v>
      </c>
      <c r="K198" t="b">
        <f t="shared" si="7"/>
        <v>1</v>
      </c>
      <c r="M198">
        <v>1.8123108194287169E-2</v>
      </c>
      <c r="N198">
        <v>-2.1422329637535279E-3</v>
      </c>
      <c r="O198">
        <v>0</v>
      </c>
      <c r="P198">
        <v>6.8482308246740646E-3</v>
      </c>
      <c r="Q198">
        <v>2.1773600046690749E-2</v>
      </c>
      <c r="R198">
        <v>0</v>
      </c>
      <c r="S198">
        <v>0</v>
      </c>
      <c r="T198">
        <v>0</v>
      </c>
      <c r="U198">
        <v>0</v>
      </c>
      <c r="V198">
        <v>-3.2502642321861931E-3</v>
      </c>
      <c r="W198">
        <v>-1.4932663505170421E-3</v>
      </c>
      <c r="X198">
        <v>0</v>
      </c>
      <c r="Y198">
        <v>3.7191900821491502E-3</v>
      </c>
      <c r="Z198">
        <v>0</v>
      </c>
      <c r="AA198">
        <v>0</v>
      </c>
      <c r="AB198">
        <v>0</v>
      </c>
      <c r="AC198">
        <v>0</v>
      </c>
      <c r="AD198">
        <v>-1.0824562122712859E-3</v>
      </c>
      <c r="AE198">
        <v>-6.2374395340257134E-3</v>
      </c>
      <c r="AF198">
        <v>0</v>
      </c>
      <c r="AG198">
        <v>2.4352170913192729E-2</v>
      </c>
      <c r="AH198">
        <v>-1.080535659518495E-2</v>
      </c>
      <c r="AI198">
        <v>-8.2589824390402449E-3</v>
      </c>
      <c r="AJ198">
        <v>-2.429033618220454E-4</v>
      </c>
      <c r="AK198">
        <v>-6.9874637640910484E-3</v>
      </c>
      <c r="AL198">
        <v>-1.150893131955405E-3</v>
      </c>
      <c r="AM198">
        <v>4.4395671361039104E-3</v>
      </c>
      <c r="AN198">
        <v>0</v>
      </c>
      <c r="AO198">
        <v>0</v>
      </c>
      <c r="AP198">
        <v>-1.2653366664024701E-2</v>
      </c>
      <c r="AQ198">
        <v>3.2976124373589932E-2</v>
      </c>
      <c r="AR198">
        <v>3.2023801614735601E-7</v>
      </c>
      <c r="AS198">
        <v>5.8176164641348654E-3</v>
      </c>
      <c r="AT198">
        <v>-5.8172962261187171E-3</v>
      </c>
      <c r="AU198">
        <v>-0.31654315314005488</v>
      </c>
      <c r="AV198">
        <v>2.0138176629773068</v>
      </c>
      <c r="AW198">
        <v>2.330360816117361</v>
      </c>
      <c r="AX198">
        <v>-0.1571856076940277</v>
      </c>
    </row>
    <row r="199" spans="1:50" x14ac:dyDescent="0.2">
      <c r="A199" s="2">
        <v>41090</v>
      </c>
      <c r="B199" s="3">
        <v>39233</v>
      </c>
      <c r="C199" s="3">
        <v>39263</v>
      </c>
      <c r="D199" s="3">
        <v>41060</v>
      </c>
      <c r="E199" s="3">
        <v>41090</v>
      </c>
      <c r="F199">
        <v>9.3260334688321997E-3</v>
      </c>
      <c r="G199">
        <v>8.0867993145814998E-2</v>
      </c>
      <c r="H199">
        <v>9.0616054170297278E-2</v>
      </c>
      <c r="I199" t="b">
        <f t="shared" si="6"/>
        <v>1</v>
      </c>
      <c r="K199" t="b">
        <f t="shared" si="7"/>
        <v>1</v>
      </c>
      <c r="M199">
        <v>1.6344437268298321E-2</v>
      </c>
      <c r="N199">
        <v>0</v>
      </c>
      <c r="O199">
        <v>0</v>
      </c>
      <c r="P199">
        <v>7.5805889216008868E-3</v>
      </c>
      <c r="Q199">
        <v>1.2986002041781391E-2</v>
      </c>
      <c r="R199">
        <v>0</v>
      </c>
      <c r="S199">
        <v>0</v>
      </c>
      <c r="T199">
        <v>0</v>
      </c>
      <c r="U199">
        <v>0</v>
      </c>
      <c r="V199">
        <v>-2.9522925145719132E-4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4.4665981090962733E-3</v>
      </c>
      <c r="AH199">
        <v>-5.3736852138061575E-4</v>
      </c>
      <c r="AI199">
        <v>-4.1068118733813093E-3</v>
      </c>
      <c r="AJ199">
        <v>0</v>
      </c>
      <c r="AK199">
        <v>-4.0601853852781009E-4</v>
      </c>
      <c r="AL199">
        <v>0</v>
      </c>
      <c r="AM199">
        <v>3.7687443271894432E-3</v>
      </c>
      <c r="AN199">
        <v>0</v>
      </c>
      <c r="AO199">
        <v>0</v>
      </c>
      <c r="AP199">
        <v>0</v>
      </c>
      <c r="AQ199">
        <v>3.3107722386824419E-2</v>
      </c>
      <c r="AR199">
        <v>3.3072082245179952E-3</v>
      </c>
      <c r="AS199">
        <v>9.5024693737030512E-5</v>
      </c>
      <c r="AT199">
        <v>3.2121835307809639E-3</v>
      </c>
      <c r="AU199">
        <v>-0.31333096960927392</v>
      </c>
      <c r="AV199">
        <v>2.0171248712018248</v>
      </c>
      <c r="AW199">
        <v>2.3304558408110991</v>
      </c>
      <c r="AX199">
        <v>-0.15533543514467099</v>
      </c>
    </row>
    <row r="200" spans="1:50" x14ac:dyDescent="0.2">
      <c r="A200" s="2">
        <v>41121</v>
      </c>
      <c r="B200" s="3">
        <v>39263</v>
      </c>
      <c r="C200" s="3">
        <v>39294</v>
      </c>
      <c r="D200" s="3">
        <v>41090</v>
      </c>
      <c r="E200" s="3">
        <v>41121</v>
      </c>
      <c r="F200">
        <v>0.01</v>
      </c>
      <c r="G200">
        <v>9.0066780546397274E-2</v>
      </c>
      <c r="H200">
        <v>4.3619017892916792E-2</v>
      </c>
      <c r="I200" t="b">
        <f t="shared" si="6"/>
        <v>1</v>
      </c>
      <c r="K200" t="b">
        <f t="shared" si="7"/>
        <v>1</v>
      </c>
      <c r="M200">
        <v>1.487474072151956E-2</v>
      </c>
      <c r="N200">
        <v>0</v>
      </c>
      <c r="O200">
        <v>0</v>
      </c>
      <c r="P200">
        <v>7.1191245873332828E-3</v>
      </c>
      <c r="Q200">
        <v>1.287004461932912E-2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3.4122202965425909E-3</v>
      </c>
      <c r="AH200">
        <v>0</v>
      </c>
      <c r="AI200">
        <v>-3.3078011352338241E-3</v>
      </c>
      <c r="AJ200">
        <v>0</v>
      </c>
      <c r="AK200">
        <v>-1.191181106392909E-5</v>
      </c>
      <c r="AL200">
        <v>0</v>
      </c>
      <c r="AM200">
        <v>3.768876501625345E-3</v>
      </c>
      <c r="AN200">
        <v>0</v>
      </c>
      <c r="AO200">
        <v>0</v>
      </c>
      <c r="AP200">
        <v>0</v>
      </c>
      <c r="AQ200">
        <v>3.3131666112350827E-2</v>
      </c>
      <c r="AR200">
        <v>1.099845473693401E-4</v>
      </c>
      <c r="AS200">
        <v>2.1573946555140562E-3</v>
      </c>
      <c r="AT200">
        <v>-2.0474101081447162E-3</v>
      </c>
      <c r="AU200">
        <v>-0.31537837971741861</v>
      </c>
      <c r="AV200">
        <v>2.0172348557491939</v>
      </c>
      <c r="AW200">
        <v>2.3326132354666131</v>
      </c>
      <c r="AX200">
        <v>-0.15634192459969579</v>
      </c>
    </row>
    <row r="201" spans="1:50" x14ac:dyDescent="0.2">
      <c r="A201" s="2">
        <v>41152</v>
      </c>
      <c r="B201" s="3">
        <v>39294</v>
      </c>
      <c r="C201" s="3">
        <v>39325</v>
      </c>
      <c r="D201" s="3">
        <v>41121</v>
      </c>
      <c r="E201" s="3">
        <v>41152</v>
      </c>
      <c r="F201">
        <v>0.01</v>
      </c>
      <c r="G201">
        <v>7.7330226217381559E-2</v>
      </c>
      <c r="H201">
        <v>3.0588428281311641E-2</v>
      </c>
      <c r="I201" t="b">
        <f t="shared" si="6"/>
        <v>1</v>
      </c>
      <c r="K201" t="b">
        <f t="shared" si="7"/>
        <v>1</v>
      </c>
      <c r="M201">
        <v>1.4105026307583479E-2</v>
      </c>
      <c r="N201">
        <v>0</v>
      </c>
      <c r="O201">
        <v>0</v>
      </c>
      <c r="P201">
        <v>7.0939715384962104E-3</v>
      </c>
      <c r="Q201">
        <v>1.2987186341253809E-2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3.211387143901435E-3</v>
      </c>
      <c r="AH201">
        <v>0</v>
      </c>
      <c r="AI201">
        <v>-3.1771206777364848E-3</v>
      </c>
      <c r="AJ201">
        <v>0</v>
      </c>
      <c r="AK201">
        <v>-4.1318912927004853E-5</v>
      </c>
      <c r="AL201">
        <v>0</v>
      </c>
      <c r="AM201">
        <v>3.7471383202207329E-3</v>
      </c>
      <c r="AN201">
        <v>0</v>
      </c>
      <c r="AO201">
        <v>0</v>
      </c>
      <c r="AP201">
        <v>0</v>
      </c>
      <c r="AQ201">
        <v>3.312588602637119E-2</v>
      </c>
      <c r="AR201">
        <v>6.4386918079627066E-6</v>
      </c>
      <c r="AS201">
        <v>2.1847956742963898E-3</v>
      </c>
      <c r="AT201">
        <v>-2.1783569824884281E-3</v>
      </c>
      <c r="AU201">
        <v>-0.31755673669990703</v>
      </c>
      <c r="AV201">
        <v>2.0172412944410021</v>
      </c>
      <c r="AW201">
        <v>2.3347980311409091</v>
      </c>
      <c r="AX201">
        <v>-0.1574212949016123</v>
      </c>
    </row>
    <row r="202" spans="1:50" x14ac:dyDescent="0.2">
      <c r="A202" s="2">
        <v>41182</v>
      </c>
      <c r="B202" s="3">
        <v>39325</v>
      </c>
      <c r="C202" s="3">
        <v>39355</v>
      </c>
      <c r="D202" s="3">
        <v>41152</v>
      </c>
      <c r="E202" s="3">
        <v>41182</v>
      </c>
      <c r="F202">
        <v>0.01</v>
      </c>
      <c r="G202">
        <v>7.6282279475073309E-2</v>
      </c>
      <c r="H202">
        <v>-6.5773737727443951E-2</v>
      </c>
      <c r="I202" t="b">
        <f t="shared" si="6"/>
        <v>0</v>
      </c>
      <c r="K202" t="b">
        <f t="shared" si="7"/>
        <v>0</v>
      </c>
      <c r="M202">
        <v>1.696035878334894E-2</v>
      </c>
      <c r="N202">
        <v>0</v>
      </c>
      <c r="O202">
        <v>0</v>
      </c>
      <c r="P202">
        <v>7.1831166101037954E-3</v>
      </c>
      <c r="Q202">
        <v>1.3049496703522869E-2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3.0356214455999251E-3</v>
      </c>
      <c r="AH202">
        <v>0</v>
      </c>
      <c r="AI202">
        <v>-3.0485950390303938E-3</v>
      </c>
      <c r="AJ202">
        <v>0</v>
      </c>
      <c r="AK202">
        <v>-6.9582960725884222E-5</v>
      </c>
      <c r="AL202">
        <v>0</v>
      </c>
      <c r="AM202">
        <v>3.7301741689404798E-3</v>
      </c>
      <c r="AN202">
        <v>0</v>
      </c>
      <c r="AO202">
        <v>0</v>
      </c>
      <c r="AP202">
        <v>0</v>
      </c>
      <c r="AQ202">
        <v>3.2901623840988388E-2</v>
      </c>
      <c r="AR202">
        <v>9.7368269806608551E-3</v>
      </c>
      <c r="AS202">
        <v>2.0179912023441882E-2</v>
      </c>
      <c r="AT202">
        <v>-1.044308504278102E-2</v>
      </c>
      <c r="AU202">
        <v>-0.32799982174268799</v>
      </c>
      <c r="AV202">
        <v>2.0269781214216631</v>
      </c>
      <c r="AW202">
        <v>2.3549779431643509</v>
      </c>
      <c r="AX202">
        <v>-0.16181714951744941</v>
      </c>
    </row>
    <row r="203" spans="1:50" x14ac:dyDescent="0.2">
      <c r="A203" s="2">
        <v>41213</v>
      </c>
      <c r="B203" s="3">
        <v>39355</v>
      </c>
      <c r="C203" s="3">
        <v>39386</v>
      </c>
      <c r="D203" s="3">
        <v>41182</v>
      </c>
      <c r="E203" s="3">
        <v>41213</v>
      </c>
      <c r="F203">
        <v>0.01</v>
      </c>
      <c r="G203">
        <v>8.6495589679284862E-2</v>
      </c>
      <c r="H203">
        <v>-0.10489898478730419</v>
      </c>
      <c r="I203" t="b">
        <f t="shared" si="6"/>
        <v>0</v>
      </c>
      <c r="K203" t="b">
        <f t="shared" si="7"/>
        <v>0</v>
      </c>
      <c r="M203">
        <v>2.60619366403687E-2</v>
      </c>
      <c r="N203">
        <v>0</v>
      </c>
      <c r="O203">
        <v>0</v>
      </c>
      <c r="P203">
        <v>6.9442648342477138E-3</v>
      </c>
      <c r="Q203">
        <v>1.383239612922765E-2</v>
      </c>
      <c r="R203">
        <v>0</v>
      </c>
      <c r="S203">
        <v>0</v>
      </c>
      <c r="T203">
        <v>0</v>
      </c>
      <c r="U203">
        <v>0</v>
      </c>
      <c r="V203">
        <v>-2.811600492796173E-4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2.5882410988383722E-3</v>
      </c>
      <c r="AH203">
        <v>0</v>
      </c>
      <c r="AI203">
        <v>-2.757240983933173E-3</v>
      </c>
      <c r="AJ203">
        <v>0</v>
      </c>
      <c r="AK203">
        <v>-2.1504212631454581E-5</v>
      </c>
      <c r="AL203">
        <v>0</v>
      </c>
      <c r="AM203">
        <v>3.4775516022493669E-3</v>
      </c>
      <c r="AN203">
        <v>0</v>
      </c>
      <c r="AO203">
        <v>0</v>
      </c>
      <c r="AP203">
        <v>0</v>
      </c>
      <c r="AQ203">
        <v>3.2589857758118949E-2</v>
      </c>
      <c r="AR203">
        <v>1.8903181824480149E-2</v>
      </c>
      <c r="AS203">
        <v>3.6631883135246693E-2</v>
      </c>
      <c r="AT203">
        <v>-1.7728701310766551E-2</v>
      </c>
      <c r="AU203">
        <v>-0.34572852305345458</v>
      </c>
      <c r="AV203">
        <v>2.0458813032461429</v>
      </c>
      <c r="AW203">
        <v>2.391609826299598</v>
      </c>
      <c r="AX203">
        <v>-0.16898757640773041</v>
      </c>
    </row>
    <row r="204" spans="1:50" x14ac:dyDescent="0.2">
      <c r="A204" s="2">
        <v>41243</v>
      </c>
      <c r="B204" s="3">
        <v>39386</v>
      </c>
      <c r="C204" s="3">
        <v>39416</v>
      </c>
      <c r="D204" s="3">
        <v>41213</v>
      </c>
      <c r="E204" s="3">
        <v>41243</v>
      </c>
      <c r="F204">
        <v>0.01</v>
      </c>
      <c r="G204">
        <v>7.2322002060951532E-2</v>
      </c>
      <c r="H204">
        <v>-0.15516256715100629</v>
      </c>
      <c r="I204" t="b">
        <f t="shared" si="6"/>
        <v>0</v>
      </c>
      <c r="K204" t="b">
        <f t="shared" si="7"/>
        <v>0</v>
      </c>
      <c r="M204">
        <v>3.1821640533942007E-2</v>
      </c>
      <c r="N204">
        <v>0</v>
      </c>
      <c r="O204">
        <v>0</v>
      </c>
      <c r="P204">
        <v>6.7326349562112147E-3</v>
      </c>
      <c r="Q204">
        <v>1.43945818059031E-2</v>
      </c>
      <c r="R204">
        <v>0</v>
      </c>
      <c r="S204">
        <v>0</v>
      </c>
      <c r="T204">
        <v>0</v>
      </c>
      <c r="U204">
        <v>0</v>
      </c>
      <c r="V204">
        <v>-6.6747283178142142E-4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2.0108670622646652E-3</v>
      </c>
      <c r="AH204">
        <v>0</v>
      </c>
      <c r="AI204">
        <v>-2.364449283182535E-3</v>
      </c>
      <c r="AJ204">
        <v>0</v>
      </c>
      <c r="AK204">
        <v>-8.4016561418835686E-5</v>
      </c>
      <c r="AL204">
        <v>0</v>
      </c>
      <c r="AM204">
        <v>3.105636937286885E-3</v>
      </c>
      <c r="AN204">
        <v>0</v>
      </c>
      <c r="AO204">
        <v>0</v>
      </c>
      <c r="AP204">
        <v>0</v>
      </c>
      <c r="AQ204">
        <v>3.2166037385863593E-2</v>
      </c>
      <c r="AR204">
        <v>3.509200607773099E-2</v>
      </c>
      <c r="AS204">
        <v>5.1749229229550033E-2</v>
      </c>
      <c r="AT204">
        <v>-1.6657223151819039E-2</v>
      </c>
      <c r="AU204">
        <v>-0.36238574620527358</v>
      </c>
      <c r="AV204">
        <v>2.0809733093238738</v>
      </c>
      <c r="AW204">
        <v>2.443359055529148</v>
      </c>
      <c r="AX204">
        <v>-0.17414242872870661</v>
      </c>
    </row>
    <row r="205" spans="1:50" x14ac:dyDescent="0.2">
      <c r="A205" s="2">
        <v>41274</v>
      </c>
      <c r="B205" s="3">
        <v>39416</v>
      </c>
      <c r="C205" s="3">
        <v>39447</v>
      </c>
      <c r="D205" s="3">
        <v>41243</v>
      </c>
      <c r="E205" s="3">
        <v>41274</v>
      </c>
      <c r="F205">
        <v>0.01</v>
      </c>
      <c r="G205">
        <v>6.1710464963135023E-2</v>
      </c>
      <c r="H205">
        <v>-0.2058905810130898</v>
      </c>
      <c r="I205" t="b">
        <f t="shared" si="6"/>
        <v>0</v>
      </c>
      <c r="K205" t="b">
        <f t="shared" si="7"/>
        <v>0</v>
      </c>
      <c r="M205">
        <v>3.1002702503889729E-2</v>
      </c>
      <c r="N205">
        <v>0</v>
      </c>
      <c r="O205">
        <v>0</v>
      </c>
      <c r="P205">
        <v>6.4141823527921688E-3</v>
      </c>
      <c r="Q205">
        <v>1.5446265302986239E-2</v>
      </c>
      <c r="R205">
        <v>0</v>
      </c>
      <c r="S205">
        <v>0</v>
      </c>
      <c r="T205">
        <v>0</v>
      </c>
      <c r="U205">
        <v>0</v>
      </c>
      <c r="V205">
        <v>-1.1854319626498789E-3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1.197618232825509E-3</v>
      </c>
      <c r="AH205">
        <v>0</v>
      </c>
      <c r="AI205">
        <v>-1.759000148478785E-3</v>
      </c>
      <c r="AJ205">
        <v>0</v>
      </c>
      <c r="AK205">
        <v>0</v>
      </c>
      <c r="AL205">
        <v>0</v>
      </c>
      <c r="AM205">
        <v>2.3169375351977371E-3</v>
      </c>
      <c r="AN205">
        <v>4.3660798646146377E-4</v>
      </c>
      <c r="AO205">
        <v>0</v>
      </c>
      <c r="AP205">
        <v>0</v>
      </c>
      <c r="AQ205">
        <v>3.1629873830910989E-2</v>
      </c>
      <c r="AR205">
        <v>5.6415966469301013E-2</v>
      </c>
      <c r="AS205">
        <v>7.1610319807569586E-2</v>
      </c>
      <c r="AT205">
        <v>-1.519435333826857E-2</v>
      </c>
      <c r="AU205">
        <v>-0.37758009954354221</v>
      </c>
      <c r="AV205">
        <v>2.1373892757931752</v>
      </c>
      <c r="AW205">
        <v>2.5149693753367171</v>
      </c>
      <c r="AX205">
        <v>-0.17665481146546111</v>
      </c>
    </row>
    <row r="206" spans="1:50" x14ac:dyDescent="0.2">
      <c r="A206" s="2">
        <v>41305</v>
      </c>
      <c r="B206" s="3">
        <v>39447</v>
      </c>
      <c r="C206" s="3">
        <v>39478</v>
      </c>
      <c r="D206" s="3">
        <v>41274</v>
      </c>
      <c r="E206" s="3">
        <v>41305</v>
      </c>
      <c r="F206">
        <v>0.01</v>
      </c>
      <c r="G206">
        <v>4.809953570371947E-2</v>
      </c>
      <c r="H206">
        <v>-0.31445669594813491</v>
      </c>
      <c r="I206" t="b">
        <f t="shared" si="6"/>
        <v>0</v>
      </c>
      <c r="K206" t="b">
        <f t="shared" si="7"/>
        <v>0</v>
      </c>
      <c r="M206">
        <v>3.3251823276562592E-2</v>
      </c>
      <c r="N206">
        <v>0</v>
      </c>
      <c r="O206">
        <v>0</v>
      </c>
      <c r="P206">
        <v>5.4524882040949104E-3</v>
      </c>
      <c r="Q206">
        <v>1.7037094109693601E-2</v>
      </c>
      <c r="R206">
        <v>0</v>
      </c>
      <c r="S206">
        <v>0</v>
      </c>
      <c r="T206">
        <v>0</v>
      </c>
      <c r="U206">
        <v>0</v>
      </c>
      <c r="V206">
        <v>-7.9639916300182389E-4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1.9976814816316819E-4</v>
      </c>
      <c r="AH206">
        <v>0</v>
      </c>
      <c r="AI206">
        <v>-1.0890880182770229E-3</v>
      </c>
      <c r="AJ206">
        <v>0</v>
      </c>
      <c r="AK206">
        <v>0</v>
      </c>
      <c r="AL206">
        <v>0</v>
      </c>
      <c r="AM206">
        <v>1.079573472099968E-3</v>
      </c>
      <c r="AN206">
        <v>1.4171321475766939E-3</v>
      </c>
      <c r="AO206">
        <v>0</v>
      </c>
      <c r="AP206">
        <v>0</v>
      </c>
      <c r="AQ206">
        <v>3.085215120219403E-2</v>
      </c>
      <c r="AR206">
        <v>0.1192381999202892</v>
      </c>
      <c r="AS206">
        <v>0.13144702110959311</v>
      </c>
      <c r="AT206">
        <v>-1.220882118930389E-2</v>
      </c>
      <c r="AU206">
        <v>-0.3897889207328461</v>
      </c>
      <c r="AV206">
        <v>2.2566274757134641</v>
      </c>
      <c r="AW206">
        <v>2.6464163964463099</v>
      </c>
      <c r="AX206">
        <v>-0.17273073421638149</v>
      </c>
    </row>
    <row r="207" spans="1:50" x14ac:dyDescent="0.2">
      <c r="A207" s="2">
        <v>41333</v>
      </c>
      <c r="B207" s="3">
        <v>39478</v>
      </c>
      <c r="C207" s="3">
        <v>39507</v>
      </c>
      <c r="D207" s="3">
        <v>41305</v>
      </c>
      <c r="E207" s="3">
        <v>41333</v>
      </c>
      <c r="F207">
        <v>0.01</v>
      </c>
      <c r="G207">
        <v>3.5260497694151828E-2</v>
      </c>
      <c r="H207">
        <v>-0.23536456509589351</v>
      </c>
      <c r="I207" t="b">
        <f t="shared" si="6"/>
        <v>0</v>
      </c>
      <c r="K207" t="b">
        <f t="shared" si="7"/>
        <v>0</v>
      </c>
      <c r="M207">
        <v>3.5713477498991668E-2</v>
      </c>
      <c r="N207">
        <v>0</v>
      </c>
      <c r="O207">
        <v>0</v>
      </c>
      <c r="P207">
        <v>5.4140162669952434E-3</v>
      </c>
      <c r="Q207">
        <v>1.7832157861565182E-2</v>
      </c>
      <c r="R207">
        <v>0</v>
      </c>
      <c r="S207">
        <v>0</v>
      </c>
      <c r="T207">
        <v>0</v>
      </c>
      <c r="U207">
        <v>0</v>
      </c>
      <c r="V207">
        <v>-2.0457529415126591E-3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-4.240547787555945E-4</v>
      </c>
      <c r="AJ207">
        <v>0</v>
      </c>
      <c r="AK207">
        <v>0</v>
      </c>
      <c r="AL207">
        <v>0</v>
      </c>
      <c r="AM207">
        <v>0</v>
      </c>
      <c r="AN207">
        <v>2.0554885982219141E-3</v>
      </c>
      <c r="AO207">
        <v>0</v>
      </c>
      <c r="AP207">
        <v>0</v>
      </c>
      <c r="AQ207">
        <v>3.0255252735157959E-2</v>
      </c>
      <c r="AR207">
        <v>7.055388762460095E-2</v>
      </c>
      <c r="AS207">
        <v>7.3237924610115954E-2</v>
      </c>
      <c r="AT207">
        <v>-2.6840369855150041E-3</v>
      </c>
      <c r="AU207">
        <v>-0.3924729577183611</v>
      </c>
      <c r="AV207">
        <v>2.3271813633380649</v>
      </c>
      <c r="AW207">
        <v>2.7196543210564261</v>
      </c>
      <c r="AX207">
        <v>-0.168647344767064</v>
      </c>
    </row>
    <row r="208" spans="1:50" x14ac:dyDescent="0.2">
      <c r="A208" s="2">
        <v>41364</v>
      </c>
      <c r="B208" s="3">
        <v>39507</v>
      </c>
      <c r="C208" s="3">
        <v>39538</v>
      </c>
      <c r="D208" s="3">
        <v>41333</v>
      </c>
      <c r="E208" s="3">
        <v>41364</v>
      </c>
      <c r="F208">
        <v>0.01</v>
      </c>
      <c r="G208">
        <v>5.1335919742043691E-2</v>
      </c>
      <c r="H208">
        <v>-0.1227892110589949</v>
      </c>
      <c r="I208" t="b">
        <f t="shared" si="6"/>
        <v>0</v>
      </c>
      <c r="K208" t="b">
        <f t="shared" si="7"/>
        <v>0</v>
      </c>
      <c r="M208">
        <v>3.0773275669886861E-2</v>
      </c>
      <c r="N208">
        <v>0</v>
      </c>
      <c r="O208">
        <v>0</v>
      </c>
      <c r="P208">
        <v>4.6150285653958484E-3</v>
      </c>
      <c r="Q208">
        <v>1.911595347955446E-2</v>
      </c>
      <c r="R208">
        <v>0</v>
      </c>
      <c r="S208">
        <v>0</v>
      </c>
      <c r="T208">
        <v>0</v>
      </c>
      <c r="U208">
        <v>0</v>
      </c>
      <c r="V208">
        <v>-2.8963750868478068E-3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-3.6187635290964261E-4</v>
      </c>
      <c r="AJ208">
        <v>0</v>
      </c>
      <c r="AK208">
        <v>0</v>
      </c>
      <c r="AL208">
        <v>0</v>
      </c>
      <c r="AM208">
        <v>0</v>
      </c>
      <c r="AN208">
        <v>1.4964554944120829E-3</v>
      </c>
      <c r="AO208">
        <v>0</v>
      </c>
      <c r="AP208">
        <v>0</v>
      </c>
      <c r="AQ208">
        <v>2.991287138438805E-2</v>
      </c>
      <c r="AR208">
        <v>2.3317925982545722E-2</v>
      </c>
      <c r="AS208">
        <v>3.0319561176478792E-2</v>
      </c>
      <c r="AT208">
        <v>-7.0016351939330701E-3</v>
      </c>
      <c r="AU208">
        <v>-0.39947459291229409</v>
      </c>
      <c r="AV208">
        <v>2.3504992893206111</v>
      </c>
      <c r="AW208">
        <v>2.7499738822329052</v>
      </c>
      <c r="AX208">
        <v>-0.16995307964026601</v>
      </c>
    </row>
    <row r="209" spans="1:50" x14ac:dyDescent="0.2">
      <c r="A209" s="2">
        <v>41394</v>
      </c>
      <c r="B209" s="3">
        <v>39538</v>
      </c>
      <c r="C209" s="3">
        <v>39568</v>
      </c>
      <c r="D209" s="3">
        <v>41364</v>
      </c>
      <c r="E209" s="3">
        <v>41394</v>
      </c>
      <c r="F209">
        <v>0.01</v>
      </c>
      <c r="G209">
        <v>2.337286137476554E-2</v>
      </c>
      <c r="H209">
        <v>-0.1842405217001897</v>
      </c>
      <c r="I209" t="b">
        <f t="shared" si="6"/>
        <v>0</v>
      </c>
      <c r="K209" t="b">
        <f t="shared" si="7"/>
        <v>0</v>
      </c>
      <c r="M209">
        <v>2.100962302384355E-2</v>
      </c>
      <c r="N209">
        <v>0</v>
      </c>
      <c r="O209">
        <v>0</v>
      </c>
      <c r="P209">
        <v>4.4609120810989817E-3</v>
      </c>
      <c r="Q209">
        <v>1.9874422904604509E-2</v>
      </c>
      <c r="R209">
        <v>0</v>
      </c>
      <c r="S209">
        <v>0</v>
      </c>
      <c r="T209">
        <v>0</v>
      </c>
      <c r="U209">
        <v>0</v>
      </c>
      <c r="V209">
        <v>-2.7745081203720831E-3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7.6804809087408724E-4</v>
      </c>
      <c r="AO209">
        <v>-8.6751567342429107E-4</v>
      </c>
      <c r="AP209">
        <v>0</v>
      </c>
      <c r="AQ209">
        <v>2.9434850417681398E-2</v>
      </c>
      <c r="AR209">
        <v>4.5657164649710702E-2</v>
      </c>
      <c r="AS209">
        <v>4.3103316831828123E-2</v>
      </c>
      <c r="AT209">
        <v>2.5538478178825791E-3</v>
      </c>
      <c r="AU209">
        <v>-0.39692074509441161</v>
      </c>
      <c r="AV209">
        <v>2.3961564539703222</v>
      </c>
      <c r="AW209">
        <v>2.793077199064733</v>
      </c>
      <c r="AX209">
        <v>-0.16564892682058899</v>
      </c>
    </row>
    <row r="210" spans="1:50" x14ac:dyDescent="0.2">
      <c r="A210" s="2">
        <v>41425</v>
      </c>
      <c r="B210" s="3">
        <v>39568</v>
      </c>
      <c r="C210" s="3">
        <v>39599</v>
      </c>
      <c r="D210" s="3">
        <v>41394</v>
      </c>
      <c r="E210" s="3">
        <v>41425</v>
      </c>
      <c r="F210">
        <v>0.01</v>
      </c>
      <c r="G210">
        <v>-2.0058582990667459E-3</v>
      </c>
      <c r="H210">
        <v>-0.1062873184576609</v>
      </c>
      <c r="I210" t="b">
        <f t="shared" si="6"/>
        <v>1</v>
      </c>
      <c r="K210" t="str">
        <f t="shared" si="7"/>
        <v>No action</v>
      </c>
      <c r="M210">
        <v>1.882403785691231E-2</v>
      </c>
      <c r="N210">
        <v>0</v>
      </c>
      <c r="O210">
        <v>0</v>
      </c>
      <c r="P210">
        <v>4.9424167592024351E-3</v>
      </c>
      <c r="Q210">
        <v>1.9981365695822571E-2</v>
      </c>
      <c r="R210">
        <v>0</v>
      </c>
      <c r="S210">
        <v>0</v>
      </c>
      <c r="T210">
        <v>0</v>
      </c>
      <c r="U210">
        <v>0</v>
      </c>
      <c r="V210">
        <v>-2.8900406911247069E-3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-2.3644410868376139E-5</v>
      </c>
      <c r="AM210">
        <v>0</v>
      </c>
      <c r="AN210">
        <v>1.9021544768683089E-4</v>
      </c>
      <c r="AO210">
        <v>-1.778174582738698E-3</v>
      </c>
      <c r="AP210">
        <v>0</v>
      </c>
      <c r="AQ210">
        <v>2.9132573872302021E-2</v>
      </c>
      <c r="AR210">
        <v>1.8338547238658749E-2</v>
      </c>
      <c r="AS210">
        <v>1.0874622932808459E-2</v>
      </c>
      <c r="AT210">
        <v>7.4639243058502898E-3</v>
      </c>
      <c r="AU210">
        <v>-0.38945682078856131</v>
      </c>
      <c r="AV210">
        <v>2.414495001208981</v>
      </c>
      <c r="AW210">
        <v>2.8039518219975421</v>
      </c>
      <c r="AX210">
        <v>-0.1612994935146079</v>
      </c>
    </row>
    <row r="211" spans="1:50" x14ac:dyDescent="0.2">
      <c r="A211" s="2">
        <v>41455</v>
      </c>
      <c r="B211" s="3">
        <v>39599</v>
      </c>
      <c r="C211" s="3">
        <v>39629</v>
      </c>
      <c r="D211" s="3">
        <v>41425</v>
      </c>
      <c r="E211" s="3">
        <v>41455</v>
      </c>
      <c r="F211">
        <v>0.01</v>
      </c>
      <c r="G211">
        <v>-5.644452635787138E-2</v>
      </c>
      <c r="H211">
        <v>-0.10757967469479709</v>
      </c>
      <c r="I211" t="b">
        <f t="shared" si="6"/>
        <v>1</v>
      </c>
      <c r="K211" t="b">
        <f t="shared" si="7"/>
        <v>1</v>
      </c>
      <c r="M211">
        <v>1.6030449454360961E-2</v>
      </c>
      <c r="N211">
        <v>0</v>
      </c>
      <c r="O211">
        <v>0</v>
      </c>
      <c r="P211">
        <v>5.195189426426018E-3</v>
      </c>
      <c r="Q211">
        <v>1.9951614352852091E-2</v>
      </c>
      <c r="R211">
        <v>0</v>
      </c>
      <c r="S211">
        <v>0</v>
      </c>
      <c r="T211">
        <v>0</v>
      </c>
      <c r="U211">
        <v>0</v>
      </c>
      <c r="V211">
        <v>-2.7329326194113E-3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-9.8848394757327466E-5</v>
      </c>
      <c r="AM211">
        <v>0</v>
      </c>
      <c r="AN211">
        <v>0</v>
      </c>
      <c r="AO211">
        <v>-3.4232600495274581E-3</v>
      </c>
      <c r="AP211">
        <v>0</v>
      </c>
      <c r="AQ211">
        <v>2.882876887548624E-2</v>
      </c>
      <c r="AR211">
        <v>1.8607263477267169E-2</v>
      </c>
      <c r="AS211">
        <v>2.6148033954393971E-3</v>
      </c>
      <c r="AT211">
        <v>1.5992460081827781E-2</v>
      </c>
      <c r="AU211">
        <v>-0.3734643607067335</v>
      </c>
      <c r="AV211">
        <v>2.433102264686247</v>
      </c>
      <c r="AW211">
        <v>2.8065666253929811</v>
      </c>
      <c r="AX211">
        <v>-0.15349308005962189</v>
      </c>
    </row>
    <row r="212" spans="1:50" x14ac:dyDescent="0.2">
      <c r="A212" s="2">
        <v>41486</v>
      </c>
      <c r="B212" s="3">
        <v>39629</v>
      </c>
      <c r="C212" s="3">
        <v>39660</v>
      </c>
      <c r="D212" s="3">
        <v>41455</v>
      </c>
      <c r="E212" s="3">
        <v>41486</v>
      </c>
      <c r="F212">
        <v>0.01</v>
      </c>
      <c r="G212">
        <v>-3.1641398394631877E-2</v>
      </c>
      <c r="H212">
        <v>-1.766869285008707E-2</v>
      </c>
      <c r="I212" t="b">
        <f t="shared" si="6"/>
        <v>1</v>
      </c>
      <c r="K212" t="b">
        <f t="shared" si="7"/>
        <v>1</v>
      </c>
      <c r="M212">
        <v>1.616582277692815E-2</v>
      </c>
      <c r="N212">
        <v>0</v>
      </c>
      <c r="O212">
        <v>0</v>
      </c>
      <c r="P212">
        <v>5.393770263111948E-3</v>
      </c>
      <c r="Q212">
        <v>1.9817797903363101E-2</v>
      </c>
      <c r="R212">
        <v>0</v>
      </c>
      <c r="S212">
        <v>0</v>
      </c>
      <c r="T212">
        <v>0</v>
      </c>
      <c r="U212">
        <v>0</v>
      </c>
      <c r="V212">
        <v>-2.9746328303715489E-3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-4.8154439239197633E-5</v>
      </c>
      <c r="AM212">
        <v>0</v>
      </c>
      <c r="AN212">
        <v>0</v>
      </c>
      <c r="AO212">
        <v>-4.4912879119729894E-3</v>
      </c>
      <c r="AP212">
        <v>0</v>
      </c>
      <c r="AQ212">
        <v>2.872567029072887E-2</v>
      </c>
      <c r="AR212">
        <v>2.1524369312419011E-3</v>
      </c>
      <c r="AS212">
        <v>1.9523650023455319E-4</v>
      </c>
      <c r="AT212">
        <v>1.957200431007348E-3</v>
      </c>
      <c r="AU212">
        <v>-0.37150716027572622</v>
      </c>
      <c r="AV212">
        <v>2.435254701617489</v>
      </c>
      <c r="AW212">
        <v>2.8067618618932162</v>
      </c>
      <c r="AX212">
        <v>-0.15255371852027319</v>
      </c>
    </row>
    <row r="213" spans="1:50" x14ac:dyDescent="0.2">
      <c r="A213" s="2">
        <v>41517</v>
      </c>
      <c r="B213" s="3">
        <v>39660</v>
      </c>
      <c r="C213" s="3">
        <v>39691</v>
      </c>
      <c r="D213" s="3">
        <v>41486</v>
      </c>
      <c r="E213" s="3">
        <v>41517</v>
      </c>
      <c r="F213">
        <v>0.01</v>
      </c>
      <c r="G213">
        <v>-7.9197226997120604E-2</v>
      </c>
      <c r="H213">
        <v>-5.66908285996717E-2</v>
      </c>
      <c r="I213" t="b">
        <f t="shared" si="6"/>
        <v>1</v>
      </c>
      <c r="K213" t="b">
        <f t="shared" si="7"/>
        <v>1</v>
      </c>
      <c r="M213">
        <v>1.6464528402260221E-2</v>
      </c>
      <c r="N213">
        <v>0</v>
      </c>
      <c r="O213">
        <v>0</v>
      </c>
      <c r="P213">
        <v>5.3265240988869854E-3</v>
      </c>
      <c r="Q213">
        <v>1.980181666418486E-2</v>
      </c>
      <c r="R213">
        <v>0</v>
      </c>
      <c r="S213">
        <v>0</v>
      </c>
      <c r="T213">
        <v>0</v>
      </c>
      <c r="U213">
        <v>0</v>
      </c>
      <c r="V213">
        <v>-2.8925808402608978E-3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-7.6972420068608744E-5</v>
      </c>
      <c r="AM213">
        <v>0</v>
      </c>
      <c r="AN213">
        <v>0</v>
      </c>
      <c r="AO213">
        <v>-4.4701986774542974E-3</v>
      </c>
      <c r="AP213">
        <v>0</v>
      </c>
      <c r="AQ213">
        <v>2.8536695735661619E-2</v>
      </c>
      <c r="AR213">
        <v>7.2637309043298327E-3</v>
      </c>
      <c r="AS213">
        <v>5.0653796882469055E-4</v>
      </c>
      <c r="AT213">
        <v>6.7571929355051434E-3</v>
      </c>
      <c r="AU213">
        <v>-0.36474996734022103</v>
      </c>
      <c r="AV213">
        <v>2.442518432521819</v>
      </c>
      <c r="AW213">
        <v>2.80726839986204</v>
      </c>
      <c r="AX213">
        <v>-0.14933355772616591</v>
      </c>
    </row>
    <row r="214" spans="1:50" x14ac:dyDescent="0.2">
      <c r="A214" s="2">
        <v>41547</v>
      </c>
      <c r="B214" s="3">
        <v>39691</v>
      </c>
      <c r="C214" s="3">
        <v>39721</v>
      </c>
      <c r="D214" s="3">
        <v>41517</v>
      </c>
      <c r="E214" s="3">
        <v>41547</v>
      </c>
      <c r="F214">
        <v>0.01</v>
      </c>
      <c r="G214">
        <v>-9.7096943812702161E-2</v>
      </c>
      <c r="H214">
        <v>-5.4652076850372537E-2</v>
      </c>
      <c r="I214" t="b">
        <f t="shared" si="6"/>
        <v>1</v>
      </c>
      <c r="K214" t="b">
        <f t="shared" si="7"/>
        <v>1</v>
      </c>
      <c r="M214">
        <v>1.6490864010857149E-2</v>
      </c>
      <c r="N214">
        <v>0</v>
      </c>
      <c r="O214">
        <v>0</v>
      </c>
      <c r="P214">
        <v>5.3204763361937206E-3</v>
      </c>
      <c r="Q214">
        <v>1.977406463125881E-2</v>
      </c>
      <c r="R214">
        <v>0</v>
      </c>
      <c r="S214">
        <v>0</v>
      </c>
      <c r="T214">
        <v>0</v>
      </c>
      <c r="U214">
        <v>0</v>
      </c>
      <c r="V214">
        <v>-2.9129595122994859E-3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-4.9958823656437378E-5</v>
      </c>
      <c r="AM214">
        <v>0</v>
      </c>
      <c r="AN214">
        <v>0</v>
      </c>
      <c r="AO214">
        <v>-4.0532871073657136E-3</v>
      </c>
      <c r="AP214">
        <v>0</v>
      </c>
      <c r="AQ214">
        <v>2.8353056061078762E-2</v>
      </c>
      <c r="AR214">
        <v>6.8898520896476956E-3</v>
      </c>
      <c r="AS214">
        <v>1.80156673144986E-3</v>
      </c>
      <c r="AT214">
        <v>5.0882853581978357E-3</v>
      </c>
      <c r="AU214">
        <v>-0.3596616819820232</v>
      </c>
      <c r="AV214">
        <v>2.4494082846114669</v>
      </c>
      <c r="AW214">
        <v>2.8090699665934902</v>
      </c>
      <c r="AX214">
        <v>-0.1468361498740802</v>
      </c>
    </row>
    <row r="215" spans="1:50" x14ac:dyDescent="0.2">
      <c r="A215" s="2">
        <v>41578</v>
      </c>
      <c r="B215" s="3">
        <v>39721</v>
      </c>
      <c r="C215" s="3">
        <v>39752</v>
      </c>
      <c r="D215" s="3">
        <v>41547</v>
      </c>
      <c r="E215" s="3">
        <v>41578</v>
      </c>
      <c r="F215">
        <v>0.01</v>
      </c>
      <c r="G215">
        <v>-3.8382411357087282E-3</v>
      </c>
      <c r="H215">
        <v>-3.3055264973311252E-2</v>
      </c>
      <c r="I215" t="b">
        <f t="shared" si="6"/>
        <v>1</v>
      </c>
      <c r="K215" t="str">
        <f t="shared" si="7"/>
        <v>No action</v>
      </c>
      <c r="M215">
        <v>1.6175195972627971E-2</v>
      </c>
      <c r="N215">
        <v>0</v>
      </c>
      <c r="O215">
        <v>0</v>
      </c>
      <c r="P215">
        <v>5.3911588047217476E-3</v>
      </c>
      <c r="Q215">
        <v>1.9702445266880111E-2</v>
      </c>
      <c r="R215">
        <v>0</v>
      </c>
      <c r="S215">
        <v>0</v>
      </c>
      <c r="T215">
        <v>0</v>
      </c>
      <c r="U215">
        <v>0</v>
      </c>
      <c r="V215">
        <v>-2.8296429100248422E-3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-3.373298347719982E-3</v>
      </c>
      <c r="AP215">
        <v>0</v>
      </c>
      <c r="AQ215">
        <v>2.8217795442060281E-2</v>
      </c>
      <c r="AR215">
        <v>3.7543879326657698E-3</v>
      </c>
      <c r="AS215">
        <v>8.5363448192703412E-4</v>
      </c>
      <c r="AT215">
        <v>2.9007534507387361E-3</v>
      </c>
      <c r="AU215">
        <v>-0.35676092853128449</v>
      </c>
      <c r="AV215">
        <v>2.4531626725441331</v>
      </c>
      <c r="AW215">
        <v>2.8099236010754169</v>
      </c>
      <c r="AX215">
        <v>-0.1454289731880252</v>
      </c>
    </row>
    <row r="216" spans="1:50" x14ac:dyDescent="0.2">
      <c r="A216" s="2">
        <v>41608</v>
      </c>
      <c r="B216" s="3">
        <v>39752</v>
      </c>
      <c r="C216" s="3">
        <v>39782</v>
      </c>
      <c r="D216" s="3">
        <v>41578</v>
      </c>
      <c r="E216" s="3">
        <v>41608</v>
      </c>
      <c r="F216">
        <v>0.01</v>
      </c>
      <c r="G216">
        <v>-0.33277494787889711</v>
      </c>
      <c r="H216">
        <v>-2.1252747133043641E-2</v>
      </c>
      <c r="I216" t="b">
        <f t="shared" si="6"/>
        <v>1</v>
      </c>
      <c r="K216" t="b">
        <f t="shared" si="7"/>
        <v>1</v>
      </c>
      <c r="M216">
        <v>1.6098536781590431E-2</v>
      </c>
      <c r="N216">
        <v>0</v>
      </c>
      <c r="O216">
        <v>0</v>
      </c>
      <c r="P216">
        <v>5.4320574409303353E-3</v>
      </c>
      <c r="Q216">
        <v>1.974369755302784E-2</v>
      </c>
      <c r="R216">
        <v>0</v>
      </c>
      <c r="S216">
        <v>0</v>
      </c>
      <c r="T216">
        <v>0</v>
      </c>
      <c r="U216">
        <v>0</v>
      </c>
      <c r="V216">
        <v>-2.7454926208800899E-3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-3.3265482509880228E-3</v>
      </c>
      <c r="AP216">
        <v>0</v>
      </c>
      <c r="AQ216">
        <v>2.8109068974862251E-2</v>
      </c>
      <c r="AR216">
        <v>2.4365888894707179E-3</v>
      </c>
      <c r="AS216">
        <v>9.7046081557539826E-2</v>
      </c>
      <c r="AT216">
        <v>-9.4609492668069103E-2</v>
      </c>
      <c r="AU216">
        <v>-0.45137042119935361</v>
      </c>
      <c r="AV216">
        <v>2.455599261433604</v>
      </c>
      <c r="AW216">
        <v>2.906969682632957</v>
      </c>
      <c r="AX216">
        <v>-0.18381273699188161</v>
      </c>
    </row>
    <row r="217" spans="1:50" x14ac:dyDescent="0.2">
      <c r="A217" s="2">
        <v>41639</v>
      </c>
      <c r="B217" s="3">
        <v>39782</v>
      </c>
      <c r="C217" s="3">
        <v>39813</v>
      </c>
      <c r="D217" s="3">
        <v>41608</v>
      </c>
      <c r="E217" s="3">
        <v>41639</v>
      </c>
      <c r="F217">
        <v>0.01</v>
      </c>
      <c r="G217">
        <v>-8.5487580280938613E-2</v>
      </c>
      <c r="H217">
        <v>-4.0302839369240478E-3</v>
      </c>
      <c r="I217" t="b">
        <f t="shared" si="6"/>
        <v>1</v>
      </c>
      <c r="K217" t="b">
        <f t="shared" si="7"/>
        <v>1</v>
      </c>
      <c r="M217">
        <v>1.5013964390032211E-2</v>
      </c>
      <c r="N217">
        <v>0</v>
      </c>
      <c r="O217">
        <v>0</v>
      </c>
      <c r="P217">
        <v>6.0391083206029709E-3</v>
      </c>
      <c r="Q217">
        <v>1.957503905000188E-2</v>
      </c>
      <c r="R217">
        <v>0</v>
      </c>
      <c r="S217">
        <v>0</v>
      </c>
      <c r="T217">
        <v>0</v>
      </c>
      <c r="U217">
        <v>0</v>
      </c>
      <c r="V217">
        <v>-2.9403224619402191E-3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-5.3681264985331678E-4</v>
      </c>
      <c r="AP217">
        <v>0</v>
      </c>
      <c r="AQ217">
        <v>2.8038587937775E-2</v>
      </c>
      <c r="AR217">
        <v>1.0284125433158639E-3</v>
      </c>
      <c r="AS217">
        <v>6.6352911276766086E-3</v>
      </c>
      <c r="AT217">
        <v>-5.6068785843607447E-3</v>
      </c>
      <c r="AU217">
        <v>-0.45697729978371432</v>
      </c>
      <c r="AV217">
        <v>2.4566276739769188</v>
      </c>
      <c r="AW217">
        <v>2.9136049737606342</v>
      </c>
      <c r="AX217">
        <v>-0.186018135602916</v>
      </c>
    </row>
    <row r="218" spans="1:50" x14ac:dyDescent="0.2">
      <c r="A218" s="2">
        <v>41670</v>
      </c>
      <c r="B218" s="3">
        <v>39813</v>
      </c>
      <c r="C218" s="3">
        <v>39844</v>
      </c>
      <c r="D218" s="3">
        <v>41639</v>
      </c>
      <c r="E218" s="3">
        <v>41670</v>
      </c>
      <c r="F218">
        <v>0.01</v>
      </c>
      <c r="G218">
        <v>-4.1070965565031758E-2</v>
      </c>
      <c r="H218">
        <v>9.488140297535072E-2</v>
      </c>
      <c r="I218" t="b">
        <f t="shared" si="6"/>
        <v>0</v>
      </c>
      <c r="K218" t="b">
        <f t="shared" si="7"/>
        <v>0</v>
      </c>
      <c r="M218">
        <v>1.490603459350592E-2</v>
      </c>
      <c r="N218">
        <v>0</v>
      </c>
      <c r="O218">
        <v>0</v>
      </c>
      <c r="P218">
        <v>6.1247884269721494E-3</v>
      </c>
      <c r="Q218">
        <v>1.9512267848250109E-2</v>
      </c>
      <c r="R218">
        <v>0</v>
      </c>
      <c r="S218">
        <v>0</v>
      </c>
      <c r="T218">
        <v>0</v>
      </c>
      <c r="U218">
        <v>0</v>
      </c>
      <c r="V218">
        <v>-2.7032020606051182E-3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-1.5424992235603041E-4</v>
      </c>
      <c r="AP218">
        <v>0</v>
      </c>
      <c r="AQ218">
        <v>2.8184852303283919E-2</v>
      </c>
      <c r="AR218">
        <v>4.448429871551576E-3</v>
      </c>
      <c r="AS218">
        <v>1.848304651173998E-2</v>
      </c>
      <c r="AT218">
        <v>-1.40346166401884E-2</v>
      </c>
      <c r="AU218">
        <v>-0.47101191642390272</v>
      </c>
      <c r="AV218">
        <v>2.461076103848471</v>
      </c>
      <c r="AW218">
        <v>2.9320880202723738</v>
      </c>
      <c r="AX218">
        <v>-0.19138453934332419</v>
      </c>
    </row>
    <row r="219" spans="1:50" x14ac:dyDescent="0.2">
      <c r="A219" s="2">
        <v>41698</v>
      </c>
      <c r="B219" s="3">
        <v>39844</v>
      </c>
      <c r="C219" s="3">
        <v>39872</v>
      </c>
      <c r="D219" s="3">
        <v>41670</v>
      </c>
      <c r="E219" s="3">
        <v>41698</v>
      </c>
      <c r="F219">
        <v>0.01</v>
      </c>
      <c r="G219">
        <v>5.0971943203217754E-3</v>
      </c>
      <c r="H219">
        <v>3.2654548621154827E-2</v>
      </c>
      <c r="I219" t="b">
        <f t="shared" si="6"/>
        <v>1</v>
      </c>
      <c r="K219" t="str">
        <f t="shared" si="7"/>
        <v>No action</v>
      </c>
      <c r="M219">
        <v>1.4969338399692901E-2</v>
      </c>
      <c r="N219">
        <v>0</v>
      </c>
      <c r="O219">
        <v>0</v>
      </c>
      <c r="P219">
        <v>6.6710589327497226E-3</v>
      </c>
      <c r="Q219">
        <v>1.8858252639243959E-2</v>
      </c>
      <c r="R219">
        <v>0</v>
      </c>
      <c r="S219">
        <v>0</v>
      </c>
      <c r="T219">
        <v>0</v>
      </c>
      <c r="U219">
        <v>0</v>
      </c>
      <c r="V219">
        <v>-2.4015153954511492E-3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7.2817270701577193E-5</v>
      </c>
      <c r="AP219">
        <v>0</v>
      </c>
      <c r="AQ219">
        <v>2.819461146555001E-2</v>
      </c>
      <c r="AR219">
        <v>1.9891039431944451E-5</v>
      </c>
      <c r="AS219">
        <v>7.5940777606164228E-4</v>
      </c>
      <c r="AT219">
        <v>-7.3951673662969784E-4</v>
      </c>
      <c r="AU219">
        <v>-0.47175143316053242</v>
      </c>
      <c r="AV219">
        <v>2.461095994887903</v>
      </c>
      <c r="AW219">
        <v>2.9328474280484351</v>
      </c>
      <c r="AX219">
        <v>-0.19168347522422399</v>
      </c>
    </row>
    <row r="220" spans="1:50" x14ac:dyDescent="0.2">
      <c r="A220" s="2">
        <v>41729</v>
      </c>
      <c r="B220" s="3">
        <v>39872</v>
      </c>
      <c r="C220" s="3">
        <v>39903</v>
      </c>
      <c r="D220" s="3">
        <v>41698</v>
      </c>
      <c r="E220" s="3">
        <v>41729</v>
      </c>
      <c r="F220">
        <v>0.01</v>
      </c>
      <c r="G220">
        <v>1.019024254991272E-2</v>
      </c>
      <c r="H220">
        <v>-2.694454063666378E-2</v>
      </c>
      <c r="I220" t="b">
        <f t="shared" si="6"/>
        <v>0</v>
      </c>
      <c r="K220" t="b">
        <f t="shared" si="7"/>
        <v>0</v>
      </c>
      <c r="M220">
        <v>1.4928538759903879E-2</v>
      </c>
      <c r="N220">
        <v>0</v>
      </c>
      <c r="O220">
        <v>0</v>
      </c>
      <c r="P220">
        <v>6.68313820652608E-3</v>
      </c>
      <c r="Q220">
        <v>1.8812658259492371E-2</v>
      </c>
      <c r="R220">
        <v>0</v>
      </c>
      <c r="S220">
        <v>0</v>
      </c>
      <c r="T220">
        <v>0</v>
      </c>
      <c r="U220">
        <v>0</v>
      </c>
      <c r="V220">
        <v>-2.4414312771934379E-3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1.2278479000260589E-4</v>
      </c>
      <c r="AP220">
        <v>0</v>
      </c>
      <c r="AQ220">
        <v>2.807448259386763E-2</v>
      </c>
      <c r="AR220">
        <v>3.0270929172417551E-3</v>
      </c>
      <c r="AS220">
        <v>1.3789921223140451E-3</v>
      </c>
      <c r="AT220">
        <v>1.64810079492771E-3</v>
      </c>
      <c r="AU220">
        <v>-0.4701033323656047</v>
      </c>
      <c r="AV220">
        <v>2.4641230878051452</v>
      </c>
      <c r="AW220">
        <v>2.9342264201707491</v>
      </c>
      <c r="AX220">
        <v>-0.1907791598123196</v>
      </c>
    </row>
    <row r="221" spans="1:50" x14ac:dyDescent="0.2">
      <c r="A221" s="2">
        <v>41759</v>
      </c>
      <c r="B221" s="3">
        <v>39903</v>
      </c>
      <c r="C221" s="3">
        <v>39933</v>
      </c>
      <c r="D221" s="3">
        <v>41729</v>
      </c>
      <c r="E221" s="3">
        <v>41759</v>
      </c>
      <c r="F221">
        <v>0.01</v>
      </c>
      <c r="G221">
        <v>5.0687062297559426E-4</v>
      </c>
      <c r="H221">
        <v>-5.8509859723253767E-2</v>
      </c>
      <c r="I221" t="b">
        <f t="shared" si="6"/>
        <v>0</v>
      </c>
      <c r="K221" t="str">
        <f t="shared" si="7"/>
        <v>No action</v>
      </c>
      <c r="M221">
        <v>1.484593341609735E-2</v>
      </c>
      <c r="N221">
        <v>0</v>
      </c>
      <c r="O221">
        <v>0</v>
      </c>
      <c r="P221">
        <v>6.679070776443947E-3</v>
      </c>
      <c r="Q221">
        <v>1.8766263385024139E-2</v>
      </c>
      <c r="R221">
        <v>0</v>
      </c>
      <c r="S221">
        <v>0</v>
      </c>
      <c r="T221">
        <v>0</v>
      </c>
      <c r="U221">
        <v>0</v>
      </c>
      <c r="V221">
        <v>-2.348667560990135E-3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7.8051104958486755E-5</v>
      </c>
      <c r="AP221">
        <v>0</v>
      </c>
      <c r="AQ221">
        <v>2.788625576274345E-2</v>
      </c>
      <c r="AR221">
        <v>7.4642887710697691E-3</v>
      </c>
      <c r="AS221">
        <v>3.482974460759551E-3</v>
      </c>
      <c r="AT221">
        <v>3.9813143103102182E-3</v>
      </c>
      <c r="AU221">
        <v>-0.46612201805529452</v>
      </c>
      <c r="AV221">
        <v>2.4715873765762142</v>
      </c>
      <c r="AW221">
        <v>2.9377093946315092</v>
      </c>
      <c r="AX221">
        <v>-0.1885921665051524</v>
      </c>
    </row>
    <row r="222" spans="1:50" x14ac:dyDescent="0.2">
      <c r="A222" s="2">
        <v>41790</v>
      </c>
      <c r="B222" s="3">
        <v>39933</v>
      </c>
      <c r="C222" s="3">
        <v>39964</v>
      </c>
      <c r="D222" s="3">
        <v>41759</v>
      </c>
      <c r="E222" s="3">
        <v>41790</v>
      </c>
      <c r="F222">
        <v>0.01</v>
      </c>
      <c r="G222">
        <v>1.0394150591515369E-2</v>
      </c>
      <c r="H222">
        <v>-0.1008625735470324</v>
      </c>
      <c r="I222" t="b">
        <f t="shared" si="6"/>
        <v>0</v>
      </c>
      <c r="K222" t="b">
        <f t="shared" si="7"/>
        <v>0</v>
      </c>
      <c r="M222">
        <v>1.49674683633728E-2</v>
      </c>
      <c r="N222">
        <v>0</v>
      </c>
      <c r="O222">
        <v>0</v>
      </c>
      <c r="P222">
        <v>6.5517645406028141E-3</v>
      </c>
      <c r="Q222">
        <v>1.8902036752100421E-2</v>
      </c>
      <c r="R222">
        <v>0</v>
      </c>
      <c r="S222">
        <v>0</v>
      </c>
      <c r="T222">
        <v>0</v>
      </c>
      <c r="U222">
        <v>0</v>
      </c>
      <c r="V222">
        <v>-2.3772832148124521E-3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4.0897893921510401E-5</v>
      </c>
      <c r="AP222">
        <v>0</v>
      </c>
      <c r="AQ222">
        <v>2.760697413734263E-2</v>
      </c>
      <c r="AR222">
        <v>1.650442468222791E-2</v>
      </c>
      <c r="AS222">
        <v>1.2378058666040911E-2</v>
      </c>
      <c r="AT222">
        <v>4.1263660161869938E-3</v>
      </c>
      <c r="AU222">
        <v>-0.46199565203910747</v>
      </c>
      <c r="AV222">
        <v>2.4880918012584421</v>
      </c>
      <c r="AW222">
        <v>2.9500874532975501</v>
      </c>
      <c r="AX222">
        <v>-0.18568271950634491</v>
      </c>
    </row>
    <row r="223" spans="1:50" x14ac:dyDescent="0.2">
      <c r="A223" s="2">
        <v>41820</v>
      </c>
      <c r="B223" s="3">
        <v>39964</v>
      </c>
      <c r="C223" s="3">
        <v>39994</v>
      </c>
      <c r="D223" s="3">
        <v>41790</v>
      </c>
      <c r="E223" s="3">
        <v>41820</v>
      </c>
      <c r="F223">
        <v>0.01</v>
      </c>
      <c r="G223">
        <v>1.046999988898892E-2</v>
      </c>
      <c r="H223">
        <v>-5.8210148499947711E-2</v>
      </c>
      <c r="I223" t="b">
        <f t="shared" si="6"/>
        <v>0</v>
      </c>
      <c r="K223" t="b">
        <f t="shared" si="7"/>
        <v>0</v>
      </c>
      <c r="M223">
        <v>1.582002364899544E-2</v>
      </c>
      <c r="N223">
        <v>0</v>
      </c>
      <c r="O223">
        <v>0</v>
      </c>
      <c r="P223">
        <v>6.3780403126851813E-3</v>
      </c>
      <c r="Q223">
        <v>1.9100286351531989E-2</v>
      </c>
      <c r="R223">
        <v>0</v>
      </c>
      <c r="S223">
        <v>0</v>
      </c>
      <c r="T223">
        <v>0</v>
      </c>
      <c r="U223">
        <v>0</v>
      </c>
      <c r="V223">
        <v>-2.195664772913906E-3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2.742122278964287E-2</v>
      </c>
      <c r="AR223">
        <v>7.3327317489357176E-3</v>
      </c>
      <c r="AS223">
        <v>4.716962782726355E-3</v>
      </c>
      <c r="AT223">
        <v>2.615768966209363E-3</v>
      </c>
      <c r="AU223">
        <v>-0.45937988307289812</v>
      </c>
      <c r="AV223">
        <v>2.4954245330073781</v>
      </c>
      <c r="AW223">
        <v>2.9548044160802762</v>
      </c>
      <c r="AX223">
        <v>-0.1840888702489725</v>
      </c>
    </row>
    <row r="224" spans="1:50" x14ac:dyDescent="0.2">
      <c r="A224" s="2">
        <v>41851</v>
      </c>
      <c r="B224" s="3">
        <v>39994</v>
      </c>
      <c r="C224" s="3">
        <v>40025</v>
      </c>
      <c r="D224" s="3">
        <v>41820</v>
      </c>
      <c r="E224" s="3">
        <v>41851</v>
      </c>
      <c r="F224">
        <v>0.01</v>
      </c>
      <c r="G224">
        <v>2.8423824663073981E-2</v>
      </c>
      <c r="H224">
        <v>-0.11019155309516671</v>
      </c>
      <c r="I224" t="b">
        <f t="shared" si="6"/>
        <v>0</v>
      </c>
      <c r="K224" t="b">
        <f t="shared" si="7"/>
        <v>0</v>
      </c>
      <c r="M224">
        <v>1.7054081707478248E-2</v>
      </c>
      <c r="N224">
        <v>0</v>
      </c>
      <c r="O224">
        <v>0</v>
      </c>
      <c r="P224">
        <v>6.2348890135385917E-3</v>
      </c>
      <c r="Q224">
        <v>1.9230689106809942E-2</v>
      </c>
      <c r="R224">
        <v>0</v>
      </c>
      <c r="S224">
        <v>0</v>
      </c>
      <c r="T224">
        <v>0</v>
      </c>
      <c r="U224">
        <v>0</v>
      </c>
      <c r="V224">
        <v>-2.0422832079015668E-3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-2.1132768330976452E-5</v>
      </c>
      <c r="AP224">
        <v>0</v>
      </c>
      <c r="AQ224">
        <v>2.7124002971317149E-2</v>
      </c>
      <c r="AR224">
        <v>1.8855561937847671E-2</v>
      </c>
      <c r="AS224">
        <v>1.9214222951059769E-2</v>
      </c>
      <c r="AT224">
        <v>-3.5866101321209432E-4</v>
      </c>
      <c r="AU224">
        <v>-0.4597385440861102</v>
      </c>
      <c r="AV224">
        <v>2.5142800949452262</v>
      </c>
      <c r="AW224">
        <v>2.9740186390313359</v>
      </c>
      <c r="AX224">
        <v>-0.18285096597247891</v>
      </c>
    </row>
    <row r="225" spans="1:50" x14ac:dyDescent="0.2">
      <c r="A225" s="2">
        <v>41882</v>
      </c>
      <c r="B225" s="3">
        <v>40025</v>
      </c>
      <c r="C225" s="3">
        <v>40056</v>
      </c>
      <c r="D225" s="3">
        <v>41851</v>
      </c>
      <c r="E225" s="3">
        <v>41882</v>
      </c>
      <c r="F225">
        <v>0.01</v>
      </c>
      <c r="G225">
        <v>1.5711836738627281E-2</v>
      </c>
      <c r="H225">
        <v>-2.2173842389344579E-3</v>
      </c>
      <c r="I225" t="b">
        <f t="shared" si="6"/>
        <v>0</v>
      </c>
      <c r="K225" t="b">
        <f t="shared" si="7"/>
        <v>0</v>
      </c>
      <c r="M225">
        <v>1.8869059130577071E-2</v>
      </c>
      <c r="N225">
        <v>0</v>
      </c>
      <c r="O225">
        <v>0</v>
      </c>
      <c r="P225">
        <v>5.976099857262984E-3</v>
      </c>
      <c r="Q225">
        <v>1.927284246079829E-2</v>
      </c>
      <c r="R225">
        <v>0</v>
      </c>
      <c r="S225">
        <v>0</v>
      </c>
      <c r="T225">
        <v>0</v>
      </c>
      <c r="U225">
        <v>0</v>
      </c>
      <c r="V225">
        <v>-2.0489144390425872E-3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-5.2859309008372787E-5</v>
      </c>
      <c r="AP225">
        <v>0</v>
      </c>
      <c r="AQ225">
        <v>2.7060767223019189E-2</v>
      </c>
      <c r="AR225">
        <v>8.5721015302909868E-4</v>
      </c>
      <c r="AS225">
        <v>3.2145696486223982E-4</v>
      </c>
      <c r="AT225">
        <v>5.3575318816685886E-4</v>
      </c>
      <c r="AU225">
        <v>-0.45920279089794341</v>
      </c>
      <c r="AV225">
        <v>2.5151373050982548</v>
      </c>
      <c r="AW225">
        <v>2.9743400959961979</v>
      </c>
      <c r="AX225">
        <v>-0.18257563512223629</v>
      </c>
    </row>
    <row r="226" spans="1:50" x14ac:dyDescent="0.2">
      <c r="A226" s="2">
        <v>41912</v>
      </c>
      <c r="B226" s="3">
        <v>40056</v>
      </c>
      <c r="C226" s="3">
        <v>40086</v>
      </c>
      <c r="D226" s="3">
        <v>41882</v>
      </c>
      <c r="E226" s="3">
        <v>41912</v>
      </c>
      <c r="F226">
        <v>0.01</v>
      </c>
      <c r="G226">
        <v>1.2207998319755499E-2</v>
      </c>
      <c r="H226">
        <v>-5.8781324672491371E-2</v>
      </c>
      <c r="I226" t="b">
        <f t="shared" si="6"/>
        <v>0</v>
      </c>
      <c r="K226" t="b">
        <f t="shared" si="7"/>
        <v>0</v>
      </c>
      <c r="M226">
        <v>1.9580205219255679E-2</v>
      </c>
      <c r="N226">
        <v>0</v>
      </c>
      <c r="O226">
        <v>0</v>
      </c>
      <c r="P226">
        <v>5.9325647354216988E-3</v>
      </c>
      <c r="Q226">
        <v>1.9280161095165161E-2</v>
      </c>
      <c r="R226">
        <v>0</v>
      </c>
      <c r="S226">
        <v>0</v>
      </c>
      <c r="T226">
        <v>0</v>
      </c>
      <c r="U226">
        <v>0</v>
      </c>
      <c r="V226">
        <v>-2.0535803991939671E-3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-5.3410841428397232E-5</v>
      </c>
      <c r="AP226">
        <v>0</v>
      </c>
      <c r="AQ226">
        <v>2.6876160573781539E-2</v>
      </c>
      <c r="AR226">
        <v>7.337204778715461E-3</v>
      </c>
      <c r="AS226">
        <v>5.0394839788975507E-3</v>
      </c>
      <c r="AT226">
        <v>2.2977207998179099E-3</v>
      </c>
      <c r="AU226">
        <v>-0.45690507009812548</v>
      </c>
      <c r="AV226">
        <v>2.5224745098769699</v>
      </c>
      <c r="AW226">
        <v>2.9793795799750962</v>
      </c>
      <c r="AX226">
        <v>-0.1811336718405174</v>
      </c>
    </row>
    <row r="227" spans="1:50" x14ac:dyDescent="0.2">
      <c r="A227" s="2">
        <v>41943</v>
      </c>
      <c r="B227" s="3">
        <v>40086</v>
      </c>
      <c r="C227" s="3">
        <v>40117</v>
      </c>
      <c r="D227" s="3">
        <v>41912</v>
      </c>
      <c r="E227" s="3">
        <v>41943</v>
      </c>
      <c r="F227">
        <v>0.01</v>
      </c>
      <c r="G227">
        <v>5.1604417965058387E-3</v>
      </c>
      <c r="H227">
        <v>-2.2928005249023081E-2</v>
      </c>
      <c r="I227" t="b">
        <f t="shared" si="6"/>
        <v>0</v>
      </c>
      <c r="K227" t="str">
        <f t="shared" si="7"/>
        <v>No action</v>
      </c>
      <c r="M227">
        <v>2.0731901290938399E-2</v>
      </c>
      <c r="N227">
        <v>0</v>
      </c>
      <c r="O227">
        <v>0</v>
      </c>
      <c r="P227">
        <v>5.8928835068580857E-3</v>
      </c>
      <c r="Q227">
        <v>1.9346383626322051E-2</v>
      </c>
      <c r="R227">
        <v>0</v>
      </c>
      <c r="S227">
        <v>0</v>
      </c>
      <c r="T227">
        <v>0</v>
      </c>
      <c r="U227">
        <v>0</v>
      </c>
      <c r="V227">
        <v>-1.8483194225784249E-3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-5.8151770706570991E-5</v>
      </c>
      <c r="AP227">
        <v>0</v>
      </c>
      <c r="AQ227">
        <v>2.6769284681457919E-2</v>
      </c>
      <c r="AR227">
        <v>2.4698206264342892E-3</v>
      </c>
      <c r="AS227">
        <v>7.8896085742948246E-4</v>
      </c>
      <c r="AT227">
        <v>1.6808597690048061E-3</v>
      </c>
      <c r="AU227">
        <v>-0.45522421032912058</v>
      </c>
      <c r="AV227">
        <v>2.5249443305034052</v>
      </c>
      <c r="AW227">
        <v>2.9801685408325249</v>
      </c>
      <c r="AX227">
        <v>-0.18029079090165959</v>
      </c>
    </row>
    <row r="228" spans="1:50" x14ac:dyDescent="0.2">
      <c r="A228" s="2">
        <v>41973</v>
      </c>
      <c r="B228" s="3">
        <v>40117</v>
      </c>
      <c r="C228" s="3">
        <v>40147</v>
      </c>
      <c r="D228" s="3">
        <v>41943</v>
      </c>
      <c r="E228" s="3">
        <v>41973</v>
      </c>
      <c r="F228">
        <v>0.01</v>
      </c>
      <c r="G228">
        <v>1.729574654417546E-3</v>
      </c>
      <c r="H228">
        <v>9.1376487538074001E-3</v>
      </c>
      <c r="I228" t="b">
        <f t="shared" si="6"/>
        <v>1</v>
      </c>
      <c r="K228" t="str">
        <f t="shared" si="7"/>
        <v>No action</v>
      </c>
      <c r="M228">
        <v>2.0693082336341439E-2</v>
      </c>
      <c r="N228">
        <v>0</v>
      </c>
      <c r="O228">
        <v>0</v>
      </c>
      <c r="P228">
        <v>5.8980987916204698E-3</v>
      </c>
      <c r="Q228">
        <v>1.934196297237116E-2</v>
      </c>
      <c r="R228">
        <v>0</v>
      </c>
      <c r="S228">
        <v>0</v>
      </c>
      <c r="T228">
        <v>0</v>
      </c>
      <c r="U228">
        <v>0</v>
      </c>
      <c r="V228">
        <v>-1.8650938247966669E-3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-6.0436824716114528E-5</v>
      </c>
      <c r="AP228">
        <v>0</v>
      </c>
      <c r="AQ228">
        <v>2.6731529572405131E-2</v>
      </c>
      <c r="AR228">
        <v>3.0954464225902128E-4</v>
      </c>
      <c r="AS228">
        <v>5.4879561862050803E-5</v>
      </c>
      <c r="AT228">
        <v>2.546650803969705E-4</v>
      </c>
      <c r="AU228">
        <v>-0.45496954524872368</v>
      </c>
      <c r="AV228">
        <v>2.5252538751456641</v>
      </c>
      <c r="AW228">
        <v>2.9802234203943869</v>
      </c>
      <c r="AX228">
        <v>-0.18016784360838961</v>
      </c>
    </row>
    <row r="229" spans="1:50" x14ac:dyDescent="0.2">
      <c r="A229" s="2">
        <v>42004</v>
      </c>
      <c r="B229" s="3">
        <v>40147</v>
      </c>
      <c r="C229" s="3">
        <v>40178</v>
      </c>
      <c r="D229" s="3">
        <v>41973</v>
      </c>
      <c r="E229" s="3">
        <v>42004</v>
      </c>
      <c r="F229">
        <v>0.01</v>
      </c>
      <c r="G229">
        <v>9.8011037166592218E-3</v>
      </c>
      <c r="H229">
        <v>1.19746250140511E-2</v>
      </c>
      <c r="I229" t="b">
        <f t="shared" si="6"/>
        <v>1</v>
      </c>
      <c r="K229" t="str">
        <f t="shared" si="7"/>
        <v>No action</v>
      </c>
      <c r="M229">
        <v>2.0665281800299948E-2</v>
      </c>
      <c r="N229">
        <v>0</v>
      </c>
      <c r="O229">
        <v>0</v>
      </c>
      <c r="P229">
        <v>5.9047167345995929E-3</v>
      </c>
      <c r="Q229">
        <v>1.9319153195396451E-2</v>
      </c>
      <c r="R229">
        <v>0</v>
      </c>
      <c r="S229">
        <v>0</v>
      </c>
      <c r="T229">
        <v>0</v>
      </c>
      <c r="U229">
        <v>0</v>
      </c>
      <c r="V229">
        <v>-1.8558619811610911E-3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-5.9235371163341277E-5</v>
      </c>
      <c r="AP229">
        <v>0</v>
      </c>
      <c r="AQ229">
        <v>2.6699997725058221E-2</v>
      </c>
      <c r="AR229">
        <v>2.1683660147807319E-4</v>
      </c>
      <c r="AS229">
        <v>4.7241948302160871E-6</v>
      </c>
      <c r="AT229">
        <v>2.121124066478571E-4</v>
      </c>
      <c r="AU229">
        <v>-0.45475743284207581</v>
      </c>
      <c r="AV229">
        <v>2.525470711747142</v>
      </c>
      <c r="AW229">
        <v>2.9802281445892169</v>
      </c>
      <c r="AX229">
        <v>-0.180068385163521</v>
      </c>
    </row>
    <row r="230" spans="1:50" x14ac:dyDescent="0.2">
      <c r="A230" s="2">
        <v>42035</v>
      </c>
      <c r="B230" s="3">
        <v>40178</v>
      </c>
      <c r="C230" s="3">
        <v>40209</v>
      </c>
      <c r="D230" s="3">
        <v>42004</v>
      </c>
      <c r="E230" s="3">
        <v>42035</v>
      </c>
      <c r="F230">
        <v>0.01</v>
      </c>
      <c r="G230">
        <v>1.217021491526615E-2</v>
      </c>
      <c r="H230">
        <v>-1.0483015812426401E-2</v>
      </c>
      <c r="I230" t="b">
        <f t="shared" si="6"/>
        <v>0</v>
      </c>
      <c r="K230" t="b">
        <f t="shared" si="7"/>
        <v>0</v>
      </c>
      <c r="M230">
        <v>1.90879911451497E-2</v>
      </c>
      <c r="N230">
        <v>0</v>
      </c>
      <c r="O230">
        <v>0</v>
      </c>
      <c r="P230">
        <v>5.9101697061327623E-3</v>
      </c>
      <c r="Q230">
        <v>1.9306412665598491E-2</v>
      </c>
      <c r="R230">
        <v>0</v>
      </c>
      <c r="S230">
        <v>0</v>
      </c>
      <c r="T230">
        <v>0</v>
      </c>
      <c r="U230">
        <v>0</v>
      </c>
      <c r="V230">
        <v>-1.8447551595013631E-3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-5.922686467006058E-5</v>
      </c>
      <c r="AP230">
        <v>0</v>
      </c>
      <c r="AQ230">
        <v>2.6620716246300261E-2</v>
      </c>
      <c r="AR230">
        <v>1.3766869326857811E-3</v>
      </c>
      <c r="AS230">
        <v>5.1316886240207384E-4</v>
      </c>
      <c r="AT230">
        <v>8.6351807028370677E-4</v>
      </c>
      <c r="AU230">
        <v>-0.45389391477179208</v>
      </c>
      <c r="AV230">
        <v>2.526847398679827</v>
      </c>
      <c r="AW230">
        <v>2.980741313451619</v>
      </c>
      <c r="AX230">
        <v>-0.1796285422732424</v>
      </c>
    </row>
    <row r="231" spans="1:50" x14ac:dyDescent="0.2">
      <c r="A231" s="2">
        <v>42063</v>
      </c>
      <c r="B231" s="3">
        <v>40209</v>
      </c>
      <c r="C231" s="3">
        <v>40237</v>
      </c>
      <c r="D231" s="3">
        <v>42035</v>
      </c>
      <c r="E231" s="3">
        <v>42063</v>
      </c>
      <c r="F231">
        <v>0.01</v>
      </c>
      <c r="G231">
        <v>2.7419857829864801E-2</v>
      </c>
      <c r="H231">
        <v>-0.15506618138648071</v>
      </c>
      <c r="I231" t="b">
        <f t="shared" si="6"/>
        <v>0</v>
      </c>
      <c r="K231" t="b">
        <f t="shared" si="7"/>
        <v>0</v>
      </c>
      <c r="M231">
        <v>1.9303335704889232E-2</v>
      </c>
      <c r="N231">
        <v>0</v>
      </c>
      <c r="O231">
        <v>0</v>
      </c>
      <c r="P231">
        <v>5.975649832143843E-3</v>
      </c>
      <c r="Q231">
        <v>1.9238821707453571E-2</v>
      </c>
      <c r="R231">
        <v>0</v>
      </c>
      <c r="S231">
        <v>0</v>
      </c>
      <c r="T231">
        <v>0</v>
      </c>
      <c r="U231">
        <v>0</v>
      </c>
      <c r="V231">
        <v>-1.731712004955327E-3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-5.930719469896506E-5</v>
      </c>
      <c r="AP231">
        <v>0</v>
      </c>
      <c r="AQ231">
        <v>2.6234148378996479E-2</v>
      </c>
      <c r="AR231">
        <v>3.2869809573070792E-2</v>
      </c>
      <c r="AS231">
        <v>3.3301154508869613E-2</v>
      </c>
      <c r="AT231">
        <v>-4.313449357988206E-4</v>
      </c>
      <c r="AU231">
        <v>-0.45432525970759091</v>
      </c>
      <c r="AV231">
        <v>2.5597172082528981</v>
      </c>
      <c r="AW231">
        <v>3.0140424679604889</v>
      </c>
      <c r="AX231">
        <v>-0.17749041114494221</v>
      </c>
    </row>
    <row r="232" spans="1:50" x14ac:dyDescent="0.2">
      <c r="A232" s="2">
        <v>42094</v>
      </c>
      <c r="B232" s="3">
        <v>40237</v>
      </c>
      <c r="C232" s="3">
        <v>40268</v>
      </c>
      <c r="D232" s="3">
        <v>42063</v>
      </c>
      <c r="E232" s="3">
        <v>42094</v>
      </c>
      <c r="F232">
        <v>0.01</v>
      </c>
      <c r="G232">
        <v>5.6680666434080727E-3</v>
      </c>
      <c r="H232">
        <v>-6.9231470121771069E-2</v>
      </c>
      <c r="I232" t="b">
        <f t="shared" si="6"/>
        <v>0</v>
      </c>
      <c r="K232" t="str">
        <f t="shared" si="7"/>
        <v>No action</v>
      </c>
      <c r="M232">
        <v>1.9834030541200181E-2</v>
      </c>
      <c r="N232">
        <v>0</v>
      </c>
      <c r="O232">
        <v>0</v>
      </c>
      <c r="P232">
        <v>6.0650909191022322E-3</v>
      </c>
      <c r="Q232">
        <v>1.9104738064645351E-2</v>
      </c>
      <c r="R232">
        <v>0</v>
      </c>
      <c r="S232">
        <v>0</v>
      </c>
      <c r="T232">
        <v>0</v>
      </c>
      <c r="U232">
        <v>0</v>
      </c>
      <c r="V232">
        <v>-4.0814618639671438E-4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-6.2475319227727302E-5</v>
      </c>
      <c r="AP232">
        <v>0</v>
      </c>
      <c r="AQ232">
        <v>2.603146129088444E-2</v>
      </c>
      <c r="AR232">
        <v>9.0750261013323088E-3</v>
      </c>
      <c r="AS232">
        <v>5.6099406076384221E-3</v>
      </c>
      <c r="AT232">
        <v>3.4650854936938871E-3</v>
      </c>
      <c r="AU232">
        <v>-0.45086017421389712</v>
      </c>
      <c r="AV232">
        <v>2.56879223435423</v>
      </c>
      <c r="AW232">
        <v>3.019652408568128</v>
      </c>
      <c r="AX232">
        <v>-0.17551445702156571</v>
      </c>
    </row>
    <row r="233" spans="1:50" x14ac:dyDescent="0.2">
      <c r="A233" s="2">
        <v>42124</v>
      </c>
      <c r="B233" s="3">
        <v>40268</v>
      </c>
      <c r="C233" s="3">
        <v>40298</v>
      </c>
      <c r="D233" s="3">
        <v>42094</v>
      </c>
      <c r="E233" s="3">
        <v>42124</v>
      </c>
      <c r="F233">
        <v>0.01</v>
      </c>
      <c r="G233">
        <v>9.4574106283491204E-3</v>
      </c>
      <c r="H233">
        <v>-5.8880032884342133E-2</v>
      </c>
      <c r="I233" t="b">
        <f t="shared" si="6"/>
        <v>0</v>
      </c>
      <c r="K233" t="str">
        <f t="shared" si="7"/>
        <v>No action</v>
      </c>
      <c r="M233">
        <v>2.0000945584989459E-2</v>
      </c>
      <c r="N233">
        <v>0</v>
      </c>
      <c r="O233">
        <v>0</v>
      </c>
      <c r="P233">
        <v>6.0838730836668227E-3</v>
      </c>
      <c r="Q233">
        <v>1.9173102759782769E-2</v>
      </c>
      <c r="R233">
        <v>0</v>
      </c>
      <c r="S233">
        <v>0</v>
      </c>
      <c r="T233">
        <v>0</v>
      </c>
      <c r="U233">
        <v>0</v>
      </c>
      <c r="V233">
        <v>-7.4567057504465874E-4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-6.2685919859206004E-5</v>
      </c>
      <c r="AP233">
        <v>0</v>
      </c>
      <c r="AQ233">
        <v>2.5851564057462351E-2</v>
      </c>
      <c r="AR233">
        <v>7.179443520308409E-3</v>
      </c>
      <c r="AS233">
        <v>4.6700061858502666E-3</v>
      </c>
      <c r="AT233">
        <v>2.509437334458142E-3</v>
      </c>
      <c r="AU233">
        <v>-0.44835073687943888</v>
      </c>
      <c r="AV233">
        <v>2.5759716778745392</v>
      </c>
      <c r="AW233">
        <v>3.024322414753978</v>
      </c>
      <c r="AX233">
        <v>-0.17405111272394791</v>
      </c>
    </row>
    <row r="234" spans="1:50" x14ac:dyDescent="0.2">
      <c r="A234" s="2">
        <v>42155</v>
      </c>
      <c r="B234" s="3">
        <v>40298</v>
      </c>
      <c r="C234" s="3">
        <v>40329</v>
      </c>
      <c r="D234" s="3">
        <v>42124</v>
      </c>
      <c r="E234" s="3">
        <v>42155</v>
      </c>
      <c r="F234">
        <v>0.01</v>
      </c>
      <c r="G234">
        <v>7.9419533061021921E-3</v>
      </c>
      <c r="H234">
        <v>-3.5331013271035917E-2</v>
      </c>
      <c r="I234" t="b">
        <f t="shared" si="6"/>
        <v>0</v>
      </c>
      <c r="K234" t="str">
        <f t="shared" si="7"/>
        <v>No action</v>
      </c>
      <c r="M234">
        <v>2.0749392563256051E-2</v>
      </c>
      <c r="N234">
        <v>0</v>
      </c>
      <c r="O234">
        <v>0</v>
      </c>
      <c r="P234">
        <v>6.0273030418738806E-3</v>
      </c>
      <c r="Q234">
        <v>1.9259241696354679E-2</v>
      </c>
      <c r="R234">
        <v>0</v>
      </c>
      <c r="S234">
        <v>0</v>
      </c>
      <c r="T234">
        <v>0</v>
      </c>
      <c r="U234">
        <v>0</v>
      </c>
      <c r="V234">
        <v>-5.6450113868756861E-4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-6.4870851921523256E-5</v>
      </c>
      <c r="AP234">
        <v>0</v>
      </c>
      <c r="AQ234">
        <v>2.5722213999685401E-2</v>
      </c>
      <c r="AR234">
        <v>3.7274965601703501E-3</v>
      </c>
      <c r="AS234">
        <v>1.872549636386112E-3</v>
      </c>
      <c r="AT234">
        <v>1.854946923784238E-3</v>
      </c>
      <c r="AU234">
        <v>-0.44649578995565459</v>
      </c>
      <c r="AV234">
        <v>2.5796991744347091</v>
      </c>
      <c r="AW234">
        <v>3.0261949643903638</v>
      </c>
      <c r="AX234">
        <v>-0.17308056473425659</v>
      </c>
    </row>
    <row r="235" spans="1:50" x14ac:dyDescent="0.2">
      <c r="A235" s="2">
        <v>42185</v>
      </c>
      <c r="B235" s="3">
        <v>40329</v>
      </c>
      <c r="C235" s="3">
        <v>40359</v>
      </c>
      <c r="D235" s="3">
        <v>42155</v>
      </c>
      <c r="E235" s="3">
        <v>42185</v>
      </c>
      <c r="F235">
        <v>0.01</v>
      </c>
      <c r="G235">
        <v>1.198540091128274E-2</v>
      </c>
      <c r="H235">
        <v>-0.10976813642999809</v>
      </c>
      <c r="I235" t="b">
        <f t="shared" si="6"/>
        <v>0</v>
      </c>
      <c r="K235" t="b">
        <f t="shared" si="7"/>
        <v>0</v>
      </c>
      <c r="M235">
        <v>2.1013305498914329E-2</v>
      </c>
      <c r="N235">
        <v>0</v>
      </c>
      <c r="O235">
        <v>0</v>
      </c>
      <c r="P235">
        <v>5.9379026524999812E-3</v>
      </c>
      <c r="Q235">
        <v>1.9365915491494051E-2</v>
      </c>
      <c r="R235">
        <v>0</v>
      </c>
      <c r="S235">
        <v>0</v>
      </c>
      <c r="T235">
        <v>0</v>
      </c>
      <c r="U235">
        <v>0</v>
      </c>
      <c r="V235">
        <v>-6.3389903003282545E-4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-6.5666877887467397E-5</v>
      </c>
      <c r="AP235">
        <v>0</v>
      </c>
      <c r="AQ235">
        <v>2.5436369378525728E-2</v>
      </c>
      <c r="AR235">
        <v>1.8280258390927139E-2</v>
      </c>
      <c r="AS235">
        <v>1.4823923855114661E-2</v>
      </c>
      <c r="AT235">
        <v>3.4563345358124831E-3</v>
      </c>
      <c r="AU235">
        <v>-0.44303945541984219</v>
      </c>
      <c r="AV235">
        <v>2.5979794328256358</v>
      </c>
      <c r="AW235">
        <v>3.0410188882454792</v>
      </c>
      <c r="AX235">
        <v>-0.17053231824009479</v>
      </c>
    </row>
    <row r="236" spans="1:50" x14ac:dyDescent="0.2">
      <c r="A236" s="2">
        <v>42216</v>
      </c>
      <c r="B236" s="3">
        <v>40359</v>
      </c>
      <c r="C236" s="3">
        <v>40390</v>
      </c>
      <c r="D236" s="3">
        <v>42185</v>
      </c>
      <c r="E236" s="3">
        <v>42216</v>
      </c>
      <c r="F236">
        <v>0.01</v>
      </c>
      <c r="G236">
        <v>3.7233240689511782E-3</v>
      </c>
      <c r="H236">
        <v>-0.1001278080960518</v>
      </c>
      <c r="I236" t="b">
        <f t="shared" si="6"/>
        <v>0</v>
      </c>
      <c r="K236" t="str">
        <f t="shared" si="7"/>
        <v>No action</v>
      </c>
      <c r="M236">
        <v>2.1558739806964121E-2</v>
      </c>
      <c r="N236">
        <v>0</v>
      </c>
      <c r="O236">
        <v>0</v>
      </c>
      <c r="P236">
        <v>5.7688300104795356E-3</v>
      </c>
      <c r="Q236">
        <v>1.959114390589755E-2</v>
      </c>
      <c r="R236">
        <v>0</v>
      </c>
      <c r="S236">
        <v>0</v>
      </c>
      <c r="T236">
        <v>0</v>
      </c>
      <c r="U236">
        <v>0</v>
      </c>
      <c r="V236">
        <v>-9.0457325792722709E-4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-6.394122850671926E-5</v>
      </c>
      <c r="AP236">
        <v>0</v>
      </c>
      <c r="AQ236">
        <v>2.5172023741737149E-2</v>
      </c>
      <c r="AR236">
        <v>1.57000478585782E-2</v>
      </c>
      <c r="AS236">
        <v>1.0785057651952919E-2</v>
      </c>
      <c r="AT236">
        <v>4.9149902066252769E-3</v>
      </c>
      <c r="AU236">
        <v>-0.43812446521321691</v>
      </c>
      <c r="AV236">
        <v>2.613679480684215</v>
      </c>
      <c r="AW236">
        <v>3.051803945897432</v>
      </c>
      <c r="AX236">
        <v>-0.16762746482538241</v>
      </c>
    </row>
    <row r="237" spans="1:50" x14ac:dyDescent="0.2">
      <c r="A237" s="2">
        <v>42247</v>
      </c>
      <c r="B237" s="3">
        <v>40390</v>
      </c>
      <c r="C237" s="3">
        <v>40421</v>
      </c>
      <c r="D237" s="3">
        <v>42216</v>
      </c>
      <c r="E237" s="3">
        <v>42247</v>
      </c>
      <c r="F237">
        <v>0.01</v>
      </c>
      <c r="G237">
        <v>-3.9037039840509259E-3</v>
      </c>
      <c r="H237">
        <v>1.939333102627713E-2</v>
      </c>
      <c r="I237" t="b">
        <f t="shared" si="6"/>
        <v>0</v>
      </c>
      <c r="K237" t="str">
        <f t="shared" si="7"/>
        <v>No action</v>
      </c>
      <c r="M237">
        <v>2.1802556386611271E-2</v>
      </c>
      <c r="N237">
        <v>0</v>
      </c>
      <c r="O237">
        <v>0</v>
      </c>
      <c r="P237">
        <v>5.5601687138286072E-3</v>
      </c>
      <c r="Q237">
        <v>1.9928480916076751E-2</v>
      </c>
      <c r="R237">
        <v>0</v>
      </c>
      <c r="S237">
        <v>0</v>
      </c>
      <c r="T237">
        <v>0</v>
      </c>
      <c r="U237">
        <v>0</v>
      </c>
      <c r="V237">
        <v>-1.1338934070650719E-3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-5.7019155608799633E-5</v>
      </c>
      <c r="AP237">
        <v>0</v>
      </c>
      <c r="AQ237">
        <v>2.5159883630990379E-2</v>
      </c>
      <c r="AR237">
        <v>3.32531289429252E-5</v>
      </c>
      <c r="AS237">
        <v>5.4275184027245097E-4</v>
      </c>
      <c r="AT237">
        <v>-5.0949871132952582E-4</v>
      </c>
      <c r="AU237">
        <v>-0.43863396392454651</v>
      </c>
      <c r="AV237">
        <v>2.6137127338131569</v>
      </c>
      <c r="AW237">
        <v>3.0523466977377041</v>
      </c>
      <c r="AX237">
        <v>-0.16782026511560111</v>
      </c>
    </row>
    <row r="238" spans="1:50" x14ac:dyDescent="0.2">
      <c r="A238" s="2">
        <v>42277</v>
      </c>
      <c r="B238" s="3">
        <v>40421</v>
      </c>
      <c r="C238" s="3">
        <v>40451</v>
      </c>
      <c r="D238" s="3">
        <v>42247</v>
      </c>
      <c r="E238" s="3">
        <v>42277</v>
      </c>
      <c r="F238">
        <v>0.01</v>
      </c>
      <c r="G238">
        <v>1.0269660008566631E-3</v>
      </c>
      <c r="H238">
        <v>8.6523709679604599E-2</v>
      </c>
      <c r="I238" t="b">
        <f t="shared" si="6"/>
        <v>1</v>
      </c>
      <c r="K238" t="str">
        <f t="shared" si="7"/>
        <v>No action</v>
      </c>
      <c r="M238">
        <v>2.1692830682382518E-2</v>
      </c>
      <c r="N238">
        <v>0</v>
      </c>
      <c r="O238">
        <v>0</v>
      </c>
      <c r="P238">
        <v>5.4910068974551749E-3</v>
      </c>
      <c r="Q238">
        <v>1.9903393596465289E-2</v>
      </c>
      <c r="R238">
        <v>0</v>
      </c>
      <c r="S238">
        <v>0</v>
      </c>
      <c r="T238">
        <v>0</v>
      </c>
      <c r="U238">
        <v>0</v>
      </c>
      <c r="V238">
        <v>-1.1455943422000821E-3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-5.7912488471879607E-5</v>
      </c>
      <c r="AP238">
        <v>0</v>
      </c>
      <c r="AQ238">
        <v>2.5288528968618499E-2</v>
      </c>
      <c r="AR238">
        <v>3.7497473567071238E-3</v>
      </c>
      <c r="AS238">
        <v>7.3096931796695248E-3</v>
      </c>
      <c r="AT238">
        <v>-3.559945822962401E-3</v>
      </c>
      <c r="AU238">
        <v>-0.44219390974750877</v>
      </c>
      <c r="AV238">
        <v>2.617462481169865</v>
      </c>
      <c r="AW238">
        <v>3.059656390917374</v>
      </c>
      <c r="AX238">
        <v>-0.1689399228942805</v>
      </c>
    </row>
    <row r="239" spans="1:50" x14ac:dyDescent="0.2">
      <c r="A239" s="2">
        <v>42308</v>
      </c>
      <c r="B239" s="3">
        <v>40451</v>
      </c>
      <c r="C239" s="3">
        <v>40482</v>
      </c>
      <c r="D239" s="3">
        <v>42277</v>
      </c>
      <c r="E239" s="3">
        <v>42308</v>
      </c>
      <c r="F239">
        <v>0.01</v>
      </c>
      <c r="G239">
        <v>8.8982136514947751E-3</v>
      </c>
      <c r="H239">
        <v>0.1010416440461778</v>
      </c>
      <c r="I239" t="b">
        <f t="shared" si="6"/>
        <v>1</v>
      </c>
      <c r="K239" t="str">
        <f t="shared" si="7"/>
        <v>No action</v>
      </c>
      <c r="M239">
        <v>2.141845459874351E-2</v>
      </c>
      <c r="N239">
        <v>0</v>
      </c>
      <c r="O239">
        <v>0</v>
      </c>
      <c r="P239">
        <v>5.479176562452075E-3</v>
      </c>
      <c r="Q239">
        <v>1.9734596611891319E-2</v>
      </c>
      <c r="R239">
        <v>0</v>
      </c>
      <c r="S239">
        <v>0</v>
      </c>
      <c r="T239">
        <v>0</v>
      </c>
      <c r="U239">
        <v>0</v>
      </c>
      <c r="V239">
        <v>-9.7801169010255451E-4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-5.8691371454488422E-5</v>
      </c>
      <c r="AP239">
        <v>0</v>
      </c>
      <c r="AQ239">
        <v>2.5447008288864439E-2</v>
      </c>
      <c r="AR239">
        <v>5.7145489552808838E-3</v>
      </c>
      <c r="AS239">
        <v>8.4904117648997995E-3</v>
      </c>
      <c r="AT239">
        <v>-2.7758628096189162E-3</v>
      </c>
      <c r="AU239">
        <v>-0.44496977255712777</v>
      </c>
      <c r="AV239">
        <v>2.623177030125146</v>
      </c>
      <c r="AW239">
        <v>3.0681468026822731</v>
      </c>
      <c r="AX239">
        <v>-0.16963009642391499</v>
      </c>
    </row>
    <row r="240" spans="1:50" x14ac:dyDescent="0.2">
      <c r="A240" s="2">
        <v>42338</v>
      </c>
      <c r="B240" s="3">
        <v>40482</v>
      </c>
      <c r="C240" s="3">
        <v>40512</v>
      </c>
      <c r="D240" s="3">
        <v>42308</v>
      </c>
      <c r="E240" s="3">
        <v>42338</v>
      </c>
      <c r="F240">
        <v>0.01</v>
      </c>
      <c r="G240">
        <v>1.108806426185825E-2</v>
      </c>
      <c r="H240">
        <v>0.12267245219273611</v>
      </c>
      <c r="I240" t="b">
        <f t="shared" si="6"/>
        <v>1</v>
      </c>
      <c r="K240" t="b">
        <f t="shared" si="7"/>
        <v>1</v>
      </c>
      <c r="M240">
        <v>2.0931498786642449E-2</v>
      </c>
      <c r="N240">
        <v>0</v>
      </c>
      <c r="O240">
        <v>0</v>
      </c>
      <c r="P240">
        <v>5.425951382593339E-3</v>
      </c>
      <c r="Q240">
        <v>1.9630876858616669E-2</v>
      </c>
      <c r="R240">
        <v>0</v>
      </c>
      <c r="S240">
        <v>0</v>
      </c>
      <c r="T240">
        <v>0</v>
      </c>
      <c r="U240">
        <v>0</v>
      </c>
      <c r="V240">
        <v>-1.2715069322284001E-3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-6.5903950849904072E-5</v>
      </c>
      <c r="AP240">
        <v>0</v>
      </c>
      <c r="AQ240">
        <v>2.5649984163402799E-2</v>
      </c>
      <c r="AR240">
        <v>9.4133593025029962E-3</v>
      </c>
      <c r="AS240">
        <v>1.2451075629908629E-2</v>
      </c>
      <c r="AT240">
        <v>-3.0377163274056332E-3</v>
      </c>
      <c r="AU240">
        <v>-0.4480074888845334</v>
      </c>
      <c r="AV240">
        <v>2.6325903894276479</v>
      </c>
      <c r="AW240">
        <v>3.0805978783121821</v>
      </c>
      <c r="AX240">
        <v>-0.1701774384209975</v>
      </c>
    </row>
    <row r="241" spans="1:50" x14ac:dyDescent="0.2">
      <c r="A241" s="2">
        <v>42369</v>
      </c>
      <c r="B241" s="3">
        <v>40512</v>
      </c>
      <c r="C241" s="3">
        <v>40543</v>
      </c>
      <c r="D241" s="3">
        <v>42338</v>
      </c>
      <c r="E241" s="3">
        <v>42369</v>
      </c>
      <c r="F241">
        <v>0.01</v>
      </c>
      <c r="G241">
        <v>2.7236296541957028E-3</v>
      </c>
      <c r="H241">
        <v>0.13074736605714901</v>
      </c>
      <c r="I241" t="b">
        <f t="shared" si="6"/>
        <v>1</v>
      </c>
      <c r="K241" t="str">
        <f t="shared" si="7"/>
        <v>No action</v>
      </c>
      <c r="M241">
        <v>2.1022157709269209E-2</v>
      </c>
      <c r="N241">
        <v>0</v>
      </c>
      <c r="O241">
        <v>0</v>
      </c>
      <c r="P241">
        <v>5.3310909041505124E-3</v>
      </c>
      <c r="Q241">
        <v>1.95858023570455E-2</v>
      </c>
      <c r="R241">
        <v>0</v>
      </c>
      <c r="S241">
        <v>0</v>
      </c>
      <c r="T241">
        <v>0</v>
      </c>
      <c r="U241">
        <v>0</v>
      </c>
      <c r="V241">
        <v>-9.8834412810021744E-4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-6.8762558095675729E-5</v>
      </c>
      <c r="AP241">
        <v>0</v>
      </c>
      <c r="AQ241">
        <v>2.5868937042348099E-2</v>
      </c>
      <c r="AR241">
        <v>1.099948487261264E-2</v>
      </c>
      <c r="AS241">
        <v>1.6390077082572879E-2</v>
      </c>
      <c r="AT241">
        <v>-5.3905922099602398E-3</v>
      </c>
      <c r="AU241">
        <v>-0.45339808109449359</v>
      </c>
      <c r="AV241">
        <v>2.643589874300261</v>
      </c>
      <c r="AW241">
        <v>3.0969879553947548</v>
      </c>
      <c r="AX241">
        <v>-0.17150848000373159</v>
      </c>
    </row>
    <row r="242" spans="1:50" x14ac:dyDescent="0.2">
      <c r="A242" s="2">
        <v>42400</v>
      </c>
      <c r="B242" s="3">
        <v>40543</v>
      </c>
      <c r="C242" s="3">
        <v>40574</v>
      </c>
      <c r="D242" s="3">
        <v>42369</v>
      </c>
      <c r="E242" s="3">
        <v>42400</v>
      </c>
      <c r="F242">
        <v>0.01</v>
      </c>
      <c r="G242">
        <v>2.7159974438255639E-3</v>
      </c>
      <c r="H242">
        <v>0.21950286685261999</v>
      </c>
      <c r="I242" t="b">
        <f t="shared" si="6"/>
        <v>1</v>
      </c>
      <c r="K242" t="str">
        <f t="shared" si="7"/>
        <v>No action</v>
      </c>
      <c r="M242">
        <v>2.086990194023379E-2</v>
      </c>
      <c r="N242">
        <v>0</v>
      </c>
      <c r="O242">
        <v>0</v>
      </c>
      <c r="P242">
        <v>5.0035956883729502E-3</v>
      </c>
      <c r="Q242">
        <v>1.9633761163661341E-2</v>
      </c>
      <c r="R242">
        <v>0</v>
      </c>
      <c r="S242">
        <v>0</v>
      </c>
      <c r="T242">
        <v>0</v>
      </c>
      <c r="U242">
        <v>0</v>
      </c>
      <c r="V242">
        <v>-8.1140861071339848E-4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-6.4391961326561474E-5</v>
      </c>
      <c r="AP242">
        <v>0</v>
      </c>
      <c r="AQ242">
        <v>2.6271502384989001E-2</v>
      </c>
      <c r="AR242">
        <v>3.733836021402246E-2</v>
      </c>
      <c r="AS242">
        <v>4.6996546748065707E-2</v>
      </c>
      <c r="AT242">
        <v>-9.6581865340432463E-3</v>
      </c>
      <c r="AU242">
        <v>-0.46305626762853691</v>
      </c>
      <c r="AV242">
        <v>2.6809282345142842</v>
      </c>
      <c r="AW242">
        <v>3.1439845021428199</v>
      </c>
      <c r="AX242">
        <v>-0.17272236595786031</v>
      </c>
    </row>
    <row r="243" spans="1:50" x14ac:dyDescent="0.2">
      <c r="A243" s="2">
        <v>42429</v>
      </c>
      <c r="B243" s="3">
        <v>40574</v>
      </c>
      <c r="C243" s="3">
        <v>40602</v>
      </c>
      <c r="D243" s="3">
        <v>42400</v>
      </c>
      <c r="E243" s="3">
        <v>42429</v>
      </c>
      <c r="F243">
        <v>0.01</v>
      </c>
      <c r="G243">
        <v>7.3443270591481459E-3</v>
      </c>
      <c r="H243">
        <v>0.1891269753708818</v>
      </c>
      <c r="I243" t="b">
        <f t="shared" si="6"/>
        <v>1</v>
      </c>
      <c r="K243" t="str">
        <f t="shared" si="7"/>
        <v>No action</v>
      </c>
      <c r="M243">
        <v>2.0592391012218221E-2</v>
      </c>
      <c r="N243">
        <v>0</v>
      </c>
      <c r="O243">
        <v>0</v>
      </c>
      <c r="P243">
        <v>4.6259382882788951E-3</v>
      </c>
      <c r="Q243">
        <v>1.9564712675332659E-2</v>
      </c>
      <c r="R243">
        <v>0</v>
      </c>
      <c r="S243">
        <v>0</v>
      </c>
      <c r="T243">
        <v>0</v>
      </c>
      <c r="U243">
        <v>0</v>
      </c>
      <c r="V243">
        <v>-4.2684740320291778E-4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-6.2389531415017217E-5</v>
      </c>
      <c r="AP243">
        <v>0</v>
      </c>
      <c r="AQ243">
        <v>2.6609376810270931E-2</v>
      </c>
      <c r="AR243">
        <v>2.6411969841907881E-2</v>
      </c>
      <c r="AS243">
        <v>3.3044931227227452E-2</v>
      </c>
      <c r="AT243">
        <v>-6.6329613853195711E-3</v>
      </c>
      <c r="AU243">
        <v>-0.46968922901385651</v>
      </c>
      <c r="AV243">
        <v>2.7073402043561909</v>
      </c>
      <c r="AW243">
        <v>3.177029433370048</v>
      </c>
      <c r="AX243">
        <v>-0.17348733205310229</v>
      </c>
    </row>
    <row r="244" spans="1:50" x14ac:dyDescent="0.2">
      <c r="A244" s="2">
        <v>42460</v>
      </c>
      <c r="B244" s="3">
        <v>40602</v>
      </c>
      <c r="C244" s="3">
        <v>40633</v>
      </c>
      <c r="D244" s="3">
        <v>42429</v>
      </c>
      <c r="E244" s="3">
        <v>42460</v>
      </c>
      <c r="F244">
        <v>0.01</v>
      </c>
      <c r="G244">
        <v>2.7743555221597289E-2</v>
      </c>
      <c r="H244">
        <v>5.7723190368045303E-2</v>
      </c>
      <c r="I244" t="b">
        <f t="shared" si="6"/>
        <v>1</v>
      </c>
      <c r="K244" t="b">
        <f t="shared" si="7"/>
        <v>1</v>
      </c>
      <c r="M244">
        <v>2.1433013586014311E-2</v>
      </c>
      <c r="N244">
        <v>0</v>
      </c>
      <c r="O244">
        <v>0</v>
      </c>
      <c r="P244">
        <v>5.2566454644271832E-3</v>
      </c>
      <c r="Q244">
        <v>1.8738834178094028E-2</v>
      </c>
      <c r="R244">
        <v>0</v>
      </c>
      <c r="S244">
        <v>0</v>
      </c>
      <c r="T244">
        <v>0</v>
      </c>
      <c r="U244">
        <v>0</v>
      </c>
      <c r="V244">
        <v>-1.3311589184090099E-3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-7.2256170883268399E-5</v>
      </c>
      <c r="AP244">
        <v>0</v>
      </c>
      <c r="AQ244">
        <v>2.667379464372388E-2</v>
      </c>
      <c r="AR244">
        <v>9.6406497484550883E-4</v>
      </c>
      <c r="AS244">
        <v>8.9877852351414082E-4</v>
      </c>
      <c r="AT244">
        <v>6.5286451331368015E-5</v>
      </c>
      <c r="AU244">
        <v>-0.4696239425625251</v>
      </c>
      <c r="AV244">
        <v>2.7083042693310371</v>
      </c>
      <c r="AW244">
        <v>3.1779282118935619</v>
      </c>
      <c r="AX244">
        <v>-0.17340147038889531</v>
      </c>
    </row>
    <row r="245" spans="1:50" x14ac:dyDescent="0.2">
      <c r="A245" s="2">
        <v>42490</v>
      </c>
      <c r="B245" s="3">
        <v>40633</v>
      </c>
      <c r="C245" s="3">
        <v>40663</v>
      </c>
      <c r="D245" s="3">
        <v>42460</v>
      </c>
      <c r="E245" s="3">
        <v>42490</v>
      </c>
      <c r="F245">
        <v>0.01</v>
      </c>
      <c r="G245">
        <v>2.6200808511638429E-2</v>
      </c>
      <c r="H245">
        <v>6.1989109756400401E-2</v>
      </c>
      <c r="I245" t="b">
        <f t="shared" si="6"/>
        <v>1</v>
      </c>
      <c r="K245" t="b">
        <f t="shared" si="7"/>
        <v>1</v>
      </c>
      <c r="M245">
        <v>2.238169912279175E-2</v>
      </c>
      <c r="N245">
        <v>0</v>
      </c>
      <c r="O245">
        <v>0</v>
      </c>
      <c r="P245">
        <v>5.357071843195409E-3</v>
      </c>
      <c r="Q245">
        <v>1.8609063539949119E-2</v>
      </c>
      <c r="R245">
        <v>0</v>
      </c>
      <c r="S245">
        <v>0</v>
      </c>
      <c r="T245">
        <v>0</v>
      </c>
      <c r="U245">
        <v>0</v>
      </c>
      <c r="V245">
        <v>-1.428823368644013E-3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-8.0727439206489254E-5</v>
      </c>
      <c r="AP245">
        <v>0</v>
      </c>
      <c r="AQ245">
        <v>2.6746760170816189E-2</v>
      </c>
      <c r="AR245">
        <v>1.2420232043125279E-3</v>
      </c>
      <c r="AS245">
        <v>1.2808025059858311E-3</v>
      </c>
      <c r="AT245">
        <v>-3.8779301673303379E-5</v>
      </c>
      <c r="AU245">
        <v>-0.46966272186419838</v>
      </c>
      <c r="AV245">
        <v>2.7095462925353502</v>
      </c>
      <c r="AW245">
        <v>3.179209014399548</v>
      </c>
      <c r="AX245">
        <v>-0.17333629735653269</v>
      </c>
    </row>
    <row r="246" spans="1:50" x14ac:dyDescent="0.2">
      <c r="A246" s="2">
        <v>42521</v>
      </c>
      <c r="B246" s="3">
        <v>40663</v>
      </c>
      <c r="C246" s="3">
        <v>40694</v>
      </c>
      <c r="D246" s="3">
        <v>42490</v>
      </c>
      <c r="E246" s="3">
        <v>42521</v>
      </c>
      <c r="F246">
        <v>0.01</v>
      </c>
      <c r="G246">
        <v>2.9733441817670139E-2</v>
      </c>
      <c r="H246">
        <v>-1.36934472634928E-2</v>
      </c>
      <c r="I246" t="b">
        <f t="shared" si="6"/>
        <v>0</v>
      </c>
      <c r="K246" t="b">
        <f t="shared" si="7"/>
        <v>0</v>
      </c>
      <c r="M246">
        <v>2.2248150276053522E-2</v>
      </c>
      <c r="N246">
        <v>0</v>
      </c>
      <c r="O246">
        <v>0</v>
      </c>
      <c r="P246">
        <v>5.4852762029290337E-3</v>
      </c>
      <c r="Q246">
        <v>1.8463466315100829E-2</v>
      </c>
      <c r="R246">
        <v>0</v>
      </c>
      <c r="S246">
        <v>0</v>
      </c>
      <c r="T246">
        <v>0</v>
      </c>
      <c r="U246">
        <v>0</v>
      </c>
      <c r="V246">
        <v>-1.38234199928187E-3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-8.7972480651591611E-5</v>
      </c>
      <c r="AP246">
        <v>0</v>
      </c>
      <c r="AQ246">
        <v>2.666337829981761E-2</v>
      </c>
      <c r="AR246">
        <v>1.6286733695474651E-3</v>
      </c>
      <c r="AS246">
        <v>1.885894695267629E-3</v>
      </c>
      <c r="AT246">
        <v>-2.572213257201644E-4</v>
      </c>
      <c r="AU246">
        <v>-0.46991994318991848</v>
      </c>
      <c r="AV246">
        <v>2.7111749659048971</v>
      </c>
      <c r="AW246">
        <v>3.1810949090948148</v>
      </c>
      <c r="AX246">
        <v>-0.17332704421497011</v>
      </c>
    </row>
    <row r="247" spans="1:50" x14ac:dyDescent="0.2">
      <c r="A247" s="2">
        <v>42551</v>
      </c>
      <c r="B247" s="3">
        <v>40694</v>
      </c>
      <c r="C247" s="3">
        <v>40724</v>
      </c>
      <c r="D247" s="3">
        <v>42521</v>
      </c>
      <c r="E247" s="3">
        <v>42551</v>
      </c>
      <c r="F247">
        <v>0.01</v>
      </c>
      <c r="G247">
        <v>2.6058923721579939E-2</v>
      </c>
      <c r="H247">
        <v>-3.7027650648521281E-2</v>
      </c>
      <c r="I247" t="b">
        <f t="shared" si="6"/>
        <v>0</v>
      </c>
      <c r="K247" t="b">
        <f t="shared" si="7"/>
        <v>0</v>
      </c>
      <c r="M247">
        <v>2.2055785204732722E-2</v>
      </c>
      <c r="N247">
        <v>0</v>
      </c>
      <c r="O247">
        <v>0</v>
      </c>
      <c r="P247">
        <v>5.3496004391552967E-3</v>
      </c>
      <c r="Q247">
        <v>1.8531831613581681E-2</v>
      </c>
      <c r="R247">
        <v>0</v>
      </c>
      <c r="S247">
        <v>0</v>
      </c>
      <c r="T247">
        <v>0</v>
      </c>
      <c r="U247">
        <v>0</v>
      </c>
      <c r="V247">
        <v>-1.4224797919895251E-3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-8.7078600643966824E-5</v>
      </c>
      <c r="AP247">
        <v>0</v>
      </c>
      <c r="AQ247">
        <v>2.653232679992391E-2</v>
      </c>
      <c r="AR247">
        <v>4.0398707332468609E-3</v>
      </c>
      <c r="AS247">
        <v>3.9799158657543134E-3</v>
      </c>
      <c r="AT247">
        <v>5.9954867492548372E-5</v>
      </c>
      <c r="AU247">
        <v>-0.46985998832242598</v>
      </c>
      <c r="AV247">
        <v>2.7152148366381441</v>
      </c>
      <c r="AW247">
        <v>3.1850748249605698</v>
      </c>
      <c r="AX247">
        <v>-0.17304707604801739</v>
      </c>
    </row>
    <row r="248" spans="1:50" x14ac:dyDescent="0.2">
      <c r="A248" s="2">
        <v>42582</v>
      </c>
      <c r="B248" s="3">
        <v>40724</v>
      </c>
      <c r="C248" s="3">
        <v>40755</v>
      </c>
      <c r="D248" s="3">
        <v>42551</v>
      </c>
      <c r="E248" s="3">
        <v>42582</v>
      </c>
      <c r="F248">
        <v>0.01</v>
      </c>
      <c r="G248">
        <v>4.4391135734514663E-2</v>
      </c>
      <c r="H248">
        <v>-0.13697483275861791</v>
      </c>
      <c r="I248" t="b">
        <f t="shared" si="6"/>
        <v>0</v>
      </c>
      <c r="K248" t="b">
        <f t="shared" si="7"/>
        <v>0</v>
      </c>
      <c r="M248">
        <v>2.2245897562351222E-2</v>
      </c>
      <c r="N248">
        <v>0</v>
      </c>
      <c r="O248">
        <v>0</v>
      </c>
      <c r="P248">
        <v>5.0434609511976636E-3</v>
      </c>
      <c r="Q248">
        <v>1.877489912681694E-2</v>
      </c>
      <c r="R248">
        <v>0</v>
      </c>
      <c r="S248">
        <v>0</v>
      </c>
      <c r="T248">
        <v>0</v>
      </c>
      <c r="U248">
        <v>0</v>
      </c>
      <c r="V248">
        <v>-1.390912287264743E-3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-7.9214751498541582E-5</v>
      </c>
      <c r="AP248">
        <v>0</v>
      </c>
      <c r="AQ248">
        <v>2.6196583145799601E-2</v>
      </c>
      <c r="AR248">
        <v>2.66249109682524E-2</v>
      </c>
      <c r="AS248">
        <v>3.2893614527451973E-2</v>
      </c>
      <c r="AT248">
        <v>-6.2687035591995734E-3</v>
      </c>
      <c r="AU248">
        <v>-0.47612869188162549</v>
      </c>
      <c r="AV248">
        <v>2.741839747606396</v>
      </c>
      <c r="AW248">
        <v>3.2179684394880219</v>
      </c>
      <c r="AX248">
        <v>-0.17365299788117891</v>
      </c>
    </row>
    <row r="249" spans="1:50" x14ac:dyDescent="0.2">
      <c r="A249" s="2">
        <v>42613</v>
      </c>
      <c r="B249" s="3">
        <v>40755</v>
      </c>
      <c r="C249" s="3">
        <v>40786</v>
      </c>
      <c r="D249" s="3">
        <v>42582</v>
      </c>
      <c r="E249" s="3">
        <v>42613</v>
      </c>
      <c r="F249">
        <v>0.01</v>
      </c>
      <c r="G249">
        <v>4.3046517084881719E-2</v>
      </c>
      <c r="H249">
        <v>-0.1100384151617827</v>
      </c>
      <c r="I249" t="b">
        <f t="shared" si="6"/>
        <v>0</v>
      </c>
      <c r="K249" t="b">
        <f t="shared" si="7"/>
        <v>0</v>
      </c>
      <c r="M249">
        <v>2.2394058944660181E-2</v>
      </c>
      <c r="N249">
        <v>0</v>
      </c>
      <c r="O249">
        <v>0</v>
      </c>
      <c r="P249">
        <v>3.891188227184763E-3</v>
      </c>
      <c r="Q249">
        <v>1.9589886410911549E-2</v>
      </c>
      <c r="R249">
        <v>0</v>
      </c>
      <c r="S249">
        <v>0</v>
      </c>
      <c r="T249">
        <v>0</v>
      </c>
      <c r="U249">
        <v>0</v>
      </c>
      <c r="V249">
        <v>-1.758915550604624E-4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-2.845315483071842E-5</v>
      </c>
      <c r="AP249">
        <v>0</v>
      </c>
      <c r="AQ249">
        <v>2.591741306730045E-2</v>
      </c>
      <c r="AR249">
        <v>1.8483987229455968E-2</v>
      </c>
      <c r="AS249">
        <v>2.343499648096584E-2</v>
      </c>
      <c r="AT249">
        <v>-4.9510092515098747E-3</v>
      </c>
      <c r="AU249">
        <v>-0.48107970113313542</v>
      </c>
      <c r="AV249">
        <v>2.7603237348358518</v>
      </c>
      <c r="AW249">
        <v>3.2414034359689881</v>
      </c>
      <c r="AX249">
        <v>-0.1742837968828839</v>
      </c>
    </row>
    <row r="250" spans="1:50" x14ac:dyDescent="0.2">
      <c r="A250" s="2">
        <v>42643</v>
      </c>
      <c r="B250" s="3">
        <v>40786</v>
      </c>
      <c r="C250" s="3">
        <v>40816</v>
      </c>
      <c r="D250" s="3">
        <v>42613</v>
      </c>
      <c r="E250" s="3">
        <v>42643</v>
      </c>
      <c r="F250">
        <v>0.01</v>
      </c>
      <c r="G250">
        <v>3.1927530186581753E-2</v>
      </c>
      <c r="H250">
        <v>-4.2336462506642088E-2</v>
      </c>
      <c r="I250" t="b">
        <f t="shared" si="6"/>
        <v>0</v>
      </c>
      <c r="K250" t="b">
        <f t="shared" si="7"/>
        <v>0</v>
      </c>
      <c r="M250">
        <v>2.2361917361251031E-2</v>
      </c>
      <c r="N250">
        <v>0</v>
      </c>
      <c r="O250">
        <v>0</v>
      </c>
      <c r="P250">
        <v>3.3407600401526021E-3</v>
      </c>
      <c r="Q250">
        <v>1.9839213576148991E-2</v>
      </c>
      <c r="R250">
        <v>0</v>
      </c>
      <c r="S250">
        <v>0</v>
      </c>
      <c r="T250">
        <v>0</v>
      </c>
      <c r="U250">
        <v>0</v>
      </c>
      <c r="V250">
        <v>-3.3921669552654682E-4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2.5777834589644132E-2</v>
      </c>
      <c r="AR250">
        <v>4.6395574689211457E-3</v>
      </c>
      <c r="AS250">
        <v>5.515140610739204E-3</v>
      </c>
      <c r="AT250">
        <v>-8.7558314181805826E-4</v>
      </c>
      <c r="AU250">
        <v>-0.48195528427495349</v>
      </c>
      <c r="AV250">
        <v>2.764963292304774</v>
      </c>
      <c r="AW250">
        <v>3.246918576579727</v>
      </c>
      <c r="AX250">
        <v>-0.17430802268380671</v>
      </c>
    </row>
    <row r="251" spans="1:50" x14ac:dyDescent="0.2">
      <c r="A251" s="2">
        <v>42674</v>
      </c>
      <c r="B251" s="3">
        <v>40816</v>
      </c>
      <c r="C251" s="3">
        <v>40847</v>
      </c>
      <c r="D251" s="3">
        <v>42643</v>
      </c>
      <c r="E251" s="3">
        <v>42674</v>
      </c>
      <c r="F251">
        <v>0.01</v>
      </c>
      <c r="G251">
        <v>3.3518653308715132E-2</v>
      </c>
      <c r="H251">
        <v>-5.1734038004632707E-2</v>
      </c>
      <c r="I251" t="b">
        <f t="shared" si="6"/>
        <v>0</v>
      </c>
      <c r="K251" t="b">
        <f t="shared" si="7"/>
        <v>0</v>
      </c>
      <c r="M251">
        <v>2.038075928188009E-2</v>
      </c>
      <c r="N251">
        <v>0</v>
      </c>
      <c r="O251">
        <v>0</v>
      </c>
      <c r="P251">
        <v>3.353318938936355E-3</v>
      </c>
      <c r="Q251">
        <v>1.9753591813290641E-2</v>
      </c>
      <c r="R251">
        <v>0</v>
      </c>
      <c r="S251">
        <v>0</v>
      </c>
      <c r="T251">
        <v>0</v>
      </c>
      <c r="U251">
        <v>0</v>
      </c>
      <c r="V251">
        <v>-2.9206307957483518E-4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2.561964709455377E-2</v>
      </c>
      <c r="AR251">
        <v>5.9835925984241048E-3</v>
      </c>
      <c r="AS251">
        <v>7.268021376168974E-3</v>
      </c>
      <c r="AT251">
        <v>-1.2844287777448689E-3</v>
      </c>
      <c r="AU251">
        <v>-0.48323971305269842</v>
      </c>
      <c r="AV251">
        <v>2.7709468849031968</v>
      </c>
      <c r="AW251">
        <v>3.2541865979558962</v>
      </c>
      <c r="AX251">
        <v>-0.174395155564153</v>
      </c>
    </row>
    <row r="252" spans="1:50" x14ac:dyDescent="0.2">
      <c r="A252" s="2">
        <v>42704</v>
      </c>
      <c r="B252" s="3">
        <v>40847</v>
      </c>
      <c r="C252" s="3">
        <v>40877</v>
      </c>
      <c r="D252" s="3">
        <v>42674</v>
      </c>
      <c r="E252" s="3">
        <v>42704</v>
      </c>
      <c r="F252">
        <v>0.01</v>
      </c>
      <c r="G252">
        <v>2.602360731337108E-2</v>
      </c>
      <c r="H252">
        <v>-3.9990237714536483E-3</v>
      </c>
      <c r="I252" t="b">
        <f t="shared" si="6"/>
        <v>0</v>
      </c>
      <c r="K252" t="b">
        <f t="shared" si="7"/>
        <v>0</v>
      </c>
      <c r="M252">
        <v>1.9990191888986261E-2</v>
      </c>
      <c r="N252">
        <v>0</v>
      </c>
      <c r="O252">
        <v>0</v>
      </c>
      <c r="P252">
        <v>3.4066900449921111E-3</v>
      </c>
      <c r="Q252">
        <v>1.9589189741244128E-2</v>
      </c>
      <c r="R252">
        <v>0</v>
      </c>
      <c r="S252">
        <v>0</v>
      </c>
      <c r="T252">
        <v>0</v>
      </c>
      <c r="U252">
        <v>0</v>
      </c>
      <c r="V252">
        <v>-3.6687427111576178E-4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2.5559323935967191E-2</v>
      </c>
      <c r="AR252">
        <v>8.7369591919279096E-4</v>
      </c>
      <c r="AS252">
        <v>9.0135837725548401E-4</v>
      </c>
      <c r="AT252">
        <v>-2.7662458062693049E-5</v>
      </c>
      <c r="AU252">
        <v>-0.48326737551076099</v>
      </c>
      <c r="AV252">
        <v>2.7718205808223901</v>
      </c>
      <c r="AW252">
        <v>3.255087956333151</v>
      </c>
      <c r="AX252">
        <v>-0.1743501649617514</v>
      </c>
    </row>
    <row r="253" spans="1:50" x14ac:dyDescent="0.2">
      <c r="A253" s="2">
        <v>42735</v>
      </c>
      <c r="B253" s="3">
        <v>40877</v>
      </c>
      <c r="C253" s="3">
        <v>40908</v>
      </c>
      <c r="D253" s="3">
        <v>42704</v>
      </c>
      <c r="E253" s="3">
        <v>42735</v>
      </c>
      <c r="F253">
        <v>0.01</v>
      </c>
      <c r="G253">
        <v>2.292330188473882E-2</v>
      </c>
      <c r="H253">
        <v>8.2677735248982601E-2</v>
      </c>
      <c r="I253" t="b">
        <f t="shared" si="6"/>
        <v>1</v>
      </c>
      <c r="K253" t="b">
        <f t="shared" si="7"/>
        <v>1</v>
      </c>
      <c r="M253">
        <v>1.8815313633242781E-2</v>
      </c>
      <c r="N253">
        <v>0</v>
      </c>
      <c r="O253">
        <v>0</v>
      </c>
      <c r="P253">
        <v>3.4814583991045552E-3</v>
      </c>
      <c r="Q253">
        <v>1.948976938782165E-2</v>
      </c>
      <c r="R253">
        <v>0</v>
      </c>
      <c r="S253">
        <v>0</v>
      </c>
      <c r="T253">
        <v>0</v>
      </c>
      <c r="U253">
        <v>0</v>
      </c>
      <c r="V253">
        <v>-4.4799792091221199E-4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2.5675418267904222E-2</v>
      </c>
      <c r="AR253">
        <v>3.2492641412113369E-3</v>
      </c>
      <c r="AS253">
        <v>3.570592306681851E-3</v>
      </c>
      <c r="AT253">
        <v>-3.2132816547051371E-4</v>
      </c>
      <c r="AU253">
        <v>-0.48358870367623158</v>
      </c>
      <c r="AV253">
        <v>2.775069844963602</v>
      </c>
      <c r="AW253">
        <v>3.2586585486398332</v>
      </c>
      <c r="AX253">
        <v>-0.17426181346530201</v>
      </c>
    </row>
    <row r="254" spans="1:50" x14ac:dyDescent="0.2">
      <c r="A254" s="2">
        <v>42766</v>
      </c>
      <c r="B254" s="3">
        <v>40908</v>
      </c>
      <c r="C254" s="3">
        <v>40939</v>
      </c>
      <c r="D254" s="3">
        <v>42735</v>
      </c>
      <c r="E254" s="3">
        <v>42766</v>
      </c>
      <c r="F254">
        <v>0.01</v>
      </c>
      <c r="G254">
        <v>2.149823736574951E-2</v>
      </c>
      <c r="H254">
        <v>7.5446152599261351E-2</v>
      </c>
      <c r="I254" t="b">
        <f t="shared" si="6"/>
        <v>1</v>
      </c>
      <c r="K254" t="b">
        <f t="shared" si="7"/>
        <v>1</v>
      </c>
      <c r="M254">
        <v>1.678643480559806E-2</v>
      </c>
      <c r="N254">
        <v>0</v>
      </c>
      <c r="O254">
        <v>0</v>
      </c>
      <c r="P254">
        <v>3.3034208878692422E-3</v>
      </c>
      <c r="Q254">
        <v>1.961347300813103E-2</v>
      </c>
      <c r="R254">
        <v>0</v>
      </c>
      <c r="S254">
        <v>0</v>
      </c>
      <c r="T254">
        <v>0</v>
      </c>
      <c r="U254">
        <v>0</v>
      </c>
      <c r="V254">
        <v>-4.596796410934683E-5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2.5776373104276142E-2</v>
      </c>
      <c r="AR254">
        <v>2.4670869950804532E-3</v>
      </c>
      <c r="AS254">
        <v>2.9103775580421802E-3</v>
      </c>
      <c r="AT254">
        <v>-4.4329056296172649E-4</v>
      </c>
      <c r="AU254">
        <v>-0.4840319942391933</v>
      </c>
      <c r="AV254">
        <v>2.7775369319586818</v>
      </c>
      <c r="AW254">
        <v>3.2615689261978749</v>
      </c>
      <c r="AX254">
        <v>-0.17426662762603121</v>
      </c>
    </row>
    <row r="255" spans="1:50" x14ac:dyDescent="0.2">
      <c r="A255" s="2">
        <v>42794</v>
      </c>
      <c r="B255" s="3">
        <v>40939</v>
      </c>
      <c r="C255" s="3">
        <v>40968</v>
      </c>
      <c r="D255" s="3">
        <v>42766</v>
      </c>
      <c r="E255" s="3">
        <v>42794</v>
      </c>
      <c r="F255">
        <v>0.01</v>
      </c>
      <c r="G255">
        <v>2.2342430426083651E-2</v>
      </c>
      <c r="H255">
        <v>4.657480518897876E-2</v>
      </c>
      <c r="I255" t="b">
        <f t="shared" si="6"/>
        <v>1</v>
      </c>
      <c r="K255" t="b">
        <f t="shared" si="7"/>
        <v>1</v>
      </c>
      <c r="M255">
        <v>1.6393613426348121E-2</v>
      </c>
      <c r="N255">
        <v>0</v>
      </c>
      <c r="O255">
        <v>0</v>
      </c>
      <c r="P255">
        <v>2.9405053114513009E-3</v>
      </c>
      <c r="Q255">
        <v>1.987872850879549E-2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2.5818475193516429E-2</v>
      </c>
      <c r="AR255">
        <v>4.3082523488052927E-4</v>
      </c>
      <c r="AS255">
        <v>5.8720798664939594E-4</v>
      </c>
      <c r="AT255">
        <v>-1.5638275176886669E-4</v>
      </c>
      <c r="AU255">
        <v>-0.48418837699096218</v>
      </c>
      <c r="AV255">
        <v>2.7779677571935619</v>
      </c>
      <c r="AW255">
        <v>3.2621561341845249</v>
      </c>
      <c r="AX255">
        <v>-0.1742958951691049</v>
      </c>
    </row>
    <row r="256" spans="1:50" x14ac:dyDescent="0.2">
      <c r="A256" s="2">
        <v>42825</v>
      </c>
      <c r="B256" s="3">
        <v>40968</v>
      </c>
      <c r="C256" s="3">
        <v>40999</v>
      </c>
      <c r="D256" s="3">
        <v>42794</v>
      </c>
      <c r="E256" s="3">
        <v>42825</v>
      </c>
      <c r="F256">
        <v>0.01</v>
      </c>
      <c r="G256">
        <v>1.799387819951721E-2</v>
      </c>
      <c r="H256">
        <v>4.9943079989628977E-2</v>
      </c>
      <c r="I256" t="b">
        <f t="shared" si="6"/>
        <v>1</v>
      </c>
      <c r="K256" t="b">
        <f t="shared" si="7"/>
        <v>1</v>
      </c>
      <c r="M256">
        <v>1.5164837267279241E-2</v>
      </c>
      <c r="N256">
        <v>0</v>
      </c>
      <c r="O256">
        <v>0</v>
      </c>
      <c r="P256">
        <v>2.7993428371906959E-3</v>
      </c>
      <c r="Q256">
        <v>2.0006831123128531E-2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3.9891508563249272E-7</v>
      </c>
      <c r="AP256">
        <v>0</v>
      </c>
      <c r="AQ256">
        <v>2.586721176886211E-2</v>
      </c>
      <c r="AR256">
        <v>5.7964743058373249E-4</v>
      </c>
      <c r="AS256">
        <v>1.0207514950252819E-3</v>
      </c>
      <c r="AT256">
        <v>-4.4110406444154921E-4</v>
      </c>
      <c r="AU256">
        <v>-0.48462948105540371</v>
      </c>
      <c r="AV256">
        <v>2.7785474046241458</v>
      </c>
      <c r="AW256">
        <v>3.2631768856795502</v>
      </c>
      <c r="AX256">
        <v>-0.17441828786108449</v>
      </c>
    </row>
    <row r="257" spans="1:50" x14ac:dyDescent="0.2">
      <c r="A257" s="2">
        <v>42855</v>
      </c>
      <c r="B257" s="3">
        <v>40999</v>
      </c>
      <c r="C257" s="3">
        <v>41029</v>
      </c>
      <c r="D257" s="3">
        <v>42825</v>
      </c>
      <c r="E257" s="3">
        <v>42855</v>
      </c>
      <c r="F257">
        <v>0.01</v>
      </c>
      <c r="G257">
        <v>1.7392094110819281E-2</v>
      </c>
      <c r="H257">
        <v>2.6698658844268159E-2</v>
      </c>
      <c r="I257" t="b">
        <f t="shared" si="6"/>
        <v>1</v>
      </c>
      <c r="K257" t="b">
        <f t="shared" si="7"/>
        <v>1</v>
      </c>
      <c r="M257">
        <v>1.46371837346155E-2</v>
      </c>
      <c r="N257">
        <v>0</v>
      </c>
      <c r="O257">
        <v>0</v>
      </c>
      <c r="P257">
        <v>2.7487703711488809E-3</v>
      </c>
      <c r="Q257">
        <v>1.9973597257706789E-2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2.5868888073449621E-2</v>
      </c>
      <c r="AR257">
        <v>6.8851953210478493E-7</v>
      </c>
      <c r="AS257">
        <v>8.6612147137874452E-5</v>
      </c>
      <c r="AT257">
        <v>-8.5923627605769665E-5</v>
      </c>
      <c r="AU257">
        <v>-0.4847154046830095</v>
      </c>
      <c r="AV257">
        <v>2.7785480931436779</v>
      </c>
      <c r="AW257">
        <v>3.2632634978266881</v>
      </c>
      <c r="AX257">
        <v>-0.1744491685708407</v>
      </c>
    </row>
    <row r="258" spans="1:50" x14ac:dyDescent="0.2">
      <c r="A258" s="2">
        <v>42886</v>
      </c>
      <c r="B258" s="3">
        <v>41029</v>
      </c>
      <c r="C258" s="3">
        <v>41060</v>
      </c>
      <c r="D258" s="3">
        <v>42855</v>
      </c>
      <c r="E258" s="3">
        <v>42886</v>
      </c>
      <c r="F258">
        <v>0.01</v>
      </c>
      <c r="G258">
        <v>1.575930616523525E-2</v>
      </c>
      <c r="H258">
        <v>1.4022703048369241E-3</v>
      </c>
      <c r="I258" t="b">
        <f t="shared" si="6"/>
        <v>1</v>
      </c>
      <c r="K258" t="b">
        <f t="shared" si="7"/>
        <v>1</v>
      </c>
      <c r="M258">
        <v>1.4553568578049521E-2</v>
      </c>
      <c r="N258">
        <v>0</v>
      </c>
      <c r="O258">
        <v>0</v>
      </c>
      <c r="P258">
        <v>2.7255900554916169E-3</v>
      </c>
      <c r="Q258">
        <v>1.995648989428269E-2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2.581965946626932E-2</v>
      </c>
      <c r="AR258">
        <v>5.9620889346083611E-4</v>
      </c>
      <c r="AS258">
        <v>2.0612447869676351E-4</v>
      </c>
      <c r="AT258">
        <v>3.900844147640726E-4</v>
      </c>
      <c r="AU258">
        <v>-0.48432532026824537</v>
      </c>
      <c r="AV258">
        <v>2.7791443020371389</v>
      </c>
      <c r="AW258">
        <v>3.2634696223053852</v>
      </c>
      <c r="AX258">
        <v>-0.17427138271058129</v>
      </c>
    </row>
    <row r="259" spans="1:50" x14ac:dyDescent="0.2">
      <c r="A259" s="2">
        <v>42916</v>
      </c>
      <c r="B259" s="3">
        <v>41060</v>
      </c>
      <c r="C259" s="3">
        <v>41090</v>
      </c>
      <c r="D259" s="3">
        <v>42886</v>
      </c>
      <c r="E259" s="3">
        <v>42916</v>
      </c>
      <c r="F259">
        <v>0.01</v>
      </c>
      <c r="G259">
        <v>2.33514565484895E-2</v>
      </c>
      <c r="H259">
        <v>5.5827785715475411E-4</v>
      </c>
      <c r="I259" t="b">
        <f t="shared" ref="I259:I322" si="8">SIGN(G259)=SIGN(H259)</f>
        <v>1</v>
      </c>
      <c r="K259" t="b">
        <f t="shared" ref="K259:K322" si="9">IF(ABS(G259)&gt;J$1,I259,"No action")</f>
        <v>1</v>
      </c>
      <c r="M259">
        <v>1.442240091135801E-2</v>
      </c>
      <c r="N259">
        <v>0</v>
      </c>
      <c r="O259">
        <v>0</v>
      </c>
      <c r="P259">
        <v>2.7088289254777508E-3</v>
      </c>
      <c r="Q259">
        <v>1.9945088624740509E-2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2.5768933800387559E-2</v>
      </c>
      <c r="AR259">
        <v>6.3557717308805964E-4</v>
      </c>
      <c r="AS259">
        <v>5.1952899485511637E-4</v>
      </c>
      <c r="AT259">
        <v>1.1604817823294329E-4</v>
      </c>
      <c r="AU259">
        <v>-0.48420927209001252</v>
      </c>
      <c r="AV259">
        <v>2.7797798792102268</v>
      </c>
      <c r="AW259">
        <v>3.2639891513002399</v>
      </c>
      <c r="AX259">
        <v>-0.17418978952663799</v>
      </c>
    </row>
    <row r="260" spans="1:50" x14ac:dyDescent="0.2">
      <c r="A260" s="2">
        <v>42947</v>
      </c>
      <c r="B260" s="3">
        <v>41090</v>
      </c>
      <c r="C260" s="3">
        <v>41121</v>
      </c>
      <c r="D260" s="3">
        <v>42916</v>
      </c>
      <c r="E260" s="3">
        <v>42947</v>
      </c>
      <c r="F260">
        <v>0.01</v>
      </c>
      <c r="G260">
        <v>1.309812706936047E-2</v>
      </c>
      <c r="H260">
        <v>5.2168182085850348E-2</v>
      </c>
      <c r="I260" t="b">
        <f t="shared" si="8"/>
        <v>1</v>
      </c>
      <c r="K260" t="b">
        <f t="shared" si="9"/>
        <v>1</v>
      </c>
      <c r="M260">
        <v>1.455184894354237E-2</v>
      </c>
      <c r="N260">
        <v>0</v>
      </c>
      <c r="O260">
        <v>0</v>
      </c>
      <c r="P260">
        <v>2.624338379000207E-3</v>
      </c>
      <c r="Q260">
        <v>1.9979617358335609E-2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2.5821838105568849E-2</v>
      </c>
      <c r="AR260">
        <v>6.941298411273154E-4</v>
      </c>
      <c r="AS260">
        <v>1.526469198991546E-3</v>
      </c>
      <c r="AT260">
        <v>-8.3233935786423041E-4</v>
      </c>
      <c r="AU260">
        <v>-0.48504161144787672</v>
      </c>
      <c r="AV260">
        <v>2.7804740090513551</v>
      </c>
      <c r="AW260">
        <v>3.2655156204992308</v>
      </c>
      <c r="AX260">
        <v>-0.17444565562163411</v>
      </c>
    </row>
    <row r="261" spans="1:50" x14ac:dyDescent="0.2">
      <c r="A261" s="2">
        <v>42978</v>
      </c>
      <c r="B261" s="3">
        <v>41121</v>
      </c>
      <c r="C261" s="3">
        <v>41152</v>
      </c>
      <c r="D261" s="3">
        <v>42947</v>
      </c>
      <c r="E261" s="3">
        <v>42978</v>
      </c>
      <c r="F261">
        <v>0.01</v>
      </c>
      <c r="G261">
        <v>1.255265885465405E-2</v>
      </c>
      <c r="H261">
        <v>5.5217139433926268E-2</v>
      </c>
      <c r="I261" t="b">
        <f t="shared" si="8"/>
        <v>1</v>
      </c>
      <c r="K261" t="b">
        <f t="shared" si="9"/>
        <v>1</v>
      </c>
      <c r="M261">
        <v>1.4445246955931461E-2</v>
      </c>
      <c r="N261">
        <v>0</v>
      </c>
      <c r="O261">
        <v>0</v>
      </c>
      <c r="P261">
        <v>2.7694028369444992E-3</v>
      </c>
      <c r="Q261">
        <v>1.9793643065509469E-2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2.5880628708225561E-2</v>
      </c>
      <c r="AR261">
        <v>8.6063086155915261E-4</v>
      </c>
      <c r="AS261">
        <v>1.820257903099096E-3</v>
      </c>
      <c r="AT261">
        <v>-9.5962704153994358E-4</v>
      </c>
      <c r="AU261">
        <v>-0.48600123848941662</v>
      </c>
      <c r="AV261">
        <v>2.781334639912914</v>
      </c>
      <c r="AW261">
        <v>3.267335878402331</v>
      </c>
      <c r="AX261">
        <v>-0.17473670068864269</v>
      </c>
    </row>
    <row r="262" spans="1:50" x14ac:dyDescent="0.2">
      <c r="A262" s="2">
        <v>43008</v>
      </c>
      <c r="B262" s="3">
        <v>41152</v>
      </c>
      <c r="C262" s="3">
        <v>41182</v>
      </c>
      <c r="D262" s="3">
        <v>42978</v>
      </c>
      <c r="E262" s="3">
        <v>43008</v>
      </c>
      <c r="F262">
        <v>0.01</v>
      </c>
      <c r="G262">
        <v>1.9347380674827719E-2</v>
      </c>
      <c r="H262">
        <v>-8.8904754947167E-4</v>
      </c>
      <c r="I262" t="b">
        <f t="shared" si="8"/>
        <v>0</v>
      </c>
      <c r="K262" t="b">
        <f t="shared" si="9"/>
        <v>0</v>
      </c>
      <c r="M262">
        <v>1.4340942047406191E-2</v>
      </c>
      <c r="N262">
        <v>0</v>
      </c>
      <c r="O262">
        <v>0</v>
      </c>
      <c r="P262">
        <v>2.8719371137102779E-3</v>
      </c>
      <c r="Q262">
        <v>1.9638953158880739E-2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2.5827196220685252E-2</v>
      </c>
      <c r="AR262">
        <v>7.1375768118644837E-4</v>
      </c>
      <c r="AS262">
        <v>4.0951302727722081E-4</v>
      </c>
      <c r="AT262">
        <v>3.0424465390922761E-4</v>
      </c>
      <c r="AU262">
        <v>-0.48569699383550741</v>
      </c>
      <c r="AV262">
        <v>2.7820483975940999</v>
      </c>
      <c r="AW262">
        <v>3.267745391429608</v>
      </c>
      <c r="AX262">
        <v>-0.174582510590231</v>
      </c>
    </row>
    <row r="263" spans="1:50" x14ac:dyDescent="0.2">
      <c r="A263" s="2">
        <v>43039</v>
      </c>
      <c r="B263" s="3">
        <v>41182</v>
      </c>
      <c r="C263" s="3">
        <v>41213</v>
      </c>
      <c r="D263" s="3">
        <v>43008</v>
      </c>
      <c r="E263" s="3">
        <v>43039</v>
      </c>
      <c r="F263">
        <v>0.01</v>
      </c>
      <c r="G263">
        <v>1.580426448495063E-2</v>
      </c>
      <c r="H263">
        <v>3.1316448696930142E-2</v>
      </c>
      <c r="I263" t="b">
        <f t="shared" si="8"/>
        <v>1</v>
      </c>
      <c r="K263" t="b">
        <f t="shared" si="9"/>
        <v>1</v>
      </c>
      <c r="M263">
        <v>1.3724326880544081E-2</v>
      </c>
      <c r="N263">
        <v>0</v>
      </c>
      <c r="O263">
        <v>0</v>
      </c>
      <c r="P263">
        <v>2.836346347893487E-3</v>
      </c>
      <c r="Q263">
        <v>1.9645162999931031E-2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2.5838130986574181E-2</v>
      </c>
      <c r="AR263">
        <v>3.001196493559971E-5</v>
      </c>
      <c r="AS263">
        <v>2.406278590263863E-4</v>
      </c>
      <c r="AT263">
        <v>-2.1061589409078661E-4</v>
      </c>
      <c r="AU263">
        <v>-0.48590760972959818</v>
      </c>
      <c r="AV263">
        <v>2.7820784095590358</v>
      </c>
      <c r="AW263">
        <v>3.2679860192886339</v>
      </c>
      <c r="AX263">
        <v>-0.17465633177700959</v>
      </c>
    </row>
    <row r="264" spans="1:50" x14ac:dyDescent="0.2">
      <c r="A264" s="2">
        <v>43069</v>
      </c>
      <c r="B264" s="3">
        <v>41213</v>
      </c>
      <c r="C264" s="3">
        <v>41243</v>
      </c>
      <c r="D264" s="3">
        <v>43039</v>
      </c>
      <c r="E264" s="3">
        <v>43069</v>
      </c>
      <c r="F264">
        <v>0.01</v>
      </c>
      <c r="G264">
        <v>1.7386874809374751E-2</v>
      </c>
      <c r="H264">
        <v>3.7133675748926703E-2</v>
      </c>
      <c r="I264" t="b">
        <f t="shared" si="8"/>
        <v>1</v>
      </c>
      <c r="K264" t="b">
        <f t="shared" si="9"/>
        <v>1</v>
      </c>
      <c r="M264">
        <v>1.276001174697282E-2</v>
      </c>
      <c r="N264">
        <v>0</v>
      </c>
      <c r="O264">
        <v>0</v>
      </c>
      <c r="P264">
        <v>2.8498108866299859E-3</v>
      </c>
      <c r="Q264">
        <v>1.9591623157784281E-2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2.586058733799039E-2</v>
      </c>
      <c r="AR264">
        <v>1.270825223207866E-4</v>
      </c>
      <c r="AS264">
        <v>3.8993614734628992E-4</v>
      </c>
      <c r="AT264">
        <v>-2.6285362502550321E-4</v>
      </c>
      <c r="AU264">
        <v>-0.48617046335462372</v>
      </c>
      <c r="AV264">
        <v>2.7822054920813568</v>
      </c>
      <c r="AW264">
        <v>3.2683759554359799</v>
      </c>
      <c r="AX264">
        <v>-0.17474283072848129</v>
      </c>
    </row>
    <row r="265" spans="1:50" x14ac:dyDescent="0.2">
      <c r="A265" s="2">
        <v>43100</v>
      </c>
      <c r="B265" s="3">
        <v>41243</v>
      </c>
      <c r="C265" s="3">
        <v>41274</v>
      </c>
      <c r="D265" s="3">
        <v>43069</v>
      </c>
      <c r="E265" s="3">
        <v>43100</v>
      </c>
      <c r="F265">
        <v>0.01</v>
      </c>
      <c r="G265">
        <v>2.5313458689948401E-2</v>
      </c>
      <c r="H265">
        <v>2.0449974062691889E-2</v>
      </c>
      <c r="I265" t="b">
        <f t="shared" si="8"/>
        <v>1</v>
      </c>
      <c r="K265" t="b">
        <f t="shared" si="9"/>
        <v>1</v>
      </c>
      <c r="M265">
        <v>1.157758458646295E-2</v>
      </c>
      <c r="N265">
        <v>0</v>
      </c>
      <c r="O265">
        <v>0</v>
      </c>
      <c r="P265">
        <v>2.8458013475956218E-3</v>
      </c>
      <c r="Q265">
        <v>1.9553679596044229E-2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2.5849851994190189E-2</v>
      </c>
      <c r="AR265">
        <v>2.915868167508243E-5</v>
      </c>
      <c r="AS265">
        <v>2.3653482719560449E-5</v>
      </c>
      <c r="AT265">
        <v>5.5051989555219806E-6</v>
      </c>
      <c r="AU265">
        <v>-0.48616495815566818</v>
      </c>
      <c r="AV265">
        <v>2.7822346507630318</v>
      </c>
      <c r="AW265">
        <v>3.2683996089187</v>
      </c>
      <c r="AX265">
        <v>-0.17473902067258651</v>
      </c>
    </row>
    <row r="266" spans="1:50" x14ac:dyDescent="0.2">
      <c r="A266" s="2">
        <v>43131</v>
      </c>
      <c r="B266" s="3">
        <v>41274</v>
      </c>
      <c r="C266" s="3">
        <v>41305</v>
      </c>
      <c r="D266" s="3">
        <v>43100</v>
      </c>
      <c r="E266" s="3">
        <v>43131</v>
      </c>
      <c r="F266">
        <v>0.01</v>
      </c>
      <c r="G266">
        <v>3.0458173319056179E-2</v>
      </c>
      <c r="H266">
        <v>-4.3298334425995212E-2</v>
      </c>
      <c r="I266" t="b">
        <f t="shared" si="8"/>
        <v>0</v>
      </c>
      <c r="K266" t="b">
        <f t="shared" si="9"/>
        <v>0</v>
      </c>
      <c r="M266">
        <v>1.0520716044121411E-2</v>
      </c>
      <c r="N266">
        <v>0</v>
      </c>
      <c r="O266">
        <v>0</v>
      </c>
      <c r="P266">
        <v>2.842595060081369E-3</v>
      </c>
      <c r="Q266">
        <v>1.9523348001282321E-2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2.5712924892368049E-2</v>
      </c>
      <c r="AR266">
        <v>4.7625539127063776E-3</v>
      </c>
      <c r="AS266">
        <v>5.4400224347458236E-3</v>
      </c>
      <c r="AT266">
        <v>-6.7746852203944691E-4</v>
      </c>
      <c r="AU266">
        <v>-0.48684242667770761</v>
      </c>
      <c r="AV266">
        <v>2.7869972046757381</v>
      </c>
      <c r="AW266">
        <v>3.2738396313534461</v>
      </c>
      <c r="AX266">
        <v>-0.1746835001703386</v>
      </c>
    </row>
    <row r="267" spans="1:50" x14ac:dyDescent="0.2">
      <c r="A267" s="2">
        <v>43159</v>
      </c>
      <c r="B267" s="3">
        <v>41305</v>
      </c>
      <c r="C267" s="3">
        <v>41333</v>
      </c>
      <c r="D267" s="3">
        <v>43131</v>
      </c>
      <c r="E267" s="3">
        <v>43159</v>
      </c>
      <c r="F267">
        <v>0.01</v>
      </c>
      <c r="G267">
        <v>2.7985236294105761E-2</v>
      </c>
      <c r="H267">
        <v>-9.0605847241391743E-2</v>
      </c>
      <c r="I267" t="b">
        <f t="shared" si="8"/>
        <v>0</v>
      </c>
      <c r="K267" t="b">
        <f t="shared" si="9"/>
        <v>0</v>
      </c>
      <c r="M267">
        <v>8.4904783509151052E-3</v>
      </c>
      <c r="N267">
        <v>0</v>
      </c>
      <c r="O267">
        <v>0</v>
      </c>
      <c r="P267">
        <v>2.863295224636199E-3</v>
      </c>
      <c r="Q267">
        <v>1.94157578226044E-2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2.548304589605627E-2</v>
      </c>
      <c r="AR267">
        <v>1.347663110987782E-2</v>
      </c>
      <c r="AS267">
        <v>1.406384509412335E-2</v>
      </c>
      <c r="AT267">
        <v>-5.8721398424552498E-4</v>
      </c>
      <c r="AU267">
        <v>-0.48742964066195321</v>
      </c>
      <c r="AV267">
        <v>2.800473835785616</v>
      </c>
      <c r="AW267">
        <v>3.287903476447569</v>
      </c>
      <c r="AX267">
        <v>-0.17405256011799669</v>
      </c>
    </row>
    <row r="268" spans="1:50" x14ac:dyDescent="0.2">
      <c r="A268" s="2">
        <v>43190</v>
      </c>
      <c r="B268" s="3">
        <v>41333</v>
      </c>
      <c r="C268" s="3">
        <v>41364</v>
      </c>
      <c r="D268" s="3">
        <v>43159</v>
      </c>
      <c r="E268" s="3">
        <v>43190</v>
      </c>
      <c r="F268">
        <v>0.01</v>
      </c>
      <c r="G268">
        <v>2.1750592893910469E-2</v>
      </c>
      <c r="H268">
        <v>-9.2912361918948055E-2</v>
      </c>
      <c r="I268" t="b">
        <f t="shared" si="8"/>
        <v>0</v>
      </c>
      <c r="K268" t="b">
        <f t="shared" si="9"/>
        <v>0</v>
      </c>
      <c r="M268">
        <v>8.1869812214623774E-3</v>
      </c>
      <c r="N268">
        <v>0</v>
      </c>
      <c r="O268">
        <v>0</v>
      </c>
      <c r="P268">
        <v>2.8386199329706288E-3</v>
      </c>
      <c r="Q268">
        <v>1.9339500255501199E-2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2.5249524381628249E-2</v>
      </c>
      <c r="AR268">
        <v>1.3962231374110319E-2</v>
      </c>
      <c r="AS268">
        <v>1.3147593206415641E-2</v>
      </c>
      <c r="AT268">
        <v>8.1463816769468574E-4</v>
      </c>
      <c r="AU268">
        <v>-0.48661500249425849</v>
      </c>
      <c r="AV268">
        <v>2.8144360671597259</v>
      </c>
      <c r="AW268">
        <v>3.301051069653985</v>
      </c>
      <c r="AX268">
        <v>-0.17289964699228011</v>
      </c>
    </row>
    <row r="269" spans="1:50" x14ac:dyDescent="0.2">
      <c r="A269" s="2">
        <v>43220</v>
      </c>
      <c r="B269" s="3">
        <v>41364</v>
      </c>
      <c r="C269" s="3">
        <v>41394</v>
      </c>
      <c r="D269" s="3">
        <v>43190</v>
      </c>
      <c r="E269" s="3">
        <v>43220</v>
      </c>
      <c r="F269">
        <v>0.01</v>
      </c>
      <c r="G269">
        <v>2.301824939886429E-2</v>
      </c>
      <c r="H269">
        <v>-0.1051547636652147</v>
      </c>
      <c r="I269" t="b">
        <f t="shared" si="8"/>
        <v>0</v>
      </c>
      <c r="K269" t="b">
        <f t="shared" si="9"/>
        <v>0</v>
      </c>
      <c r="M269">
        <v>1.167590181103407E-2</v>
      </c>
      <c r="N269">
        <v>0</v>
      </c>
      <c r="O269">
        <v>0</v>
      </c>
      <c r="P269">
        <v>2.9309967346988629E-3</v>
      </c>
      <c r="Q269">
        <v>1.9236177830910899E-2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2.4992823027205329E-2</v>
      </c>
      <c r="AR269">
        <v>1.6938394321860992E-2</v>
      </c>
      <c r="AS269">
        <v>1.6428321277924571E-2</v>
      </c>
      <c r="AT269">
        <v>5.1007304393642025E-4</v>
      </c>
      <c r="AU269">
        <v>-0.48610492945032208</v>
      </c>
      <c r="AV269">
        <v>2.831374461481587</v>
      </c>
      <c r="AW269">
        <v>3.3174793909319091</v>
      </c>
      <c r="AX269">
        <v>-0.17168514305096741</v>
      </c>
    </row>
    <row r="270" spans="1:50" x14ac:dyDescent="0.2">
      <c r="A270" s="2">
        <v>43251</v>
      </c>
      <c r="B270" s="3">
        <v>41394</v>
      </c>
      <c r="C270" s="3">
        <v>41425</v>
      </c>
      <c r="D270" s="3">
        <v>43220</v>
      </c>
      <c r="E270" s="3">
        <v>43251</v>
      </c>
      <c r="F270">
        <v>0.01</v>
      </c>
      <c r="G270">
        <v>2.1120970506884301E-2</v>
      </c>
      <c r="H270">
        <v>-8.2859722954682968E-2</v>
      </c>
      <c r="I270" t="b">
        <f t="shared" si="8"/>
        <v>0</v>
      </c>
      <c r="K270" t="b">
        <f t="shared" si="9"/>
        <v>0</v>
      </c>
      <c r="M270">
        <v>1.8103398762533751E-2</v>
      </c>
      <c r="N270">
        <v>0</v>
      </c>
      <c r="O270">
        <v>0</v>
      </c>
      <c r="P270">
        <v>2.890667585127587E-3</v>
      </c>
      <c r="Q270">
        <v>1.922325499930749E-2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2.478093197419573E-2</v>
      </c>
      <c r="AR270">
        <v>1.1586510593517939E-2</v>
      </c>
      <c r="AS270">
        <v>1.081198461274842E-2</v>
      </c>
      <c r="AT270">
        <v>7.7452598076951928E-4</v>
      </c>
      <c r="AU270">
        <v>-0.48533040346955247</v>
      </c>
      <c r="AV270">
        <v>2.842960972075105</v>
      </c>
      <c r="AW270">
        <v>3.3282913755446581</v>
      </c>
      <c r="AX270">
        <v>-0.17071300247759141</v>
      </c>
    </row>
    <row r="271" spans="1:50" x14ac:dyDescent="0.2">
      <c r="A271" s="2">
        <v>43281</v>
      </c>
      <c r="B271" s="3">
        <v>41425</v>
      </c>
      <c r="C271" s="3">
        <v>41455</v>
      </c>
      <c r="D271" s="3">
        <v>43251</v>
      </c>
      <c r="E271" s="3">
        <v>43281</v>
      </c>
      <c r="F271">
        <v>0.01</v>
      </c>
      <c r="G271">
        <v>1.89664194003582E-2</v>
      </c>
      <c r="H271">
        <v>-6.4107695831213854E-2</v>
      </c>
      <c r="I271" t="b">
        <f t="shared" si="8"/>
        <v>0</v>
      </c>
      <c r="K271" t="b">
        <f t="shared" si="9"/>
        <v>0</v>
      </c>
      <c r="M271">
        <v>2.6180429836184509E-2</v>
      </c>
      <c r="N271">
        <v>0</v>
      </c>
      <c r="O271">
        <v>0</v>
      </c>
      <c r="P271">
        <v>2.7840020977323151E-3</v>
      </c>
      <c r="Q271">
        <v>1.9290678663432391E-2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2.4606640547126291E-2</v>
      </c>
      <c r="AR271">
        <v>7.8702334790492854E-3</v>
      </c>
      <c r="AS271">
        <v>6.9013086215085123E-3</v>
      </c>
      <c r="AT271">
        <v>9.6892485754077311E-4</v>
      </c>
      <c r="AU271">
        <v>-0.48436147861201179</v>
      </c>
      <c r="AV271">
        <v>2.850831205554154</v>
      </c>
      <c r="AW271">
        <v>3.3351926841661661</v>
      </c>
      <c r="AX271">
        <v>-0.16990184394935429</v>
      </c>
    </row>
    <row r="272" spans="1:50" x14ac:dyDescent="0.2">
      <c r="A272" s="2">
        <v>43312</v>
      </c>
      <c r="B272" s="3">
        <v>41455</v>
      </c>
      <c r="C272" s="3">
        <v>41486</v>
      </c>
      <c r="D272" s="3">
        <v>43281</v>
      </c>
      <c r="E272" s="3">
        <v>43312</v>
      </c>
      <c r="F272">
        <v>0.01</v>
      </c>
      <c r="G272">
        <v>1.6433671991699449E-2</v>
      </c>
      <c r="H272">
        <v>2.050467040216538E-2</v>
      </c>
      <c r="I272" t="b">
        <f t="shared" si="8"/>
        <v>1</v>
      </c>
      <c r="K272" t="b">
        <f t="shared" si="9"/>
        <v>1</v>
      </c>
      <c r="M272">
        <v>2.428437555063161E-2</v>
      </c>
      <c r="N272">
        <v>0</v>
      </c>
      <c r="O272">
        <v>0</v>
      </c>
      <c r="P272">
        <v>2.6858098351399862E-3</v>
      </c>
      <c r="Q272">
        <v>1.936600918688006E-2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2.4598613208290751E-2</v>
      </c>
      <c r="AR272">
        <v>1.6760367699825702E-5</v>
      </c>
      <c r="AS272">
        <v>1.6573028058016141E-5</v>
      </c>
      <c r="AT272">
        <v>1.873396418095636E-7</v>
      </c>
      <c r="AU272">
        <v>-0.48436129127236988</v>
      </c>
      <c r="AV272">
        <v>2.850847965921854</v>
      </c>
      <c r="AW272">
        <v>3.335209257194224</v>
      </c>
      <c r="AX272">
        <v>-0.16990077936890111</v>
      </c>
    </row>
    <row r="273" spans="1:50" x14ac:dyDescent="0.2">
      <c r="A273" s="2">
        <v>43343</v>
      </c>
      <c r="B273" s="3">
        <v>41486</v>
      </c>
      <c r="C273" s="3">
        <v>41517</v>
      </c>
      <c r="D273" s="3">
        <v>43312</v>
      </c>
      <c r="E273" s="3">
        <v>43343</v>
      </c>
      <c r="F273">
        <v>0.01</v>
      </c>
      <c r="G273">
        <v>1.1541923766123291E-2</v>
      </c>
      <c r="H273">
        <v>7.4873143998328118E-2</v>
      </c>
      <c r="I273" t="b">
        <f t="shared" si="8"/>
        <v>1</v>
      </c>
      <c r="K273" t="b">
        <f t="shared" si="9"/>
        <v>1</v>
      </c>
      <c r="M273">
        <v>2.4157439998628721E-2</v>
      </c>
      <c r="N273">
        <v>0</v>
      </c>
      <c r="O273">
        <v>0</v>
      </c>
      <c r="P273">
        <v>2.5657852283427151E-3</v>
      </c>
      <c r="Q273">
        <v>1.9461169477782279E-2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2.469680565124005E-2</v>
      </c>
      <c r="AR273">
        <v>2.5176649299214599E-3</v>
      </c>
      <c r="AS273">
        <v>4.0108434561000293E-3</v>
      </c>
      <c r="AT273">
        <v>-1.493178526178569E-3</v>
      </c>
      <c r="AU273">
        <v>-0.48585446979854852</v>
      </c>
      <c r="AV273">
        <v>2.8533656308517759</v>
      </c>
      <c r="AW273">
        <v>3.3392201006503242</v>
      </c>
      <c r="AX273">
        <v>-0.17027417185701241</v>
      </c>
    </row>
    <row r="274" spans="1:50" x14ac:dyDescent="0.2">
      <c r="A274" s="2">
        <v>43373</v>
      </c>
      <c r="B274" s="3">
        <v>41517</v>
      </c>
      <c r="C274" s="3">
        <v>41547</v>
      </c>
      <c r="D274" s="3">
        <v>43343</v>
      </c>
      <c r="E274" s="3">
        <v>43373</v>
      </c>
      <c r="F274">
        <v>0.01</v>
      </c>
      <c r="G274">
        <v>6.3780945948972052E-3</v>
      </c>
      <c r="H274">
        <v>9.025603765883479E-2</v>
      </c>
      <c r="I274" t="b">
        <f t="shared" si="8"/>
        <v>1</v>
      </c>
      <c r="K274" t="str">
        <f t="shared" si="9"/>
        <v>No action</v>
      </c>
      <c r="M274">
        <v>1.3787370318343361E-2</v>
      </c>
      <c r="N274">
        <v>0</v>
      </c>
      <c r="O274">
        <v>0</v>
      </c>
      <c r="P274">
        <v>2.3309734252743011E-3</v>
      </c>
      <c r="Q274">
        <v>1.9582337265622699E-2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2.4824601425133999E-2</v>
      </c>
      <c r="AR274">
        <v>4.2812728476048527E-3</v>
      </c>
      <c r="AS274">
        <v>7.0355093326371554E-3</v>
      </c>
      <c r="AT274">
        <v>-2.7542364850323031E-3</v>
      </c>
      <c r="AU274">
        <v>-0.48860870628358077</v>
      </c>
      <c r="AV274">
        <v>2.857646903699381</v>
      </c>
      <c r="AW274">
        <v>3.3462556099829608</v>
      </c>
      <c r="AX274">
        <v>-0.17098288303255729</v>
      </c>
    </row>
    <row r="275" spans="1:50" x14ac:dyDescent="0.2">
      <c r="A275" s="2">
        <v>43404</v>
      </c>
      <c r="B275" s="3">
        <v>41547</v>
      </c>
      <c r="C275" s="3">
        <v>41578</v>
      </c>
      <c r="D275" s="3">
        <v>43373</v>
      </c>
      <c r="E275" s="3">
        <v>43404</v>
      </c>
      <c r="F275">
        <v>0.01</v>
      </c>
      <c r="G275">
        <v>8.3252693089791146E-3</v>
      </c>
      <c r="H275">
        <v>8.1045162129266213E-2</v>
      </c>
      <c r="I275" t="b">
        <f t="shared" si="8"/>
        <v>1</v>
      </c>
      <c r="K275" t="str">
        <f t="shared" si="9"/>
        <v>No action</v>
      </c>
      <c r="M275">
        <v>8.8018725816735085E-3</v>
      </c>
      <c r="N275">
        <v>0</v>
      </c>
      <c r="O275">
        <v>0</v>
      </c>
      <c r="P275">
        <v>2.183039213113672E-3</v>
      </c>
      <c r="Q275">
        <v>1.9567568125226521E-2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2.493397994790468E-2</v>
      </c>
      <c r="AR275">
        <v>3.1484647657899442E-3</v>
      </c>
      <c r="AS275">
        <v>5.2881828117940432E-3</v>
      </c>
      <c r="AT275">
        <v>-2.1397180460040991E-3</v>
      </c>
      <c r="AU275">
        <v>-0.49074842432958488</v>
      </c>
      <c r="AV275">
        <v>2.8607953684651699</v>
      </c>
      <c r="AW275">
        <v>3.351543792794756</v>
      </c>
      <c r="AX275">
        <v>-0.17154265199781629</v>
      </c>
    </row>
    <row r="276" spans="1:50" x14ac:dyDescent="0.2">
      <c r="A276" s="2">
        <v>43434</v>
      </c>
      <c r="B276" s="3">
        <v>41578</v>
      </c>
      <c r="C276" s="3">
        <v>41608</v>
      </c>
      <c r="D276" s="3">
        <v>43404</v>
      </c>
      <c r="E276" s="3">
        <v>43434</v>
      </c>
      <c r="F276">
        <v>0.01</v>
      </c>
      <c r="G276">
        <v>1.154726056921155E-2</v>
      </c>
      <c r="H276">
        <v>5.5751169694919722E-2</v>
      </c>
      <c r="I276" t="b">
        <f t="shared" si="8"/>
        <v>1</v>
      </c>
      <c r="K276" t="b">
        <f t="shared" si="9"/>
        <v>1</v>
      </c>
      <c r="M276">
        <v>8.7602096676720961E-3</v>
      </c>
      <c r="N276">
        <v>0</v>
      </c>
      <c r="O276">
        <v>0</v>
      </c>
      <c r="P276">
        <v>1.9935222933021761E-3</v>
      </c>
      <c r="Q276">
        <v>1.962806596066859E-2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2.4993819151296941E-2</v>
      </c>
      <c r="AR276">
        <v>9.4601461246329201E-4</v>
      </c>
      <c r="AS276">
        <v>1.953985581993866E-3</v>
      </c>
      <c r="AT276">
        <v>-1.007970969530573E-3</v>
      </c>
      <c r="AU276">
        <v>-0.49175639529911552</v>
      </c>
      <c r="AV276">
        <v>2.8617413830776339</v>
      </c>
      <c r="AW276">
        <v>3.3534977783767488</v>
      </c>
      <c r="AX276">
        <v>-0.17183816756015191</v>
      </c>
    </row>
    <row r="277" spans="1:50" x14ac:dyDescent="0.2">
      <c r="A277" s="2">
        <v>43465</v>
      </c>
      <c r="B277" s="3">
        <v>41608</v>
      </c>
      <c r="C277" s="3">
        <v>41639</v>
      </c>
      <c r="D277" s="3">
        <v>43434</v>
      </c>
      <c r="E277" s="3">
        <v>43465</v>
      </c>
      <c r="F277">
        <v>0.01</v>
      </c>
      <c r="G277">
        <v>1.2146487360369339E-2</v>
      </c>
      <c r="H277">
        <v>6.7069551869421679E-2</v>
      </c>
      <c r="I277" t="b">
        <f t="shared" si="8"/>
        <v>1</v>
      </c>
      <c r="K277" t="b">
        <f t="shared" si="9"/>
        <v>1</v>
      </c>
      <c r="M277">
        <v>7.2300797519082227E-3</v>
      </c>
      <c r="N277">
        <v>0</v>
      </c>
      <c r="O277">
        <v>0</v>
      </c>
      <c r="P277">
        <v>1.9154420563060051E-3</v>
      </c>
      <c r="Q277">
        <v>1.9640888996799579E-2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2.5075361268967731E-2</v>
      </c>
      <c r="AR277">
        <v>1.763512044187255E-3</v>
      </c>
      <c r="AS277">
        <v>3.0165430150655248E-3</v>
      </c>
      <c r="AT277">
        <v>-1.25303097087827E-3</v>
      </c>
      <c r="AU277">
        <v>-0.49300942626999378</v>
      </c>
      <c r="AV277">
        <v>2.8635048951218209</v>
      </c>
      <c r="AW277">
        <v>3.3565143213918152</v>
      </c>
      <c r="AX277">
        <v>-0.17216992613138871</v>
      </c>
    </row>
    <row r="278" spans="1:50" x14ac:dyDescent="0.2">
      <c r="A278" s="2">
        <v>43496</v>
      </c>
      <c r="B278" s="3">
        <v>41639</v>
      </c>
      <c r="C278" s="3">
        <v>41670</v>
      </c>
      <c r="D278" s="3">
        <v>43465</v>
      </c>
      <c r="E278" s="3">
        <v>43496</v>
      </c>
      <c r="F278">
        <v>0.01</v>
      </c>
      <c r="G278">
        <v>1.536943788554636E-2</v>
      </c>
      <c r="H278">
        <v>9.7507930550609773E-2</v>
      </c>
      <c r="I278" t="b">
        <f t="shared" si="8"/>
        <v>1</v>
      </c>
      <c r="K278" t="b">
        <f t="shared" si="9"/>
        <v>1</v>
      </c>
      <c r="M278">
        <v>7.2759654004498093E-3</v>
      </c>
      <c r="N278">
        <v>0</v>
      </c>
      <c r="O278">
        <v>0</v>
      </c>
      <c r="P278">
        <v>1.866554235964887E-3</v>
      </c>
      <c r="Q278">
        <v>1.963044935861448E-2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2.5215462950363549E-2</v>
      </c>
      <c r="AR278">
        <v>5.2262008717326482E-3</v>
      </c>
      <c r="AS278">
        <v>6.7467319772886759E-3</v>
      </c>
      <c r="AT278">
        <v>-1.520531105556028E-3</v>
      </c>
      <c r="AU278">
        <v>-0.49452995737554978</v>
      </c>
      <c r="AV278">
        <v>2.8687310959935539</v>
      </c>
      <c r="AW278">
        <v>3.363261053369103</v>
      </c>
      <c r="AX278">
        <v>-0.17238630628928789</v>
      </c>
    </row>
    <row r="279" spans="1:50" x14ac:dyDescent="0.2">
      <c r="A279" s="2">
        <v>43524</v>
      </c>
      <c r="B279" s="3">
        <v>41670</v>
      </c>
      <c r="C279" s="3">
        <v>41698</v>
      </c>
      <c r="D279" s="3">
        <v>43496</v>
      </c>
      <c r="E279" s="3">
        <v>43524</v>
      </c>
      <c r="F279">
        <v>0.01</v>
      </c>
      <c r="G279">
        <v>1.7037494466146989E-2</v>
      </c>
      <c r="H279">
        <v>7.6711721519222759E-2</v>
      </c>
      <c r="I279" t="b">
        <f t="shared" si="8"/>
        <v>1</v>
      </c>
      <c r="K279" t="b">
        <f t="shared" si="9"/>
        <v>1</v>
      </c>
      <c r="M279">
        <v>7.184275007459026E-3</v>
      </c>
      <c r="N279">
        <v>0</v>
      </c>
      <c r="O279">
        <v>0</v>
      </c>
      <c r="P279">
        <v>2.027002044291965E-3</v>
      </c>
      <c r="Q279">
        <v>1.945318749214419E-2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2.531487657694436E-2</v>
      </c>
      <c r="AR279">
        <v>2.6416356700206091E-3</v>
      </c>
      <c r="AS279">
        <v>3.561013374382041E-3</v>
      </c>
      <c r="AT279">
        <v>-9.1937770436143233E-4</v>
      </c>
      <c r="AU279">
        <v>-0.49544933507991118</v>
      </c>
      <c r="AV279">
        <v>2.8713727316635742</v>
      </c>
      <c r="AW279">
        <v>3.3668220667434849</v>
      </c>
      <c r="AX279">
        <v>-0.1725479000397363</v>
      </c>
    </row>
    <row r="280" spans="1:50" x14ac:dyDescent="0.2">
      <c r="A280" s="2">
        <v>43555</v>
      </c>
      <c r="B280" s="3">
        <v>41698</v>
      </c>
      <c r="C280" s="3">
        <v>41729</v>
      </c>
      <c r="D280" s="3">
        <v>43524</v>
      </c>
      <c r="E280" s="3">
        <v>43555</v>
      </c>
      <c r="F280">
        <v>0.01</v>
      </c>
      <c r="G280">
        <v>1.8734043910248511E-2</v>
      </c>
      <c r="H280">
        <v>0.14528445306999571</v>
      </c>
      <c r="I280" t="b">
        <f t="shared" si="8"/>
        <v>1</v>
      </c>
      <c r="K280" t="b">
        <f t="shared" si="9"/>
        <v>1</v>
      </c>
      <c r="M280">
        <v>7.2169144832672496E-3</v>
      </c>
      <c r="N280">
        <v>0</v>
      </c>
      <c r="O280">
        <v>0</v>
      </c>
      <c r="P280">
        <v>2.2489821212123839E-3</v>
      </c>
      <c r="Q280">
        <v>1.9240041475214381E-2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2.5546031830302841E-2</v>
      </c>
      <c r="AR280">
        <v>1.4337289520974119E-2</v>
      </c>
      <c r="AS280">
        <v>1.6015006058499419E-2</v>
      </c>
      <c r="AT280">
        <v>-1.6777165375252939E-3</v>
      </c>
      <c r="AU280">
        <v>-0.49712705161743648</v>
      </c>
      <c r="AV280">
        <v>2.8857100211845479</v>
      </c>
      <c r="AW280">
        <v>3.3828370728019852</v>
      </c>
      <c r="AX280">
        <v>-0.17227200514533059</v>
      </c>
    </row>
    <row r="281" spans="1:50" x14ac:dyDescent="0.2">
      <c r="A281" s="2">
        <v>43585</v>
      </c>
      <c r="B281" s="3">
        <v>41729</v>
      </c>
      <c r="C281" s="3">
        <v>41759</v>
      </c>
      <c r="D281" s="3">
        <v>43555</v>
      </c>
      <c r="E281" s="3">
        <v>43585</v>
      </c>
      <c r="F281">
        <v>0.01</v>
      </c>
      <c r="G281">
        <v>1.7213404977828022E-2</v>
      </c>
      <c r="H281">
        <v>0.1245748928989939</v>
      </c>
      <c r="I281" t="b">
        <f t="shared" si="8"/>
        <v>1</v>
      </c>
      <c r="K281" t="b">
        <f t="shared" si="9"/>
        <v>1</v>
      </c>
      <c r="M281">
        <v>7.4580082035975003E-3</v>
      </c>
      <c r="N281">
        <v>0</v>
      </c>
      <c r="O281">
        <v>0</v>
      </c>
      <c r="P281">
        <v>2.6819872520757689E-3</v>
      </c>
      <c r="Q281">
        <v>1.8827891332703711E-2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2.5736471947742631E-2</v>
      </c>
      <c r="AR281">
        <v>9.7690334561367515E-3</v>
      </c>
      <c r="AS281">
        <v>1.152648908864665E-2</v>
      </c>
      <c r="AT281">
        <v>-1.7574556325099021E-3</v>
      </c>
      <c r="AU281">
        <v>-0.49888450724994637</v>
      </c>
      <c r="AV281">
        <v>2.8954790546406848</v>
      </c>
      <c r="AW281">
        <v>3.394363561890632</v>
      </c>
      <c r="AX281">
        <v>-0.17229774342534679</v>
      </c>
    </row>
    <row r="282" spans="1:50" x14ac:dyDescent="0.2">
      <c r="A282" s="2">
        <v>43616</v>
      </c>
      <c r="B282" s="3">
        <v>41759</v>
      </c>
      <c r="C282" s="3">
        <v>41790</v>
      </c>
      <c r="D282" s="3">
        <v>43585</v>
      </c>
      <c r="E282" s="3">
        <v>43616</v>
      </c>
      <c r="F282">
        <v>0.01</v>
      </c>
      <c r="G282">
        <v>1.6888037396847369E-2</v>
      </c>
      <c r="H282">
        <v>0.163302090284273</v>
      </c>
      <c r="I282" t="b">
        <f t="shared" si="8"/>
        <v>1</v>
      </c>
      <c r="K282" t="b">
        <f t="shared" si="9"/>
        <v>1</v>
      </c>
      <c r="M282">
        <v>7.5744400776909908E-3</v>
      </c>
      <c r="N282">
        <v>0</v>
      </c>
      <c r="O282">
        <v>0</v>
      </c>
      <c r="P282">
        <v>3.0673537951786361E-3</v>
      </c>
      <c r="Q282">
        <v>1.844159820720017E-2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2.600051344167071E-2</v>
      </c>
      <c r="AR282">
        <v>1.8851723003465021E-2</v>
      </c>
      <c r="AS282">
        <v>2.1437074882921871E-2</v>
      </c>
      <c r="AT282">
        <v>-2.5853518794568511E-3</v>
      </c>
      <c r="AU282">
        <v>-0.50146985912940323</v>
      </c>
      <c r="AV282">
        <v>2.9143307776441501</v>
      </c>
      <c r="AW282">
        <v>3.4158006367735529</v>
      </c>
      <c r="AX282">
        <v>-0.1720703301684838</v>
      </c>
    </row>
    <row r="283" spans="1:50" x14ac:dyDescent="0.2">
      <c r="A283" s="2">
        <v>43646</v>
      </c>
      <c r="B283" s="3">
        <v>41790</v>
      </c>
      <c r="C283" s="3">
        <v>41820</v>
      </c>
      <c r="D283" s="3">
        <v>43616</v>
      </c>
      <c r="E283" s="3">
        <v>43646</v>
      </c>
      <c r="F283">
        <v>0.01</v>
      </c>
      <c r="G283">
        <v>2.0209638786945368E-2</v>
      </c>
      <c r="H283">
        <v>0.11473277887154951</v>
      </c>
      <c r="I283" t="b">
        <f t="shared" si="8"/>
        <v>1</v>
      </c>
      <c r="K283" t="b">
        <f t="shared" si="9"/>
        <v>1</v>
      </c>
      <c r="M283">
        <v>7.727758371492097E-3</v>
      </c>
      <c r="N283">
        <v>0</v>
      </c>
      <c r="O283">
        <v>0</v>
      </c>
      <c r="P283">
        <v>3.4395498255723371E-3</v>
      </c>
      <c r="Q283">
        <v>1.802842177052601E-2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2.617049862448657E-2</v>
      </c>
      <c r="AR283">
        <v>7.8432774825593164E-3</v>
      </c>
      <c r="AS283">
        <v>8.934624011453703E-3</v>
      </c>
      <c r="AT283">
        <v>-1.091346528894387E-3</v>
      </c>
      <c r="AU283">
        <v>-0.50256120565829765</v>
      </c>
      <c r="AV283">
        <v>2.922174055126709</v>
      </c>
      <c r="AW283">
        <v>3.424735260785007</v>
      </c>
      <c r="AX283">
        <v>-0.17198195459185461</v>
      </c>
    </row>
    <row r="284" spans="1:50" x14ac:dyDescent="0.2">
      <c r="A284" s="2">
        <v>43677</v>
      </c>
      <c r="B284" s="3">
        <v>41820</v>
      </c>
      <c r="C284" s="3">
        <v>41851</v>
      </c>
      <c r="D284" s="3">
        <v>43646</v>
      </c>
      <c r="E284" s="3">
        <v>43677</v>
      </c>
      <c r="F284">
        <v>0.01</v>
      </c>
      <c r="G284">
        <v>3.1184369932748469E-2</v>
      </c>
      <c r="H284">
        <v>7.3944608374714005E-2</v>
      </c>
      <c r="I284" t="b">
        <f t="shared" si="8"/>
        <v>1</v>
      </c>
      <c r="K284" t="b">
        <f t="shared" si="9"/>
        <v>1</v>
      </c>
      <c r="M284">
        <v>7.7866889714184344E-3</v>
      </c>
      <c r="N284">
        <v>0</v>
      </c>
      <c r="O284">
        <v>0</v>
      </c>
      <c r="P284">
        <v>3.649956735272632E-3</v>
      </c>
      <c r="Q284">
        <v>1.7814721198571078E-2</v>
      </c>
      <c r="R284">
        <v>0</v>
      </c>
      <c r="S284">
        <v>0</v>
      </c>
      <c r="T284">
        <v>0</v>
      </c>
      <c r="U284">
        <v>0</v>
      </c>
      <c r="V284">
        <v>-3.0706857291401578E-4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2.6261844914639971E-2</v>
      </c>
      <c r="AR284">
        <v>2.2736459311893712E-3</v>
      </c>
      <c r="AS284">
        <v>1.828437991613748E-3</v>
      </c>
      <c r="AT284">
        <v>4.4520793957562372E-4</v>
      </c>
      <c r="AU284">
        <v>-0.50211599771872206</v>
      </c>
      <c r="AV284">
        <v>2.9244477010578991</v>
      </c>
      <c r="AW284">
        <v>3.4265636987766208</v>
      </c>
      <c r="AX284">
        <v>-0.17169600862996609</v>
      </c>
    </row>
    <row r="285" spans="1:50" x14ac:dyDescent="0.2">
      <c r="A285" s="2">
        <v>43708</v>
      </c>
      <c r="B285" s="3">
        <v>41851</v>
      </c>
      <c r="C285" s="3">
        <v>41882</v>
      </c>
      <c r="D285" s="3">
        <v>43677</v>
      </c>
      <c r="E285" s="3">
        <v>43708</v>
      </c>
      <c r="F285">
        <v>0.01</v>
      </c>
      <c r="G285">
        <v>3.3508415778578299E-2</v>
      </c>
      <c r="H285">
        <v>0.10375504721676571</v>
      </c>
      <c r="I285" t="b">
        <f t="shared" si="8"/>
        <v>1</v>
      </c>
      <c r="K285" t="b">
        <f t="shared" si="9"/>
        <v>1</v>
      </c>
      <c r="M285">
        <v>7.4856932501686348E-3</v>
      </c>
      <c r="N285">
        <v>0</v>
      </c>
      <c r="O285">
        <v>0</v>
      </c>
      <c r="P285">
        <v>3.6917445302634849E-3</v>
      </c>
      <c r="Q285">
        <v>1.778577826841133E-2</v>
      </c>
      <c r="R285">
        <v>0</v>
      </c>
      <c r="S285">
        <v>0</v>
      </c>
      <c r="T285">
        <v>0</v>
      </c>
      <c r="U285">
        <v>0</v>
      </c>
      <c r="V285">
        <v>-3.6710229024867911E-4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2.6409732705292881E-2</v>
      </c>
      <c r="AR285">
        <v>5.9822976768786418E-3</v>
      </c>
      <c r="AS285">
        <v>4.9345892284125333E-3</v>
      </c>
      <c r="AT285">
        <v>1.0477084484661081E-3</v>
      </c>
      <c r="AU285">
        <v>-0.50106828927025593</v>
      </c>
      <c r="AV285">
        <v>2.9304299987347782</v>
      </c>
      <c r="AW285">
        <v>3.431498288005034</v>
      </c>
      <c r="AX285">
        <v>-0.1709879742858875</v>
      </c>
    </row>
    <row r="286" spans="1:50" x14ac:dyDescent="0.2">
      <c r="A286" s="2">
        <v>43738</v>
      </c>
      <c r="B286" s="3">
        <v>41882</v>
      </c>
      <c r="C286" s="3">
        <v>41912</v>
      </c>
      <c r="D286" s="3">
        <v>43708</v>
      </c>
      <c r="E286" s="3">
        <v>43738</v>
      </c>
      <c r="F286">
        <v>0.01</v>
      </c>
      <c r="G286">
        <v>4.457443277533979E-2</v>
      </c>
      <c r="H286">
        <v>2.7690538318332038E-2</v>
      </c>
      <c r="I286" t="b">
        <f t="shared" si="8"/>
        <v>1</v>
      </c>
      <c r="K286" t="b">
        <f t="shared" si="9"/>
        <v>1</v>
      </c>
      <c r="M286">
        <v>7.5573015468462573E-3</v>
      </c>
      <c r="N286">
        <v>0</v>
      </c>
      <c r="O286">
        <v>0</v>
      </c>
      <c r="P286">
        <v>3.684587989497853E-3</v>
      </c>
      <c r="Q286">
        <v>1.783793899056918E-2</v>
      </c>
      <c r="R286">
        <v>0</v>
      </c>
      <c r="S286">
        <v>0</v>
      </c>
      <c r="T286">
        <v>0</v>
      </c>
      <c r="U286">
        <v>0</v>
      </c>
      <c r="V286">
        <v>-4.4827047287445939E-4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2.641217233503201E-2</v>
      </c>
      <c r="AR286">
        <v>1.6342195872586569E-6</v>
      </c>
      <c r="AS286">
        <v>2.8506589203537708E-4</v>
      </c>
      <c r="AT286">
        <v>-2.8343167244811841E-4</v>
      </c>
      <c r="AU286">
        <v>-0.50135172094270408</v>
      </c>
      <c r="AV286">
        <v>2.9304316329543649</v>
      </c>
      <c r="AW286">
        <v>3.4317833538970688</v>
      </c>
      <c r="AX286">
        <v>-0.17108459904156079</v>
      </c>
    </row>
    <row r="287" spans="1:50" x14ac:dyDescent="0.2">
      <c r="A287" s="2">
        <v>43769</v>
      </c>
      <c r="B287" s="3">
        <v>41912</v>
      </c>
      <c r="C287" s="3">
        <v>41943</v>
      </c>
      <c r="D287" s="3">
        <v>43738</v>
      </c>
      <c r="E287" s="3">
        <v>43769</v>
      </c>
      <c r="F287">
        <v>0.01</v>
      </c>
      <c r="G287">
        <v>3.8450594422803762E-2</v>
      </c>
      <c r="H287">
        <v>7.6778914345388E-2</v>
      </c>
      <c r="I287" t="b">
        <f t="shared" si="8"/>
        <v>1</v>
      </c>
      <c r="K287" t="b">
        <f t="shared" si="9"/>
        <v>1</v>
      </c>
      <c r="M287">
        <v>7.4899060883106871E-3</v>
      </c>
      <c r="N287">
        <v>0</v>
      </c>
      <c r="O287">
        <v>0</v>
      </c>
      <c r="P287">
        <v>3.673759050055432E-3</v>
      </c>
      <c r="Q287">
        <v>1.7782583513495379E-2</v>
      </c>
      <c r="R287">
        <v>0</v>
      </c>
      <c r="S287">
        <v>0</v>
      </c>
      <c r="T287">
        <v>0</v>
      </c>
      <c r="U287">
        <v>0</v>
      </c>
      <c r="V287">
        <v>-2.8237517689282988E-4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2.6507926597409109E-2</v>
      </c>
      <c r="AR287">
        <v>2.5271722091574438E-3</v>
      </c>
      <c r="AS287">
        <v>1.4690601080879679E-3</v>
      </c>
      <c r="AT287">
        <v>1.0581121010694761E-3</v>
      </c>
      <c r="AU287">
        <v>-0.50029360884163454</v>
      </c>
      <c r="AV287">
        <v>2.9329588051635218</v>
      </c>
      <c r="AW287">
        <v>3.4332524140051568</v>
      </c>
      <c r="AX287">
        <v>-0.1705764185848295</v>
      </c>
    </row>
    <row r="288" spans="1:50" x14ac:dyDescent="0.2">
      <c r="A288" s="2">
        <v>43799</v>
      </c>
      <c r="B288" s="3">
        <v>41943</v>
      </c>
      <c r="C288" s="3">
        <v>41973</v>
      </c>
      <c r="D288" s="3">
        <v>43769</v>
      </c>
      <c r="E288" s="3">
        <v>43799</v>
      </c>
      <c r="F288">
        <v>0.01</v>
      </c>
      <c r="G288">
        <v>4.1418701958099741E-2</v>
      </c>
      <c r="H288">
        <v>0.111508819631417</v>
      </c>
      <c r="I288" t="b">
        <f t="shared" si="8"/>
        <v>1</v>
      </c>
      <c r="K288" t="b">
        <f t="shared" si="9"/>
        <v>1</v>
      </c>
      <c r="M288">
        <v>7.5012577123581524E-3</v>
      </c>
      <c r="N288">
        <v>0</v>
      </c>
      <c r="O288">
        <v>0</v>
      </c>
      <c r="P288">
        <v>3.7055730464346831E-3</v>
      </c>
      <c r="Q288">
        <v>1.778569627114554E-2</v>
      </c>
      <c r="R288">
        <v>0</v>
      </c>
      <c r="S288">
        <v>0</v>
      </c>
      <c r="T288">
        <v>0</v>
      </c>
      <c r="U288">
        <v>0</v>
      </c>
      <c r="V288">
        <v>-1.2644694370561859E-4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2.6669218614551439E-2</v>
      </c>
      <c r="AR288">
        <v>7.1977579007009391E-3</v>
      </c>
      <c r="AS288">
        <v>4.9126245954594638E-3</v>
      </c>
      <c r="AT288">
        <v>2.2851333052414748E-3</v>
      </c>
      <c r="AU288">
        <v>-0.4980084755363931</v>
      </c>
      <c r="AV288">
        <v>2.9401565630642228</v>
      </c>
      <c r="AW288">
        <v>3.4381650386006162</v>
      </c>
      <c r="AX288">
        <v>-0.16938161790179279</v>
      </c>
    </row>
    <row r="289" spans="1:50" x14ac:dyDescent="0.2">
      <c r="A289" s="2">
        <v>43830</v>
      </c>
      <c r="B289" s="3">
        <v>41973</v>
      </c>
      <c r="C289" s="3">
        <v>42004</v>
      </c>
      <c r="D289" s="3">
        <v>43799</v>
      </c>
      <c r="E289" s="3">
        <v>43830</v>
      </c>
      <c r="F289">
        <v>0.01</v>
      </c>
      <c r="G289">
        <v>3.7090180025860432E-2</v>
      </c>
      <c r="H289">
        <v>0.16954653181377899</v>
      </c>
      <c r="I289" t="b">
        <f t="shared" si="8"/>
        <v>1</v>
      </c>
      <c r="K289" t="b">
        <f t="shared" si="9"/>
        <v>1</v>
      </c>
      <c r="M289">
        <v>7.5743437003679961E-3</v>
      </c>
      <c r="N289">
        <v>0</v>
      </c>
      <c r="O289">
        <v>0</v>
      </c>
      <c r="P289">
        <v>3.8269907664103958E-3</v>
      </c>
      <c r="Q289">
        <v>1.7785223527349049E-2</v>
      </c>
      <c r="R289">
        <v>0</v>
      </c>
      <c r="S289">
        <v>0</v>
      </c>
      <c r="T289">
        <v>0</v>
      </c>
      <c r="U289">
        <v>0</v>
      </c>
      <c r="V289">
        <v>-1.260705831957618E-4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2.693981958651967E-2</v>
      </c>
      <c r="AR289">
        <v>2.0336674372268371E-2</v>
      </c>
      <c r="AS289">
        <v>1.754468512896485E-2</v>
      </c>
      <c r="AT289">
        <v>2.791989243303514E-3</v>
      </c>
      <c r="AU289">
        <v>-0.49521648629308962</v>
      </c>
      <c r="AV289">
        <v>2.960493237436491</v>
      </c>
      <c r="AW289">
        <v>3.4557097237295809</v>
      </c>
      <c r="AX289">
        <v>-0.16727499324467329</v>
      </c>
    </row>
    <row r="290" spans="1:50" x14ac:dyDescent="0.2">
      <c r="A290" s="2">
        <v>43861</v>
      </c>
      <c r="B290" s="3">
        <v>42004</v>
      </c>
      <c r="C290" s="3">
        <v>42035</v>
      </c>
      <c r="D290" s="3">
        <v>43830</v>
      </c>
      <c r="E290" s="3">
        <v>43861</v>
      </c>
      <c r="F290">
        <v>0.01</v>
      </c>
      <c r="G290">
        <v>3.5529032190203987E-2</v>
      </c>
      <c r="H290">
        <v>0.16708055081606141</v>
      </c>
      <c r="I290" t="b">
        <f t="shared" si="8"/>
        <v>1</v>
      </c>
      <c r="K290" t="b">
        <f t="shared" si="9"/>
        <v>1</v>
      </c>
      <c r="M290">
        <v>7.8625702261144927E-3</v>
      </c>
      <c r="N290">
        <v>0</v>
      </c>
      <c r="O290">
        <v>0</v>
      </c>
      <c r="P290">
        <v>3.9369675218600087E-3</v>
      </c>
      <c r="Q290">
        <v>1.7841769122855271E-2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2.7204735902643572E-2</v>
      </c>
      <c r="AR290">
        <v>1.9565243597692711E-2</v>
      </c>
      <c r="AS290">
        <v>1.7305802052769291E-2</v>
      </c>
      <c r="AT290">
        <v>2.2594415449234159E-3</v>
      </c>
      <c r="AU290">
        <v>-0.49295704474816621</v>
      </c>
      <c r="AV290">
        <v>2.9800584810341841</v>
      </c>
      <c r="AW290">
        <v>3.4730155257823498</v>
      </c>
      <c r="AX290">
        <v>-0.1654185808384179</v>
      </c>
    </row>
    <row r="291" spans="1:50" x14ac:dyDescent="0.2">
      <c r="A291" s="2">
        <v>43890</v>
      </c>
      <c r="B291" s="3">
        <v>42035</v>
      </c>
      <c r="C291" s="3">
        <v>42063</v>
      </c>
      <c r="D291" s="3">
        <v>43861</v>
      </c>
      <c r="E291" s="3">
        <v>43890</v>
      </c>
      <c r="F291">
        <v>0.01</v>
      </c>
      <c r="G291">
        <v>3.7925743947845009E-2</v>
      </c>
      <c r="H291">
        <v>0.21493316022068651</v>
      </c>
      <c r="I291" t="b">
        <f t="shared" si="8"/>
        <v>1</v>
      </c>
      <c r="K291" t="b">
        <f t="shared" si="9"/>
        <v>1</v>
      </c>
      <c r="M291">
        <v>8.1465975834723123E-3</v>
      </c>
      <c r="N291">
        <v>0</v>
      </c>
      <c r="O291">
        <v>0</v>
      </c>
      <c r="P291">
        <v>3.8380900129349762E-3</v>
      </c>
      <c r="Q291">
        <v>1.80532876471045E-2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-2.6483874961578019E-4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2.755894047682856E-2</v>
      </c>
      <c r="AR291">
        <v>3.5109098224619578E-2</v>
      </c>
      <c r="AS291">
        <v>3.1331625415586997E-2</v>
      </c>
      <c r="AT291">
        <v>3.777472809032574E-3</v>
      </c>
      <c r="AU291">
        <v>-0.48917957193913358</v>
      </c>
      <c r="AV291">
        <v>3.015167579258804</v>
      </c>
      <c r="AW291">
        <v>3.5043471511979369</v>
      </c>
      <c r="AX291">
        <v>-0.16223959666592891</v>
      </c>
    </row>
    <row r="292" spans="1:50" x14ac:dyDescent="0.2">
      <c r="A292" s="2">
        <v>43921</v>
      </c>
      <c r="B292" s="3">
        <v>42063</v>
      </c>
      <c r="C292" s="3">
        <v>42094</v>
      </c>
      <c r="D292" s="3">
        <v>43890</v>
      </c>
      <c r="E292" s="3">
        <v>43921</v>
      </c>
      <c r="F292">
        <v>4.3287612810830574E-3</v>
      </c>
      <c r="G292">
        <v>7.8279857312171602E-2</v>
      </c>
      <c r="H292">
        <v>0.22925207518509591</v>
      </c>
      <c r="I292" t="b">
        <f t="shared" si="8"/>
        <v>1</v>
      </c>
      <c r="K292" t="b">
        <f t="shared" si="9"/>
        <v>1</v>
      </c>
      <c r="M292">
        <v>7.9194044637949049E-3</v>
      </c>
      <c r="N292">
        <v>-3.2690566666032099E-3</v>
      </c>
      <c r="O292">
        <v>0</v>
      </c>
      <c r="P292">
        <v>4.1966244259435213E-3</v>
      </c>
      <c r="Q292">
        <v>2.977686386687994E-2</v>
      </c>
      <c r="R292">
        <v>0</v>
      </c>
      <c r="S292">
        <v>0</v>
      </c>
      <c r="T292">
        <v>0</v>
      </c>
      <c r="U292">
        <v>0</v>
      </c>
      <c r="V292">
        <v>-6.0802190486238961E-3</v>
      </c>
      <c r="W292">
        <v>0</v>
      </c>
      <c r="X292">
        <v>0</v>
      </c>
      <c r="Y292">
        <v>1.422755426081512E-3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-6.4379400860490486E-3</v>
      </c>
      <c r="AF292">
        <v>-1.6546784590358039E-2</v>
      </c>
      <c r="AG292">
        <v>2.2604246643434651E-2</v>
      </c>
      <c r="AH292">
        <v>-1.204086708089367E-2</v>
      </c>
      <c r="AI292">
        <v>-4.7724308340522329E-3</v>
      </c>
      <c r="AJ292">
        <v>-1.0482748574572161E-2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-3.7174021233414359E-3</v>
      </c>
      <c r="AQ292">
        <v>2.7938776888708529E-2</v>
      </c>
      <c r="AR292">
        <v>4.0527044070970249E-2</v>
      </c>
      <c r="AS292">
        <v>2.279261056946973E-2</v>
      </c>
      <c r="AT292">
        <v>1.7734433501500519E-2</v>
      </c>
      <c r="AU292">
        <v>-0.47144513843763308</v>
      </c>
      <c r="AV292">
        <v>3.0556946233297739</v>
      </c>
      <c r="AW292">
        <v>3.527139761767407</v>
      </c>
      <c r="AX292">
        <v>-0.15428411426921371</v>
      </c>
    </row>
    <row r="293" spans="1:50" x14ac:dyDescent="0.2">
      <c r="A293" s="2">
        <v>43951</v>
      </c>
      <c r="B293" s="3">
        <v>42094</v>
      </c>
      <c r="C293" s="3">
        <v>42124</v>
      </c>
      <c r="D293" s="3">
        <v>43921</v>
      </c>
      <c r="E293" s="3">
        <v>43951</v>
      </c>
      <c r="F293">
        <v>4.6415888336127772E-3</v>
      </c>
      <c r="G293">
        <v>0.12727687665812179</v>
      </c>
      <c r="H293">
        <v>0.17563186040305309</v>
      </c>
      <c r="I293" t="b">
        <f t="shared" si="8"/>
        <v>1</v>
      </c>
      <c r="K293" t="b">
        <f t="shared" si="9"/>
        <v>1</v>
      </c>
      <c r="M293">
        <v>8.332696624526582E-3</v>
      </c>
      <c r="N293">
        <v>-2.6878995680489869E-3</v>
      </c>
      <c r="O293">
        <v>0</v>
      </c>
      <c r="P293">
        <v>3.8214226468573169E-3</v>
      </c>
      <c r="Q293">
        <v>2.9152836699479299E-2</v>
      </c>
      <c r="R293">
        <v>0</v>
      </c>
      <c r="S293">
        <v>0</v>
      </c>
      <c r="T293">
        <v>0</v>
      </c>
      <c r="U293">
        <v>0</v>
      </c>
      <c r="V293">
        <v>-6.7698809029993088E-3</v>
      </c>
      <c r="W293">
        <v>0</v>
      </c>
      <c r="X293">
        <v>0</v>
      </c>
      <c r="Y293">
        <v>1.335963380993921E-3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-5.6126075355736067E-3</v>
      </c>
      <c r="AF293">
        <v>-1.47019173875892E-2</v>
      </c>
      <c r="AG293">
        <v>1.9843632788226661E-2</v>
      </c>
      <c r="AH293">
        <v>-1.082372631258984E-2</v>
      </c>
      <c r="AI293">
        <v>-5.0635789486497274E-3</v>
      </c>
      <c r="AJ293">
        <v>-9.3089109434046115E-3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-3.230026476336717E-3</v>
      </c>
      <c r="AQ293">
        <v>2.8216395466743021E-2</v>
      </c>
      <c r="AR293">
        <v>2.1731319302388471E-2</v>
      </c>
      <c r="AS293">
        <v>2.3382044529725731E-3</v>
      </c>
      <c r="AT293">
        <v>1.9393114849415902E-2</v>
      </c>
      <c r="AU293">
        <v>-0.45205202358821722</v>
      </c>
      <c r="AV293">
        <v>3.077425942632162</v>
      </c>
      <c r="AW293">
        <v>3.5294779662203801</v>
      </c>
      <c r="AX293">
        <v>-0.14689290076029299</v>
      </c>
    </row>
    <row r="294" spans="1:50" x14ac:dyDescent="0.2">
      <c r="A294" s="2">
        <v>43982</v>
      </c>
      <c r="B294" s="3">
        <v>42124</v>
      </c>
      <c r="C294" s="3">
        <v>42155</v>
      </c>
      <c r="D294" s="3">
        <v>43951</v>
      </c>
      <c r="E294" s="3">
        <v>43982</v>
      </c>
      <c r="F294">
        <v>4.9770235643321094E-3</v>
      </c>
      <c r="G294">
        <v>0.10435784204630109</v>
      </c>
      <c r="H294">
        <v>0.1039834584648867</v>
      </c>
      <c r="I294" t="b">
        <f t="shared" si="8"/>
        <v>1</v>
      </c>
      <c r="K294" t="b">
        <f t="shared" si="9"/>
        <v>1</v>
      </c>
      <c r="M294">
        <v>8.454215138254997E-3</v>
      </c>
      <c r="N294">
        <v>-1.900286707489914E-3</v>
      </c>
      <c r="O294">
        <v>0</v>
      </c>
      <c r="P294">
        <v>3.7265471356571962E-3</v>
      </c>
      <c r="Q294">
        <v>2.7959949807616829E-2</v>
      </c>
      <c r="R294">
        <v>0</v>
      </c>
      <c r="S294">
        <v>0</v>
      </c>
      <c r="T294">
        <v>0</v>
      </c>
      <c r="U294">
        <v>0</v>
      </c>
      <c r="V294">
        <v>-7.0556058109943649E-3</v>
      </c>
      <c r="W294">
        <v>0</v>
      </c>
      <c r="X294">
        <v>0</v>
      </c>
      <c r="Y294">
        <v>1.1598625742523299E-3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-4.7152938022045239E-3</v>
      </c>
      <c r="AF294">
        <v>-1.2884189954213509E-2</v>
      </c>
      <c r="AG294">
        <v>1.688608911346464E-2</v>
      </c>
      <c r="AH294">
        <v>-9.4409052510061632E-3</v>
      </c>
      <c r="AI294">
        <v>-5.0228770852301921E-3</v>
      </c>
      <c r="AJ294">
        <v>-8.0959694898177365E-3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-2.435438714391672E-3</v>
      </c>
      <c r="AQ294">
        <v>2.8358547554919639E-2</v>
      </c>
      <c r="AR294">
        <v>5.7191271501404557E-3</v>
      </c>
      <c r="AS294">
        <v>1.401630660326584E-7</v>
      </c>
      <c r="AT294">
        <v>5.7189869870744228E-3</v>
      </c>
      <c r="AU294">
        <v>-0.44633303660114282</v>
      </c>
      <c r="AV294">
        <v>3.0831450697823031</v>
      </c>
      <c r="AW294">
        <v>3.5294781063834462</v>
      </c>
      <c r="AX294">
        <v>-0.144765499676166</v>
      </c>
    </row>
    <row r="295" spans="1:50" x14ac:dyDescent="0.2">
      <c r="A295" s="2">
        <v>44012</v>
      </c>
      <c r="B295" s="3">
        <v>42155</v>
      </c>
      <c r="C295" s="3">
        <v>42185</v>
      </c>
      <c r="D295" s="3">
        <v>43982</v>
      </c>
      <c r="E295" s="3">
        <v>44012</v>
      </c>
      <c r="F295">
        <v>4.9770235643321094E-3</v>
      </c>
      <c r="G295">
        <v>6.962275827491167E-2</v>
      </c>
      <c r="H295">
        <v>2.2063387626561241E-2</v>
      </c>
      <c r="I295" t="b">
        <f t="shared" si="8"/>
        <v>1</v>
      </c>
      <c r="K295" t="b">
        <f t="shared" si="9"/>
        <v>1</v>
      </c>
      <c r="M295">
        <v>8.4406126432909189E-3</v>
      </c>
      <c r="N295">
        <v>-1.883588257172874E-3</v>
      </c>
      <c r="O295">
        <v>0</v>
      </c>
      <c r="P295">
        <v>3.7356687851410162E-3</v>
      </c>
      <c r="Q295">
        <v>2.789377801573064E-2</v>
      </c>
      <c r="R295">
        <v>0</v>
      </c>
      <c r="S295">
        <v>0</v>
      </c>
      <c r="T295">
        <v>0</v>
      </c>
      <c r="U295">
        <v>0</v>
      </c>
      <c r="V295">
        <v>-7.0469042037193744E-3</v>
      </c>
      <c r="W295">
        <v>0</v>
      </c>
      <c r="X295">
        <v>0</v>
      </c>
      <c r="Y295">
        <v>1.1503654199194709E-3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-4.7168409152343821E-3</v>
      </c>
      <c r="AF295">
        <v>-1.284537520377985E-2</v>
      </c>
      <c r="AG295">
        <v>1.6802893190082799E-2</v>
      </c>
      <c r="AH295">
        <v>-9.4032049590384564E-3</v>
      </c>
      <c r="AI295">
        <v>-5.0121910377464076E-3</v>
      </c>
      <c r="AJ295">
        <v>-8.0575533320663782E-3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-2.3823957177679638E-3</v>
      </c>
      <c r="AQ295">
        <v>2.8346758865915232E-2</v>
      </c>
      <c r="AR295">
        <v>3.9480754131540907E-5</v>
      </c>
      <c r="AS295">
        <v>2.2618937364671768E-3</v>
      </c>
      <c r="AT295">
        <v>-2.222412982335636E-3</v>
      </c>
      <c r="AU295">
        <v>-0.44855544958347843</v>
      </c>
      <c r="AV295">
        <v>3.0831845505364339</v>
      </c>
      <c r="AW295">
        <v>3.5317400001199131</v>
      </c>
      <c r="AX295">
        <v>-0.14548446329800011</v>
      </c>
    </row>
    <row r="296" spans="1:50" x14ac:dyDescent="0.2">
      <c r="A296" s="2">
        <v>44043</v>
      </c>
      <c r="B296" s="3">
        <v>42185</v>
      </c>
      <c r="C296" s="3">
        <v>42216</v>
      </c>
      <c r="D296" s="3">
        <v>44012</v>
      </c>
      <c r="E296" s="3">
        <v>44043</v>
      </c>
      <c r="F296">
        <v>5.3366992312063122E-3</v>
      </c>
      <c r="G296">
        <v>5.2796916867876617E-2</v>
      </c>
      <c r="H296">
        <v>5.1179234211892827E-2</v>
      </c>
      <c r="I296" t="b">
        <f t="shared" si="8"/>
        <v>1</v>
      </c>
      <c r="K296" t="b">
        <f t="shared" si="9"/>
        <v>1</v>
      </c>
      <c r="M296">
        <v>8.3247045096235105E-3</v>
      </c>
      <c r="N296">
        <v>-8.9861868789782595E-4</v>
      </c>
      <c r="O296">
        <v>0</v>
      </c>
      <c r="P296">
        <v>3.6942991727996499E-3</v>
      </c>
      <c r="Q296">
        <v>2.6180033098258889E-2</v>
      </c>
      <c r="R296">
        <v>0</v>
      </c>
      <c r="S296">
        <v>0</v>
      </c>
      <c r="T296">
        <v>0</v>
      </c>
      <c r="U296">
        <v>0</v>
      </c>
      <c r="V296">
        <v>-6.6170456813148607E-3</v>
      </c>
      <c r="W296">
        <v>0</v>
      </c>
      <c r="X296">
        <v>0</v>
      </c>
      <c r="Y296">
        <v>7.4266685527212114E-4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-4.4170989633434774E-3</v>
      </c>
      <c r="AF296">
        <v>-9.9568594957317926E-3</v>
      </c>
      <c r="AG296">
        <v>1.308182577392018E-2</v>
      </c>
      <c r="AH296">
        <v>-7.6481887248438544E-3</v>
      </c>
      <c r="AI296">
        <v>-5.3966037168586807E-3</v>
      </c>
      <c r="AJ296">
        <v>-6.7468734182113983E-3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-9.1334603921591729E-4</v>
      </c>
      <c r="AQ296">
        <v>2.8389436389926401E-2</v>
      </c>
      <c r="AR296">
        <v>5.193748847661055E-4</v>
      </c>
      <c r="AS296">
        <v>2.6168971754707698E-6</v>
      </c>
      <c r="AT296">
        <v>5.1675798759063477E-4</v>
      </c>
      <c r="AU296">
        <v>-0.44803869159588777</v>
      </c>
      <c r="AV296">
        <v>3.0837039254212009</v>
      </c>
      <c r="AW296">
        <v>3.531742617017088</v>
      </c>
      <c r="AX296">
        <v>-0.14529238293676011</v>
      </c>
    </row>
    <row r="297" spans="1:50" x14ac:dyDescent="0.2">
      <c r="A297" s="2">
        <v>44074</v>
      </c>
      <c r="B297" s="3">
        <v>42216</v>
      </c>
      <c r="C297" s="3">
        <v>42247</v>
      </c>
      <c r="D297" s="3">
        <v>44043</v>
      </c>
      <c r="E297" s="3">
        <v>44074</v>
      </c>
      <c r="F297">
        <v>5.3366992312063122E-3</v>
      </c>
      <c r="G297">
        <v>0.1081817534818611</v>
      </c>
      <c r="H297">
        <v>-6.0674569228705393E-2</v>
      </c>
      <c r="I297" t="b">
        <f t="shared" si="8"/>
        <v>0</v>
      </c>
      <c r="K297" t="b">
        <f t="shared" si="9"/>
        <v>0</v>
      </c>
      <c r="M297">
        <v>8.1800243771087428E-3</v>
      </c>
      <c r="N297">
        <v>-8.8052971761234629E-4</v>
      </c>
      <c r="O297">
        <v>0</v>
      </c>
      <c r="P297">
        <v>3.7033964744720032E-3</v>
      </c>
      <c r="Q297">
        <v>2.6114036776194931E-2</v>
      </c>
      <c r="R297">
        <v>0</v>
      </c>
      <c r="S297">
        <v>0</v>
      </c>
      <c r="T297">
        <v>0</v>
      </c>
      <c r="U297">
        <v>0</v>
      </c>
      <c r="V297">
        <v>-6.6094395677661934E-3</v>
      </c>
      <c r="W297">
        <v>0</v>
      </c>
      <c r="X297">
        <v>0</v>
      </c>
      <c r="Y297">
        <v>7.3124094056780016E-4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-4.4243689629516114E-3</v>
      </c>
      <c r="AF297">
        <v>-9.8969129206903962E-3</v>
      </c>
      <c r="AG297">
        <v>1.298636586461714E-2</v>
      </c>
      <c r="AH297">
        <v>-7.6050737073431801E-3</v>
      </c>
      <c r="AI297">
        <v>-5.4001797886181402E-3</v>
      </c>
      <c r="AJ297">
        <v>-6.7115434358245131E-3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-8.4862398275941948E-4</v>
      </c>
      <c r="AQ297">
        <v>2.8223272200339398E-2</v>
      </c>
      <c r="AR297">
        <v>7.9028262107435927E-3</v>
      </c>
      <c r="AS297">
        <v>2.8512457719334961E-2</v>
      </c>
      <c r="AT297">
        <v>-2.060963150859137E-2</v>
      </c>
      <c r="AU297">
        <v>-0.46864832310447913</v>
      </c>
      <c r="AV297">
        <v>3.0916067516319439</v>
      </c>
      <c r="AW297">
        <v>3.560255074736423</v>
      </c>
      <c r="AX297">
        <v>-0.15158730095834369</v>
      </c>
    </row>
    <row r="298" spans="1:50" x14ac:dyDescent="0.2">
      <c r="A298" s="2">
        <v>44104</v>
      </c>
      <c r="B298" s="3">
        <v>42247</v>
      </c>
      <c r="C298" s="3">
        <v>42277</v>
      </c>
      <c r="D298" s="3">
        <v>44074</v>
      </c>
      <c r="E298" s="3">
        <v>44104</v>
      </c>
      <c r="F298">
        <v>5.7223676593502202E-3</v>
      </c>
      <c r="G298">
        <v>1.8239838462040289E-2</v>
      </c>
      <c r="H298">
        <v>-0.13088998745971661</v>
      </c>
      <c r="I298" t="b">
        <f t="shared" si="8"/>
        <v>0</v>
      </c>
      <c r="K298" t="b">
        <f t="shared" si="9"/>
        <v>0</v>
      </c>
      <c r="M298">
        <v>8.605749077824857E-3</v>
      </c>
      <c r="N298">
        <v>0</v>
      </c>
      <c r="O298">
        <v>0</v>
      </c>
      <c r="P298">
        <v>3.9100703638555437E-3</v>
      </c>
      <c r="Q298">
        <v>2.4042331961367031E-2</v>
      </c>
      <c r="R298">
        <v>0</v>
      </c>
      <c r="S298">
        <v>0</v>
      </c>
      <c r="T298">
        <v>0</v>
      </c>
      <c r="U298">
        <v>0</v>
      </c>
      <c r="V298">
        <v>-5.385191953640356E-3</v>
      </c>
      <c r="W298">
        <v>0</v>
      </c>
      <c r="X298">
        <v>0</v>
      </c>
      <c r="Y298">
        <v>2.9119099065509169E-4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-8.0303252396562704E-4</v>
      </c>
      <c r="AF298">
        <v>-9.6732884029781339E-3</v>
      </c>
      <c r="AG298">
        <v>9.0683399077653385E-3</v>
      </c>
      <c r="AH298">
        <v>-3.2357697954765331E-3</v>
      </c>
      <c r="AI298">
        <v>-5.3742163750216633E-3</v>
      </c>
      <c r="AJ298">
        <v>-5.6222391503697152E-3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-2.1161744373208229E-4</v>
      </c>
      <c r="AQ298">
        <v>2.7926971903020861E-2</v>
      </c>
      <c r="AR298">
        <v>2.5222826581225401E-2</v>
      </c>
      <c r="AS298">
        <v>2.22397049794535E-2</v>
      </c>
      <c r="AT298">
        <v>2.983121601771898E-3</v>
      </c>
      <c r="AU298">
        <v>-0.46566520150270718</v>
      </c>
      <c r="AV298">
        <v>3.1168295782131699</v>
      </c>
      <c r="AW298">
        <v>3.5824947797158768</v>
      </c>
      <c r="AX298">
        <v>-0.14940348511761289</v>
      </c>
    </row>
    <row r="299" spans="1:50" x14ac:dyDescent="0.2">
      <c r="A299" s="2">
        <v>44135</v>
      </c>
      <c r="B299" s="3">
        <v>42277</v>
      </c>
      <c r="C299" s="3">
        <v>42308</v>
      </c>
      <c r="D299" s="3">
        <v>44104</v>
      </c>
      <c r="E299" s="3">
        <v>44135</v>
      </c>
      <c r="F299">
        <v>6.579332246575682E-3</v>
      </c>
      <c r="G299">
        <v>1.169919036989589E-2</v>
      </c>
      <c r="H299">
        <v>-9.6565857000222688E-2</v>
      </c>
      <c r="I299" t="b">
        <f t="shared" si="8"/>
        <v>0</v>
      </c>
      <c r="K299" t="b">
        <f t="shared" si="9"/>
        <v>0</v>
      </c>
      <c r="M299">
        <v>8.9772496144072764E-3</v>
      </c>
      <c r="N299">
        <v>0</v>
      </c>
      <c r="O299">
        <v>0</v>
      </c>
      <c r="P299">
        <v>4.2966407652269981E-3</v>
      </c>
      <c r="Q299">
        <v>2.2164553359583859E-2</v>
      </c>
      <c r="R299">
        <v>0</v>
      </c>
      <c r="S299">
        <v>0</v>
      </c>
      <c r="T299">
        <v>0</v>
      </c>
      <c r="U299">
        <v>0</v>
      </c>
      <c r="V299">
        <v>-5.8028370748169824E-3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-3.9089714430458481E-3</v>
      </c>
      <c r="AG299">
        <v>3.9280042824249737E-3</v>
      </c>
      <c r="AH299">
        <v>0</v>
      </c>
      <c r="AI299">
        <v>-5.1010094169040331E-3</v>
      </c>
      <c r="AJ299">
        <v>-2.6978737044626739E-3</v>
      </c>
      <c r="AK299">
        <v>0</v>
      </c>
      <c r="AL299">
        <v>0</v>
      </c>
      <c r="AM299">
        <v>0</v>
      </c>
      <c r="AN299">
        <v>1.271958149681949E-3</v>
      </c>
      <c r="AO299">
        <v>0</v>
      </c>
      <c r="AP299">
        <v>0</v>
      </c>
      <c r="AQ299">
        <v>2.769557259279179E-2</v>
      </c>
      <c r="AR299">
        <v>1.544090288449969E-2</v>
      </c>
      <c r="AS299">
        <v>1.172132048205402E-2</v>
      </c>
      <c r="AT299">
        <v>3.7195824024456731E-3</v>
      </c>
      <c r="AU299">
        <v>-0.46194561910026161</v>
      </c>
      <c r="AV299">
        <v>3.1322704810976689</v>
      </c>
      <c r="AW299">
        <v>3.5942161001979311</v>
      </c>
      <c r="AX299">
        <v>-0.14747947914714499</v>
      </c>
    </row>
    <row r="300" spans="1:50" x14ac:dyDescent="0.2">
      <c r="A300" s="2">
        <v>44165</v>
      </c>
      <c r="B300" s="3">
        <v>42308</v>
      </c>
      <c r="C300" s="3">
        <v>42338</v>
      </c>
      <c r="D300" s="3">
        <v>44135</v>
      </c>
      <c r="E300" s="3">
        <v>44165</v>
      </c>
      <c r="F300">
        <v>7.5646332755462909E-3</v>
      </c>
      <c r="G300">
        <v>-1.1864853865589499E-2</v>
      </c>
      <c r="H300">
        <v>-6.1567015370652123E-2</v>
      </c>
      <c r="I300" t="b">
        <f t="shared" si="8"/>
        <v>1</v>
      </c>
      <c r="K300" t="b">
        <f t="shared" si="9"/>
        <v>1</v>
      </c>
      <c r="M300">
        <v>9.1342098472806735E-3</v>
      </c>
      <c r="N300">
        <v>0</v>
      </c>
      <c r="O300">
        <v>0</v>
      </c>
      <c r="P300">
        <v>4.0853163817739634E-3</v>
      </c>
      <c r="Q300">
        <v>2.0787538140812221E-2</v>
      </c>
      <c r="R300">
        <v>0</v>
      </c>
      <c r="S300">
        <v>0</v>
      </c>
      <c r="T300">
        <v>0</v>
      </c>
      <c r="U300">
        <v>0</v>
      </c>
      <c r="V300">
        <v>-5.3452757713719299E-3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1.7544763244991071E-3</v>
      </c>
      <c r="AH300">
        <v>0</v>
      </c>
      <c r="AI300">
        <v>-4.4729414895440011E-3</v>
      </c>
      <c r="AJ300">
        <v>0</v>
      </c>
      <c r="AK300">
        <v>0</v>
      </c>
      <c r="AL300">
        <v>0</v>
      </c>
      <c r="AM300">
        <v>0</v>
      </c>
      <c r="AN300">
        <v>2.0149237431671321E-3</v>
      </c>
      <c r="AO300">
        <v>0</v>
      </c>
      <c r="AP300">
        <v>0</v>
      </c>
      <c r="AQ300">
        <v>2.7529964822915261E-2</v>
      </c>
      <c r="AR300">
        <v>7.9382718796129383E-3</v>
      </c>
      <c r="AS300">
        <v>2.470304858275328E-3</v>
      </c>
      <c r="AT300">
        <v>5.4679670213376112E-3</v>
      </c>
      <c r="AU300">
        <v>-0.45647765207892388</v>
      </c>
      <c r="AV300">
        <v>3.1402087529772822</v>
      </c>
      <c r="AW300">
        <v>3.596686405056206</v>
      </c>
      <c r="AX300">
        <v>-0.14536538427457429</v>
      </c>
    </row>
    <row r="301" spans="1:50" x14ac:dyDescent="0.2">
      <c r="A301" s="2">
        <v>44196</v>
      </c>
      <c r="B301" s="3">
        <v>42338</v>
      </c>
      <c r="C301" s="3">
        <v>42369</v>
      </c>
      <c r="D301" s="3">
        <v>44165</v>
      </c>
      <c r="E301" s="3">
        <v>44196</v>
      </c>
      <c r="F301">
        <v>6.579332246575682E-3</v>
      </c>
      <c r="G301">
        <v>3.8598498598983039E-3</v>
      </c>
      <c r="H301">
        <v>6.8950975927523084E-2</v>
      </c>
      <c r="I301" t="b">
        <f t="shared" si="8"/>
        <v>1</v>
      </c>
      <c r="K301" t="str">
        <f t="shared" si="9"/>
        <v>No action</v>
      </c>
      <c r="M301">
        <v>9.0107893448528494E-3</v>
      </c>
      <c r="N301">
        <v>0</v>
      </c>
      <c r="O301">
        <v>0</v>
      </c>
      <c r="P301">
        <v>4.506813303755814E-3</v>
      </c>
      <c r="Q301">
        <v>2.199186970038345E-2</v>
      </c>
      <c r="R301">
        <v>0</v>
      </c>
      <c r="S301">
        <v>0</v>
      </c>
      <c r="T301">
        <v>0</v>
      </c>
      <c r="U301">
        <v>0</v>
      </c>
      <c r="V301">
        <v>-6.1244970622639739E-3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-4.0389882881530269E-3</v>
      </c>
      <c r="AG301">
        <v>4.9753340620383654E-3</v>
      </c>
      <c r="AH301">
        <v>0</v>
      </c>
      <c r="AI301">
        <v>-4.9278687920192811E-3</v>
      </c>
      <c r="AJ301">
        <v>-2.5481246108573011E-3</v>
      </c>
      <c r="AK301">
        <v>0</v>
      </c>
      <c r="AL301">
        <v>0</v>
      </c>
      <c r="AM301">
        <v>0</v>
      </c>
      <c r="AN301">
        <v>2.4125080523272071E-3</v>
      </c>
      <c r="AO301">
        <v>0</v>
      </c>
      <c r="AP301">
        <v>0</v>
      </c>
      <c r="AQ301">
        <v>2.7606670399034909E-2</v>
      </c>
      <c r="AR301">
        <v>1.709351599632978E-3</v>
      </c>
      <c r="AS301">
        <v>4.2368546927514222E-3</v>
      </c>
      <c r="AT301">
        <v>-2.5275030931184439E-3</v>
      </c>
      <c r="AU301">
        <v>-0.45900515517204238</v>
      </c>
      <c r="AV301">
        <v>3.1419181045769151</v>
      </c>
      <c r="AW301">
        <v>3.6009232597489582</v>
      </c>
      <c r="AX301">
        <v>-0.14609074453703849</v>
      </c>
    </row>
    <row r="302" spans="1:50" x14ac:dyDescent="0.2">
      <c r="A302" s="2">
        <v>44227</v>
      </c>
      <c r="B302" s="3">
        <v>42369</v>
      </c>
      <c r="C302" s="3">
        <v>42400</v>
      </c>
      <c r="D302" s="3">
        <v>44196</v>
      </c>
      <c r="E302" s="3">
        <v>44227</v>
      </c>
      <c r="F302">
        <v>7.5646332755462909E-3</v>
      </c>
      <c r="G302">
        <v>1.8150389421039512E-2</v>
      </c>
      <c r="H302">
        <v>-6.7413441169754881E-2</v>
      </c>
      <c r="I302" t="b">
        <f t="shared" si="8"/>
        <v>0</v>
      </c>
      <c r="K302" t="b">
        <f t="shared" si="9"/>
        <v>0</v>
      </c>
      <c r="M302">
        <v>8.7953103550575673E-3</v>
      </c>
      <c r="N302">
        <v>0</v>
      </c>
      <c r="O302">
        <v>0</v>
      </c>
      <c r="P302">
        <v>3.9229953122017604E-3</v>
      </c>
      <c r="Q302">
        <v>2.0875700428666429E-2</v>
      </c>
      <c r="R302">
        <v>0</v>
      </c>
      <c r="S302">
        <v>0</v>
      </c>
      <c r="T302">
        <v>0</v>
      </c>
      <c r="U302">
        <v>0</v>
      </c>
      <c r="V302">
        <v>-5.4817554274013379E-3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1.689617664740308E-3</v>
      </c>
      <c r="AH302">
        <v>0</v>
      </c>
      <c r="AI302">
        <v>-4.4688068450782206E-3</v>
      </c>
      <c r="AJ302">
        <v>0</v>
      </c>
      <c r="AK302">
        <v>0</v>
      </c>
      <c r="AL302">
        <v>0</v>
      </c>
      <c r="AM302">
        <v>0</v>
      </c>
      <c r="AN302">
        <v>2.083948706216387E-3</v>
      </c>
      <c r="AO302">
        <v>0</v>
      </c>
      <c r="AP302">
        <v>0</v>
      </c>
      <c r="AQ302">
        <v>2.7431032484859699E-2</v>
      </c>
      <c r="AR302">
        <v>8.9954741828208798E-3</v>
      </c>
      <c r="AS302">
        <v>7.321169105370162E-3</v>
      </c>
      <c r="AT302">
        <v>1.674305077450718E-3</v>
      </c>
      <c r="AU302">
        <v>-0.45733085009459168</v>
      </c>
      <c r="AV302">
        <v>3.1509135787597362</v>
      </c>
      <c r="AW302">
        <v>3.6082444288543281</v>
      </c>
      <c r="AX302">
        <v>-0.14514230195885161</v>
      </c>
    </row>
    <row r="303" spans="1:50" x14ac:dyDescent="0.2">
      <c r="A303" s="2">
        <v>44255</v>
      </c>
      <c r="B303" s="3">
        <v>42400</v>
      </c>
      <c r="C303" s="3">
        <v>42429</v>
      </c>
      <c r="D303" s="3">
        <v>44227</v>
      </c>
      <c r="E303" s="3">
        <v>44255</v>
      </c>
      <c r="F303">
        <v>7.054802310718645E-3</v>
      </c>
      <c r="G303">
        <v>9.6660731303394795E-3</v>
      </c>
      <c r="H303">
        <v>-1.8988295569976811E-2</v>
      </c>
      <c r="I303" t="b">
        <f t="shared" si="8"/>
        <v>0</v>
      </c>
      <c r="K303" t="str">
        <f t="shared" si="9"/>
        <v>No action</v>
      </c>
      <c r="M303">
        <v>8.0804275238858768E-3</v>
      </c>
      <c r="N303">
        <v>0</v>
      </c>
      <c r="O303">
        <v>0</v>
      </c>
      <c r="P303">
        <v>4.4141435140183944E-3</v>
      </c>
      <c r="Q303">
        <v>2.11540359769169E-2</v>
      </c>
      <c r="R303">
        <v>0</v>
      </c>
      <c r="S303">
        <v>0</v>
      </c>
      <c r="T303">
        <v>0</v>
      </c>
      <c r="U303">
        <v>0</v>
      </c>
      <c r="V303">
        <v>-5.8724565153369162E-3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-1.2583004455674091E-3</v>
      </c>
      <c r="AG303">
        <v>3.0743657017229462E-3</v>
      </c>
      <c r="AH303">
        <v>0</v>
      </c>
      <c r="AI303">
        <v>-4.7436951854168859E-3</v>
      </c>
      <c r="AJ303">
        <v>-9.1563854841205349E-4</v>
      </c>
      <c r="AK303">
        <v>0</v>
      </c>
      <c r="AL303">
        <v>0</v>
      </c>
      <c r="AM303">
        <v>0</v>
      </c>
      <c r="AN303">
        <v>2.441826307307307E-3</v>
      </c>
      <c r="AO303">
        <v>0</v>
      </c>
      <c r="AP303">
        <v>0</v>
      </c>
      <c r="AQ303">
        <v>2.7345387968153358E-2</v>
      </c>
      <c r="AR303">
        <v>2.1468102302115949E-3</v>
      </c>
      <c r="AS303">
        <v>8.2107284561366606E-4</v>
      </c>
      <c r="AT303">
        <v>1.325737384597929E-3</v>
      </c>
      <c r="AU303">
        <v>-0.45600511270999372</v>
      </c>
      <c r="AV303">
        <v>3.1530603889899478</v>
      </c>
      <c r="AW303">
        <v>3.6090655016999409</v>
      </c>
      <c r="AX303">
        <v>-0.1446230190523152</v>
      </c>
    </row>
    <row r="304" spans="1:50" x14ac:dyDescent="0.2">
      <c r="A304" s="2">
        <v>44286</v>
      </c>
      <c r="B304" s="3">
        <v>42429</v>
      </c>
      <c r="C304" s="3">
        <v>42460</v>
      </c>
      <c r="D304" s="3">
        <v>44255</v>
      </c>
      <c r="E304" s="3">
        <v>44286</v>
      </c>
      <c r="F304">
        <v>7.054802310718645E-3</v>
      </c>
      <c r="G304">
        <v>2.9237254950061492E-3</v>
      </c>
      <c r="H304">
        <v>4.9075819288532441E-2</v>
      </c>
      <c r="I304" t="b">
        <f t="shared" si="8"/>
        <v>1</v>
      </c>
      <c r="K304" t="str">
        <f t="shared" si="9"/>
        <v>No action</v>
      </c>
      <c r="M304">
        <v>7.4890320133850644E-3</v>
      </c>
      <c r="N304">
        <v>0</v>
      </c>
      <c r="O304">
        <v>0</v>
      </c>
      <c r="P304">
        <v>4.5652396069506013E-3</v>
      </c>
      <c r="Q304">
        <v>2.099302761025475E-2</v>
      </c>
      <c r="R304">
        <v>0</v>
      </c>
      <c r="S304">
        <v>0</v>
      </c>
      <c r="T304">
        <v>0</v>
      </c>
      <c r="U304">
        <v>0</v>
      </c>
      <c r="V304">
        <v>-5.9633423068785494E-3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-1.201958233081116E-3</v>
      </c>
      <c r="AG304">
        <v>3.1232961175369891E-3</v>
      </c>
      <c r="AH304">
        <v>0</v>
      </c>
      <c r="AI304">
        <v>-4.7240630012705433E-3</v>
      </c>
      <c r="AJ304">
        <v>-8.5492918205414892E-4</v>
      </c>
      <c r="AK304">
        <v>0</v>
      </c>
      <c r="AL304">
        <v>0</v>
      </c>
      <c r="AM304">
        <v>0</v>
      </c>
      <c r="AN304">
        <v>2.4479631895747002E-3</v>
      </c>
      <c r="AO304">
        <v>0</v>
      </c>
      <c r="AP304">
        <v>0</v>
      </c>
      <c r="AQ304">
        <v>2.7385407178688131E-2</v>
      </c>
      <c r="AR304">
        <v>4.7047397749488078E-4</v>
      </c>
      <c r="AS304">
        <v>2.1300157615264481E-3</v>
      </c>
      <c r="AT304">
        <v>-1.6595417840315669E-3</v>
      </c>
      <c r="AU304">
        <v>-0.45766465449402532</v>
      </c>
      <c r="AV304">
        <v>3.1535308629674428</v>
      </c>
      <c r="AW304">
        <v>3.6111955174614678</v>
      </c>
      <c r="AX304">
        <v>-0.14512769158801489</v>
      </c>
    </row>
    <row r="305" spans="1:50" x14ac:dyDescent="0.2">
      <c r="A305" s="2">
        <v>44316</v>
      </c>
      <c r="B305" s="3">
        <v>42460</v>
      </c>
      <c r="C305" s="3">
        <v>42490</v>
      </c>
      <c r="D305" s="3">
        <v>44286</v>
      </c>
      <c r="E305" s="3">
        <v>44316</v>
      </c>
      <c r="F305">
        <v>7.054802310718645E-3</v>
      </c>
      <c r="G305">
        <v>3.8444158363103369E-3</v>
      </c>
      <c r="H305">
        <v>2.3899924306641621E-2</v>
      </c>
      <c r="I305" t="b">
        <f t="shared" si="8"/>
        <v>1</v>
      </c>
      <c r="K305" t="str">
        <f t="shared" si="9"/>
        <v>No action</v>
      </c>
      <c r="M305">
        <v>7.5037151719707521E-3</v>
      </c>
      <c r="N305">
        <v>0</v>
      </c>
      <c r="O305">
        <v>0</v>
      </c>
      <c r="P305">
        <v>4.286382955732514E-3</v>
      </c>
      <c r="Q305">
        <v>2.1175229789877459E-2</v>
      </c>
      <c r="R305">
        <v>0</v>
      </c>
      <c r="S305">
        <v>0</v>
      </c>
      <c r="T305">
        <v>0</v>
      </c>
      <c r="U305">
        <v>0</v>
      </c>
      <c r="V305">
        <v>-5.7878837765974944E-3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-1.111474084872626E-3</v>
      </c>
      <c r="AG305">
        <v>2.9082342314760059E-3</v>
      </c>
      <c r="AH305">
        <v>0</v>
      </c>
      <c r="AI305">
        <v>-4.7699279776021357E-3</v>
      </c>
      <c r="AJ305">
        <v>-8.8599740659014211E-4</v>
      </c>
      <c r="AK305">
        <v>0</v>
      </c>
      <c r="AL305">
        <v>0</v>
      </c>
      <c r="AM305">
        <v>0</v>
      </c>
      <c r="AN305">
        <v>2.4823132561489492E-3</v>
      </c>
      <c r="AO305">
        <v>0</v>
      </c>
      <c r="AP305">
        <v>0</v>
      </c>
      <c r="AQ305">
        <v>2.7379000041055691E-2</v>
      </c>
      <c r="AR305">
        <v>1.2103967965788801E-5</v>
      </c>
      <c r="AS305">
        <v>4.0222342000352968E-4</v>
      </c>
      <c r="AT305">
        <v>-3.9011945203774092E-4</v>
      </c>
      <c r="AU305">
        <v>-0.45805477394606298</v>
      </c>
      <c r="AV305">
        <v>3.153542966935408</v>
      </c>
      <c r="AW305">
        <v>3.611597740881471</v>
      </c>
      <c r="AX305">
        <v>-0.14525084286110029</v>
      </c>
    </row>
    <row r="306" spans="1:50" x14ac:dyDescent="0.2">
      <c r="A306" s="2">
        <v>44347</v>
      </c>
      <c r="B306" s="3">
        <v>42490</v>
      </c>
      <c r="C306" s="3">
        <v>42521</v>
      </c>
      <c r="D306" s="3">
        <v>44316</v>
      </c>
      <c r="E306" s="3">
        <v>44347</v>
      </c>
      <c r="F306">
        <v>7.054802310718645E-3</v>
      </c>
      <c r="G306">
        <v>3.4327352499374693E-2</v>
      </c>
      <c r="H306">
        <v>9.0982713321382871E-3</v>
      </c>
      <c r="I306" t="b">
        <f t="shared" si="8"/>
        <v>1</v>
      </c>
      <c r="K306" t="b">
        <f t="shared" si="9"/>
        <v>1</v>
      </c>
      <c r="M306">
        <v>7.4936970047124636E-3</v>
      </c>
      <c r="N306">
        <v>0</v>
      </c>
      <c r="O306">
        <v>0</v>
      </c>
      <c r="P306">
        <v>4.2028212942369133E-3</v>
      </c>
      <c r="Q306">
        <v>2.1199699388213849E-2</v>
      </c>
      <c r="R306">
        <v>0</v>
      </c>
      <c r="S306">
        <v>0</v>
      </c>
      <c r="T306">
        <v>0</v>
      </c>
      <c r="U306">
        <v>0</v>
      </c>
      <c r="V306">
        <v>-5.6975520961962262E-3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-9.8710133676799369E-4</v>
      </c>
      <c r="AG306">
        <v>2.764857035799814E-3</v>
      </c>
      <c r="AH306">
        <v>0</v>
      </c>
      <c r="AI306">
        <v>-4.7908104482704272E-3</v>
      </c>
      <c r="AJ306">
        <v>-8.5118647905125123E-4</v>
      </c>
      <c r="AK306">
        <v>0</v>
      </c>
      <c r="AL306">
        <v>0</v>
      </c>
      <c r="AM306">
        <v>0</v>
      </c>
      <c r="AN306">
        <v>2.5135577419442439E-3</v>
      </c>
      <c r="AO306">
        <v>0</v>
      </c>
      <c r="AP306">
        <v>0</v>
      </c>
      <c r="AQ306">
        <v>2.734545741957144E-2</v>
      </c>
      <c r="AR306">
        <v>3.3295980010941391E-4</v>
      </c>
      <c r="AS306">
        <v>6.3650653654300231E-4</v>
      </c>
      <c r="AT306">
        <v>-3.035467364335884E-4</v>
      </c>
      <c r="AU306">
        <v>-0.45835832068249671</v>
      </c>
      <c r="AV306">
        <v>3.1538759267355179</v>
      </c>
      <c r="AW306">
        <v>3.612234247418014</v>
      </c>
      <c r="AX306">
        <v>-0.1453317541114971</v>
      </c>
    </row>
    <row r="307" spans="1:50" x14ac:dyDescent="0.2">
      <c r="A307" s="2">
        <v>44377</v>
      </c>
      <c r="B307" s="3">
        <v>42521</v>
      </c>
      <c r="C307" s="3">
        <v>42551</v>
      </c>
      <c r="D307" s="3">
        <v>44347</v>
      </c>
      <c r="E307" s="3">
        <v>44377</v>
      </c>
      <c r="F307">
        <v>7.054802310718645E-3</v>
      </c>
      <c r="G307">
        <v>3.6346063067559477E-2</v>
      </c>
      <c r="H307">
        <v>-7.0185759262298308E-2</v>
      </c>
      <c r="I307" t="b">
        <f t="shared" si="8"/>
        <v>0</v>
      </c>
      <c r="K307" t="b">
        <f t="shared" si="9"/>
        <v>0</v>
      </c>
      <c r="M307">
        <v>7.4660719273025424E-3</v>
      </c>
      <c r="N307">
        <v>0</v>
      </c>
      <c r="O307">
        <v>0</v>
      </c>
      <c r="P307">
        <v>4.2511139248336098E-3</v>
      </c>
      <c r="Q307">
        <v>2.112929288550355E-2</v>
      </c>
      <c r="R307">
        <v>0</v>
      </c>
      <c r="S307">
        <v>0</v>
      </c>
      <c r="T307">
        <v>0</v>
      </c>
      <c r="U307">
        <v>0</v>
      </c>
      <c r="V307">
        <v>-5.6473184631441638E-3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-1.006065595107323E-3</v>
      </c>
      <c r="AG307">
        <v>2.7896710886903199E-3</v>
      </c>
      <c r="AH307">
        <v>0</v>
      </c>
      <c r="AI307">
        <v>-4.779834242756637E-3</v>
      </c>
      <c r="AJ307">
        <v>-8.5226016489504649E-4</v>
      </c>
      <c r="AK307">
        <v>0</v>
      </c>
      <c r="AL307">
        <v>0</v>
      </c>
      <c r="AM307">
        <v>0</v>
      </c>
      <c r="AN307">
        <v>2.4717409561094308E-3</v>
      </c>
      <c r="AO307">
        <v>0</v>
      </c>
      <c r="AP307">
        <v>0</v>
      </c>
      <c r="AQ307">
        <v>2.7166828817589989E-2</v>
      </c>
      <c r="AR307">
        <v>9.477526405852409E-3</v>
      </c>
      <c r="AS307">
        <v>1.1349029168920379E-2</v>
      </c>
      <c r="AT307">
        <v>-1.8715027630679759E-3</v>
      </c>
      <c r="AU307">
        <v>-0.46022982344556462</v>
      </c>
      <c r="AV307">
        <v>3.1633534531413701</v>
      </c>
      <c r="AW307">
        <v>3.6235832765869351</v>
      </c>
      <c r="AX307">
        <v>-0.14548795455927729</v>
      </c>
    </row>
    <row r="308" spans="1:50" x14ac:dyDescent="0.2">
      <c r="A308" s="2">
        <v>44408</v>
      </c>
      <c r="B308" s="3">
        <v>42551</v>
      </c>
      <c r="C308" s="3">
        <v>42582</v>
      </c>
      <c r="D308" s="3">
        <v>44377</v>
      </c>
      <c r="E308" s="3">
        <v>44408</v>
      </c>
      <c r="F308">
        <v>7.054802310718645E-3</v>
      </c>
      <c r="G308">
        <v>1.848952994362724E-2</v>
      </c>
      <c r="H308">
        <v>3.164141433052195E-2</v>
      </c>
      <c r="I308" t="b">
        <f t="shared" si="8"/>
        <v>1</v>
      </c>
      <c r="K308" t="b">
        <f t="shared" si="9"/>
        <v>1</v>
      </c>
      <c r="M308">
        <v>7.5608260857487264E-3</v>
      </c>
      <c r="N308">
        <v>0</v>
      </c>
      <c r="O308">
        <v>0</v>
      </c>
      <c r="P308">
        <v>4.0705930013320906E-3</v>
      </c>
      <c r="Q308">
        <v>2.121042116727687E-2</v>
      </c>
      <c r="R308">
        <v>0</v>
      </c>
      <c r="S308">
        <v>0</v>
      </c>
      <c r="T308">
        <v>0</v>
      </c>
      <c r="U308">
        <v>0</v>
      </c>
      <c r="V308">
        <v>-5.6078142315717609E-3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-1.362712981237127E-3</v>
      </c>
      <c r="AG308">
        <v>3.087425909385834E-3</v>
      </c>
      <c r="AH308">
        <v>0</v>
      </c>
      <c r="AI308">
        <v>-4.7003206608010953E-3</v>
      </c>
      <c r="AJ308">
        <v>-9.2306044874608984E-4</v>
      </c>
      <c r="AK308">
        <v>0</v>
      </c>
      <c r="AL308">
        <v>0</v>
      </c>
      <c r="AM308">
        <v>0</v>
      </c>
      <c r="AN308">
        <v>2.2786810847327658E-3</v>
      </c>
      <c r="AO308">
        <v>0</v>
      </c>
      <c r="AP308">
        <v>0</v>
      </c>
      <c r="AQ308">
        <v>2.7175009047046901E-2</v>
      </c>
      <c r="AR308">
        <v>1.994877615625383E-5</v>
      </c>
      <c r="AS308">
        <v>1.7297206292624491E-4</v>
      </c>
      <c r="AT308">
        <v>-1.530232867699911E-4</v>
      </c>
      <c r="AU308">
        <v>-0.46038284673233459</v>
      </c>
      <c r="AV308">
        <v>3.1633734019175259</v>
      </c>
      <c r="AW308">
        <v>3.6237562486498609</v>
      </c>
      <c r="AX308">
        <v>-0.14553541053777169</v>
      </c>
    </row>
    <row r="309" spans="1:50" x14ac:dyDescent="0.2">
      <c r="A309" s="2">
        <v>44439</v>
      </c>
      <c r="B309" s="3">
        <v>42582</v>
      </c>
      <c r="C309" s="3">
        <v>42613</v>
      </c>
      <c r="D309" s="3">
        <v>44408</v>
      </c>
      <c r="E309" s="3">
        <v>44439</v>
      </c>
      <c r="F309">
        <v>7.054802310718645E-3</v>
      </c>
      <c r="G309">
        <v>3.3069175514304917E-2</v>
      </c>
      <c r="H309">
        <v>-9.7826691962178587E-3</v>
      </c>
      <c r="I309" t="b">
        <f t="shared" si="8"/>
        <v>0</v>
      </c>
      <c r="K309" t="b">
        <f t="shared" si="9"/>
        <v>0</v>
      </c>
      <c r="M309">
        <v>7.1643978009219679E-3</v>
      </c>
      <c r="N309">
        <v>0</v>
      </c>
      <c r="O309">
        <v>0</v>
      </c>
      <c r="P309">
        <v>4.0151800968777308E-3</v>
      </c>
      <c r="Q309">
        <v>2.1206474566210821E-2</v>
      </c>
      <c r="R309">
        <v>0</v>
      </c>
      <c r="S309">
        <v>0</v>
      </c>
      <c r="T309">
        <v>0</v>
      </c>
      <c r="U309">
        <v>0</v>
      </c>
      <c r="V309">
        <v>-5.6402323936643279E-3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-1.2610750605475461E-3</v>
      </c>
      <c r="AG309">
        <v>3.0043162793717392E-3</v>
      </c>
      <c r="AH309">
        <v>0</v>
      </c>
      <c r="AI309">
        <v>-4.7194433928654947E-3</v>
      </c>
      <c r="AJ309">
        <v>-8.8292742801210388E-4</v>
      </c>
      <c r="AK309">
        <v>0</v>
      </c>
      <c r="AL309">
        <v>0</v>
      </c>
      <c r="AM309">
        <v>0</v>
      </c>
      <c r="AN309">
        <v>2.265915097318941E-3</v>
      </c>
      <c r="AO309">
        <v>0</v>
      </c>
      <c r="AP309">
        <v>0</v>
      </c>
      <c r="AQ309">
        <v>2.710756802835481E-2</v>
      </c>
      <c r="AR309">
        <v>1.3608896024852469E-3</v>
      </c>
      <c r="AS309">
        <v>1.8362805950947591E-3</v>
      </c>
      <c r="AT309">
        <v>-4.7539099260951169E-4</v>
      </c>
      <c r="AU309">
        <v>-0.46085823772494411</v>
      </c>
      <c r="AV309">
        <v>3.1647342915200118</v>
      </c>
      <c r="AW309">
        <v>3.625592529244956</v>
      </c>
      <c r="AX309">
        <v>-0.14562304297072459</v>
      </c>
    </row>
    <row r="310" spans="1:50" x14ac:dyDescent="0.2">
      <c r="A310" s="2">
        <v>44469</v>
      </c>
      <c r="B310" s="3">
        <v>42613</v>
      </c>
      <c r="C310" s="3">
        <v>42643</v>
      </c>
      <c r="D310" s="3">
        <v>44439</v>
      </c>
      <c r="E310" s="3">
        <v>44469</v>
      </c>
      <c r="F310">
        <v>7.054802310718645E-3</v>
      </c>
      <c r="G310">
        <v>1.522983409165401E-2</v>
      </c>
      <c r="H310">
        <v>4.5668058834672072E-2</v>
      </c>
      <c r="I310" t="b">
        <f t="shared" si="8"/>
        <v>1</v>
      </c>
      <c r="K310" t="b">
        <f t="shared" si="9"/>
        <v>1</v>
      </c>
      <c r="M310">
        <v>6.8029296295341636E-3</v>
      </c>
      <c r="N310">
        <v>0</v>
      </c>
      <c r="O310">
        <v>0</v>
      </c>
      <c r="P310">
        <v>3.9990903289183971E-3</v>
      </c>
      <c r="Q310">
        <v>2.1171134743885191E-2</v>
      </c>
      <c r="R310">
        <v>0</v>
      </c>
      <c r="S310">
        <v>0</v>
      </c>
      <c r="T310">
        <v>0</v>
      </c>
      <c r="U310">
        <v>0</v>
      </c>
      <c r="V310">
        <v>-5.5493073651656163E-3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-8.1130370283323213E-4</v>
      </c>
      <c r="AG310">
        <v>2.459021007308819E-3</v>
      </c>
      <c r="AH310">
        <v>0</v>
      </c>
      <c r="AI310">
        <v>-4.8313313912639738E-3</v>
      </c>
      <c r="AJ310">
        <v>-8.229202629132079E-4</v>
      </c>
      <c r="AK310">
        <v>0</v>
      </c>
      <c r="AL310">
        <v>0</v>
      </c>
      <c r="AM310">
        <v>0</v>
      </c>
      <c r="AN310">
        <v>2.2900500255385202E-3</v>
      </c>
      <c r="AO310">
        <v>0</v>
      </c>
      <c r="AP310">
        <v>0</v>
      </c>
      <c r="AQ310">
        <v>2.714137584403116E-2</v>
      </c>
      <c r="AR310">
        <v>3.4323798263570288E-4</v>
      </c>
      <c r="AS310">
        <v>9.2648552550647666E-4</v>
      </c>
      <c r="AT310">
        <v>-5.8324754287077379E-4</v>
      </c>
      <c r="AU310">
        <v>-0.46144148526781492</v>
      </c>
      <c r="AV310">
        <v>3.1650775295026481</v>
      </c>
      <c r="AW310">
        <v>3.6265190147704618</v>
      </c>
      <c r="AX310">
        <v>-0.14579152673720591</v>
      </c>
    </row>
    <row r="311" spans="1:50" x14ac:dyDescent="0.2">
      <c r="A311" s="2">
        <v>44500</v>
      </c>
      <c r="B311" s="3">
        <v>42643</v>
      </c>
      <c r="C311" s="3">
        <v>42674</v>
      </c>
      <c r="D311" s="3">
        <v>44469</v>
      </c>
      <c r="E311" s="3">
        <v>44500</v>
      </c>
      <c r="F311">
        <v>7.054802310718645E-3</v>
      </c>
      <c r="G311">
        <v>1.956699837404393E-2</v>
      </c>
      <c r="H311">
        <v>0.10475016496293039</v>
      </c>
      <c r="I311" t="b">
        <f t="shared" si="8"/>
        <v>1</v>
      </c>
      <c r="K311" t="b">
        <f t="shared" si="9"/>
        <v>1</v>
      </c>
      <c r="M311">
        <v>6.711064813947171E-3</v>
      </c>
      <c r="N311">
        <v>0</v>
      </c>
      <c r="O311">
        <v>0</v>
      </c>
      <c r="P311">
        <v>4.0858755807024376E-3</v>
      </c>
      <c r="Q311">
        <v>2.1084885992271658E-2</v>
      </c>
      <c r="R311">
        <v>0</v>
      </c>
      <c r="S311">
        <v>0</v>
      </c>
      <c r="T311">
        <v>0</v>
      </c>
      <c r="U311">
        <v>0</v>
      </c>
      <c r="V311">
        <v>-5.4537778651670239E-3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-1.0332179972324499E-3</v>
      </c>
      <c r="AG311">
        <v>2.7601198993339798E-3</v>
      </c>
      <c r="AH311">
        <v>0</v>
      </c>
      <c r="AI311">
        <v>-4.7817727815428288E-3</v>
      </c>
      <c r="AJ311">
        <v>-8.6147824403400529E-4</v>
      </c>
      <c r="AK311">
        <v>0</v>
      </c>
      <c r="AL311">
        <v>0</v>
      </c>
      <c r="AM311">
        <v>0</v>
      </c>
      <c r="AN311">
        <v>2.297941766950441E-3</v>
      </c>
      <c r="AO311">
        <v>0</v>
      </c>
      <c r="AP311">
        <v>0</v>
      </c>
      <c r="AQ311">
        <v>2.7282482733338251E-2</v>
      </c>
      <c r="AR311">
        <v>6.0012417900250602E-3</v>
      </c>
      <c r="AS311">
        <v>7.256171870109975E-3</v>
      </c>
      <c r="AT311">
        <v>-1.2549300800849151E-3</v>
      </c>
      <c r="AU311">
        <v>-0.46269641534789979</v>
      </c>
      <c r="AV311">
        <v>3.171078771292672</v>
      </c>
      <c r="AW311">
        <v>3.6337751866405719</v>
      </c>
      <c r="AX311">
        <v>-0.14591135973556549</v>
      </c>
    </row>
    <row r="312" spans="1:50" x14ac:dyDescent="0.2">
      <c r="A312" s="2">
        <v>44530</v>
      </c>
      <c r="B312" s="3">
        <v>42674</v>
      </c>
      <c r="C312" s="3">
        <v>42704</v>
      </c>
      <c r="D312" s="3">
        <v>44500</v>
      </c>
      <c r="E312" s="3">
        <v>44530</v>
      </c>
      <c r="F312">
        <v>7.054802310718645E-3</v>
      </c>
      <c r="G312">
        <v>2.096185278867934E-2</v>
      </c>
      <c r="H312">
        <v>6.9144606341000753E-2</v>
      </c>
      <c r="I312" t="b">
        <f t="shared" si="8"/>
        <v>1</v>
      </c>
      <c r="K312" t="b">
        <f t="shared" si="9"/>
        <v>1</v>
      </c>
      <c r="M312">
        <v>6.6876605389951573E-3</v>
      </c>
      <c r="N312">
        <v>0</v>
      </c>
      <c r="O312">
        <v>0</v>
      </c>
      <c r="P312">
        <v>4.2390258367905791E-3</v>
      </c>
      <c r="Q312">
        <v>2.098038732007362E-2</v>
      </c>
      <c r="R312">
        <v>0</v>
      </c>
      <c r="S312">
        <v>0</v>
      </c>
      <c r="T312">
        <v>0</v>
      </c>
      <c r="U312">
        <v>0</v>
      </c>
      <c r="V312">
        <v>-5.2357116339281458E-3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-1.6879764793295521E-3</v>
      </c>
      <c r="AG312">
        <v>3.6177664157420928E-3</v>
      </c>
      <c r="AH312">
        <v>0</v>
      </c>
      <c r="AI312">
        <v>-4.6822411168100887E-3</v>
      </c>
      <c r="AJ312">
        <v>-1.000557763638373E-3</v>
      </c>
      <c r="AK312">
        <v>0</v>
      </c>
      <c r="AL312">
        <v>0</v>
      </c>
      <c r="AM312">
        <v>0</v>
      </c>
      <c r="AN312">
        <v>2.3299715194354509E-3</v>
      </c>
      <c r="AO312">
        <v>0</v>
      </c>
      <c r="AP312">
        <v>0</v>
      </c>
      <c r="AQ312">
        <v>2.7358457549323121E-2</v>
      </c>
      <c r="AR312">
        <v>1.7460822308402221E-3</v>
      </c>
      <c r="AS312">
        <v>2.321577739883742E-3</v>
      </c>
      <c r="AT312">
        <v>-5.7549550904352075E-4</v>
      </c>
      <c r="AU312">
        <v>-0.4632719108569433</v>
      </c>
      <c r="AV312">
        <v>3.1728248535235131</v>
      </c>
      <c r="AW312">
        <v>3.636096764380456</v>
      </c>
      <c r="AX312">
        <v>-0.14601244387709161</v>
      </c>
    </row>
    <row r="313" spans="1:50" x14ac:dyDescent="0.2">
      <c r="A313" s="2">
        <v>44561</v>
      </c>
      <c r="B313" s="3">
        <v>42704</v>
      </c>
      <c r="C313" s="3">
        <v>42735</v>
      </c>
      <c r="D313" s="3">
        <v>44530</v>
      </c>
      <c r="E313" s="3">
        <v>44561</v>
      </c>
      <c r="F313">
        <v>7.054802310718645E-3</v>
      </c>
      <c r="G313">
        <v>2.4565601060937432E-2</v>
      </c>
      <c r="H313">
        <v>3.8151127216075012E-2</v>
      </c>
      <c r="I313" t="b">
        <f t="shared" si="8"/>
        <v>1</v>
      </c>
      <c r="K313" t="b">
        <f t="shared" si="9"/>
        <v>1</v>
      </c>
      <c r="M313">
        <v>6.7259564204042131E-3</v>
      </c>
      <c r="N313">
        <v>0</v>
      </c>
      <c r="O313">
        <v>0</v>
      </c>
      <c r="P313">
        <v>4.3171842795482664E-3</v>
      </c>
      <c r="Q313">
        <v>2.0855564859338718E-2</v>
      </c>
      <c r="R313">
        <v>0</v>
      </c>
      <c r="S313">
        <v>0</v>
      </c>
      <c r="T313">
        <v>0</v>
      </c>
      <c r="U313">
        <v>0</v>
      </c>
      <c r="V313">
        <v>-5.1510333336085108E-3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-1.6331636841714829E-3</v>
      </c>
      <c r="AG313">
        <v>3.661960850502678E-3</v>
      </c>
      <c r="AH313">
        <v>0</v>
      </c>
      <c r="AI313">
        <v>-4.764892337804214E-3</v>
      </c>
      <c r="AJ313">
        <v>-1.036225527516275E-3</v>
      </c>
      <c r="AK313">
        <v>0</v>
      </c>
      <c r="AL313">
        <v>0</v>
      </c>
      <c r="AM313">
        <v>0</v>
      </c>
      <c r="AN313">
        <v>2.3809640734099411E-3</v>
      </c>
      <c r="AO313">
        <v>0</v>
      </c>
      <c r="AP313">
        <v>0</v>
      </c>
      <c r="AQ313">
        <v>2.737800948712521E-2</v>
      </c>
      <c r="AR313">
        <v>1.160600656018125E-4</v>
      </c>
      <c r="AS313">
        <v>1.8456652091192741E-4</v>
      </c>
      <c r="AT313">
        <v>-6.8506455310114844E-5</v>
      </c>
      <c r="AU313">
        <v>-0.46334041731225339</v>
      </c>
      <c r="AV313">
        <v>3.1729409135891151</v>
      </c>
      <c r="AW313">
        <v>3.636281330901368</v>
      </c>
      <c r="AX313">
        <v>-0.1460286938618531</v>
      </c>
    </row>
    <row r="314" spans="1:50" x14ac:dyDescent="0.2">
      <c r="A314" s="2">
        <v>44592</v>
      </c>
      <c r="B314" s="3">
        <v>42735</v>
      </c>
      <c r="C314" s="3">
        <v>42766</v>
      </c>
      <c r="D314" s="3">
        <v>44561</v>
      </c>
      <c r="E314" s="3">
        <v>44592</v>
      </c>
      <c r="F314">
        <v>6.579332246575682E-3</v>
      </c>
      <c r="G314">
        <v>2.820552048247597E-2</v>
      </c>
      <c r="H314">
        <v>-1.185826247032841E-2</v>
      </c>
      <c r="I314" t="b">
        <f t="shared" si="8"/>
        <v>0</v>
      </c>
      <c r="K314" t="b">
        <f t="shared" si="9"/>
        <v>0</v>
      </c>
      <c r="M314">
        <v>6.6968497564390394E-3</v>
      </c>
      <c r="N314">
        <v>0</v>
      </c>
      <c r="O314">
        <v>0</v>
      </c>
      <c r="P314">
        <v>4.2894830888750776E-3</v>
      </c>
      <c r="Q314">
        <v>2.1657419248535679E-2</v>
      </c>
      <c r="R314">
        <v>0</v>
      </c>
      <c r="S314">
        <v>0</v>
      </c>
      <c r="T314">
        <v>0</v>
      </c>
      <c r="U314">
        <v>0</v>
      </c>
      <c r="V314">
        <v>-5.356934823882129E-3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-4.198810422334485E-3</v>
      </c>
      <c r="AG314">
        <v>5.4102619206807361E-3</v>
      </c>
      <c r="AH314">
        <v>-7.263551811973002E-5</v>
      </c>
      <c r="AI314">
        <v>-4.9889784665492071E-3</v>
      </c>
      <c r="AJ314">
        <v>-2.6001660209405159E-3</v>
      </c>
      <c r="AK314">
        <v>0</v>
      </c>
      <c r="AL314">
        <v>0</v>
      </c>
      <c r="AM314">
        <v>0</v>
      </c>
      <c r="AN314">
        <v>2.4021288328927451E-3</v>
      </c>
      <c r="AO314">
        <v>0</v>
      </c>
      <c r="AP314">
        <v>0</v>
      </c>
      <c r="AQ314">
        <v>2.7307057819932711E-2</v>
      </c>
      <c r="AR314">
        <v>1.5339223134387401E-3</v>
      </c>
      <c r="AS314">
        <v>1.6051067044894191E-3</v>
      </c>
      <c r="AT314">
        <v>-7.1184391050679429E-5</v>
      </c>
      <c r="AU314">
        <v>-0.46341160170330409</v>
      </c>
      <c r="AV314">
        <v>3.174474835902553</v>
      </c>
      <c r="AW314">
        <v>3.6378864376058568</v>
      </c>
      <c r="AX314">
        <v>-0.14598055604732771</v>
      </c>
    </row>
    <row r="315" spans="1:50" x14ac:dyDescent="0.2">
      <c r="A315" s="2">
        <v>44620</v>
      </c>
      <c r="B315" s="3">
        <v>42766</v>
      </c>
      <c r="C315" s="3">
        <v>42794</v>
      </c>
      <c r="D315" s="3">
        <v>44592</v>
      </c>
      <c r="E315" s="3">
        <v>44620</v>
      </c>
      <c r="F315">
        <v>6.579332246575682E-3</v>
      </c>
      <c r="G315">
        <v>2.2685588818253409E-2</v>
      </c>
      <c r="H315">
        <v>-1.824669058599572E-2</v>
      </c>
      <c r="I315" t="b">
        <f t="shared" si="8"/>
        <v>0</v>
      </c>
      <c r="K315" t="b">
        <f t="shared" si="9"/>
        <v>0</v>
      </c>
      <c r="M315">
        <v>6.6472980325764982E-3</v>
      </c>
      <c r="N315">
        <v>0</v>
      </c>
      <c r="O315">
        <v>0</v>
      </c>
      <c r="P315">
        <v>4.1345276789950076E-3</v>
      </c>
      <c r="Q315">
        <v>2.1746967509843219E-2</v>
      </c>
      <c r="R315">
        <v>0</v>
      </c>
      <c r="S315">
        <v>0</v>
      </c>
      <c r="T315">
        <v>0</v>
      </c>
      <c r="U315">
        <v>0</v>
      </c>
      <c r="V315">
        <v>-5.4233203887165604E-3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-4.2969427152709039E-3</v>
      </c>
      <c r="AG315">
        <v>5.3763608295742662E-3</v>
      </c>
      <c r="AH315">
        <v>-2.139025621511219E-5</v>
      </c>
      <c r="AI315">
        <v>-4.8962825995425676E-3</v>
      </c>
      <c r="AJ315">
        <v>-2.556181945571469E-3</v>
      </c>
      <c r="AK315">
        <v>0</v>
      </c>
      <c r="AL315">
        <v>0</v>
      </c>
      <c r="AM315">
        <v>0</v>
      </c>
      <c r="AN315">
        <v>2.3180490690360689E-3</v>
      </c>
      <c r="AO315">
        <v>0</v>
      </c>
      <c r="AP315">
        <v>0</v>
      </c>
      <c r="AQ315">
        <v>2.7224830837250531E-2</v>
      </c>
      <c r="AR315">
        <v>2.0676592605447419E-3</v>
      </c>
      <c r="AS315">
        <v>1.675451497227518E-3</v>
      </c>
      <c r="AT315">
        <v>3.9220776331722491E-4</v>
      </c>
      <c r="AU315">
        <v>-0.46301939393998692</v>
      </c>
      <c r="AV315">
        <v>3.1765424951630981</v>
      </c>
      <c r="AW315">
        <v>3.639561889103085</v>
      </c>
      <c r="AX315">
        <v>-0.14576206508964501</v>
      </c>
    </row>
    <row r="316" spans="1:50" x14ac:dyDescent="0.2">
      <c r="A316" s="2">
        <v>44651</v>
      </c>
      <c r="B316" s="3">
        <v>42794</v>
      </c>
      <c r="C316" s="3">
        <v>42825</v>
      </c>
      <c r="D316" s="3">
        <v>44620</v>
      </c>
      <c r="E316" s="3">
        <v>44651</v>
      </c>
      <c r="F316">
        <v>6.579332246575682E-3</v>
      </c>
      <c r="G316">
        <v>4.4338424914605018E-2</v>
      </c>
      <c r="H316">
        <v>-0.1019868608715493</v>
      </c>
      <c r="I316" t="b">
        <f t="shared" si="8"/>
        <v>0</v>
      </c>
      <c r="K316" t="b">
        <f t="shared" si="9"/>
        <v>0</v>
      </c>
      <c r="M316">
        <v>6.6518660639466399E-3</v>
      </c>
      <c r="N316">
        <v>0</v>
      </c>
      <c r="O316">
        <v>0</v>
      </c>
      <c r="P316">
        <v>4.0880654348351142E-3</v>
      </c>
      <c r="Q316">
        <v>2.1761544004532E-2</v>
      </c>
      <c r="R316">
        <v>0</v>
      </c>
      <c r="S316">
        <v>0</v>
      </c>
      <c r="T316">
        <v>0</v>
      </c>
      <c r="U316">
        <v>0</v>
      </c>
      <c r="V316">
        <v>-5.5264181334094423E-3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-4.2692574704607991E-3</v>
      </c>
      <c r="AG316">
        <v>5.2526181637805626E-3</v>
      </c>
      <c r="AH316">
        <v>-1.594428497469211E-5</v>
      </c>
      <c r="AI316">
        <v>-4.7783340702451426E-3</v>
      </c>
      <c r="AJ316">
        <v>-2.4546221420199701E-3</v>
      </c>
      <c r="AK316">
        <v>0</v>
      </c>
      <c r="AL316">
        <v>0</v>
      </c>
      <c r="AM316">
        <v>0</v>
      </c>
      <c r="AN316">
        <v>2.2825469093758432E-3</v>
      </c>
      <c r="AO316">
        <v>0</v>
      </c>
      <c r="AP316">
        <v>0</v>
      </c>
      <c r="AQ316">
        <v>2.6992016978315748E-2</v>
      </c>
      <c r="AR316">
        <v>1.663555093141041E-2</v>
      </c>
      <c r="AS316">
        <v>2.1411089260399741E-2</v>
      </c>
      <c r="AT316">
        <v>-4.7755383289893281E-3</v>
      </c>
      <c r="AU316">
        <v>-0.46779493226897623</v>
      </c>
      <c r="AV316">
        <v>3.1931780460945078</v>
      </c>
      <c r="AW316">
        <v>3.660972978363485</v>
      </c>
      <c r="AX316">
        <v>-0.1464982301381923</v>
      </c>
    </row>
    <row r="317" spans="1:50" x14ac:dyDescent="0.2">
      <c r="A317" s="2">
        <v>44681</v>
      </c>
      <c r="B317" s="3">
        <v>42825</v>
      </c>
      <c r="C317" s="3">
        <v>42855</v>
      </c>
      <c r="D317" s="3">
        <v>44651</v>
      </c>
      <c r="E317" s="3">
        <v>44681</v>
      </c>
      <c r="F317">
        <v>6.579332246575682E-3</v>
      </c>
      <c r="G317">
        <v>2.4203001944471551E-2</v>
      </c>
      <c r="H317">
        <v>-0.15962168364784371</v>
      </c>
      <c r="I317" t="b">
        <f t="shared" si="8"/>
        <v>0</v>
      </c>
      <c r="K317" t="b">
        <f t="shared" si="9"/>
        <v>0</v>
      </c>
      <c r="M317">
        <v>6.9260620764600069E-3</v>
      </c>
      <c r="N317">
        <v>0</v>
      </c>
      <c r="O317">
        <v>0</v>
      </c>
      <c r="P317">
        <v>4.0385853069864319E-3</v>
      </c>
      <c r="Q317">
        <v>2.165788321414832E-2</v>
      </c>
      <c r="R317">
        <v>0</v>
      </c>
      <c r="S317">
        <v>0</v>
      </c>
      <c r="T317">
        <v>0</v>
      </c>
      <c r="U317">
        <v>0</v>
      </c>
      <c r="V317">
        <v>-5.6108212289121117E-3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-4.2772187180092477E-3</v>
      </c>
      <c r="AG317">
        <v>4.9185569501427962E-3</v>
      </c>
      <c r="AH317">
        <v>-6.6956570341514048E-5</v>
      </c>
      <c r="AI317">
        <v>-4.366245702063648E-3</v>
      </c>
      <c r="AJ317">
        <v>-2.1169061285085601E-3</v>
      </c>
      <c r="AK317">
        <v>0</v>
      </c>
      <c r="AL317">
        <v>0</v>
      </c>
      <c r="AM317">
        <v>0</v>
      </c>
      <c r="AN317">
        <v>2.1928985735585609E-3</v>
      </c>
      <c r="AO317">
        <v>0</v>
      </c>
      <c r="AP317">
        <v>0</v>
      </c>
      <c r="AQ317">
        <v>2.665638082611043E-2</v>
      </c>
      <c r="AR317">
        <v>3.4699517304162597E-2</v>
      </c>
      <c r="AS317">
        <v>3.3791515033113541E-2</v>
      </c>
      <c r="AT317">
        <v>9.0800227104905623E-4</v>
      </c>
      <c r="AU317">
        <v>-0.46688692999792708</v>
      </c>
      <c r="AV317">
        <v>3.2278775633986712</v>
      </c>
      <c r="AW317">
        <v>3.694764493396598</v>
      </c>
      <c r="AX317">
        <v>-0.1446420816241667</v>
      </c>
    </row>
    <row r="318" spans="1:50" x14ac:dyDescent="0.2">
      <c r="A318" s="2">
        <v>44712</v>
      </c>
      <c r="B318" s="3">
        <v>42855</v>
      </c>
      <c r="C318" s="3">
        <v>42886</v>
      </c>
      <c r="D318" s="3">
        <v>44681</v>
      </c>
      <c r="E318" s="3">
        <v>44712</v>
      </c>
      <c r="F318">
        <v>6.579332246575682E-3</v>
      </c>
      <c r="G318">
        <v>1.2071744440721529E-2</v>
      </c>
      <c r="H318">
        <v>-0.15343266630130209</v>
      </c>
      <c r="I318" t="b">
        <f t="shared" si="8"/>
        <v>0</v>
      </c>
      <c r="K318" t="b">
        <f t="shared" si="9"/>
        <v>0</v>
      </c>
      <c r="M318">
        <v>7.5138120466928787E-3</v>
      </c>
      <c r="N318">
        <v>0</v>
      </c>
      <c r="O318">
        <v>0</v>
      </c>
      <c r="P318">
        <v>3.7366159846475649E-3</v>
      </c>
      <c r="Q318">
        <v>2.1692487751971499E-2</v>
      </c>
      <c r="R318">
        <v>0</v>
      </c>
      <c r="S318">
        <v>0</v>
      </c>
      <c r="T318">
        <v>0</v>
      </c>
      <c r="U318">
        <v>0</v>
      </c>
      <c r="V318">
        <v>-6.5539217605009017E-3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-4.0672449646276766E-3</v>
      </c>
      <c r="AG318">
        <v>4.3698948017627309E-3</v>
      </c>
      <c r="AH318">
        <v>-8.1771863364784748E-5</v>
      </c>
      <c r="AI318">
        <v>-3.7735432653355151E-3</v>
      </c>
      <c r="AJ318">
        <v>-1.578033629944186E-3</v>
      </c>
      <c r="AK318">
        <v>0</v>
      </c>
      <c r="AL318">
        <v>0</v>
      </c>
      <c r="AM318">
        <v>0</v>
      </c>
      <c r="AN318">
        <v>2.2309773389576531E-3</v>
      </c>
      <c r="AO318">
        <v>0</v>
      </c>
      <c r="AP318">
        <v>0</v>
      </c>
      <c r="AQ318">
        <v>2.6333061172380781E-2</v>
      </c>
      <c r="AR318">
        <v>3.2315716774142439E-2</v>
      </c>
      <c r="AS318">
        <v>2.739170997506447E-2</v>
      </c>
      <c r="AT318">
        <v>4.9240067990779651E-3</v>
      </c>
      <c r="AU318">
        <v>-0.46196292319884918</v>
      </c>
      <c r="AV318">
        <v>3.260193280172814</v>
      </c>
      <c r="AW318">
        <v>3.7221562033716631</v>
      </c>
      <c r="AX318">
        <v>-0.14169801711092481</v>
      </c>
    </row>
    <row r="319" spans="1:50" x14ac:dyDescent="0.2">
      <c r="A319" s="2">
        <v>44742</v>
      </c>
      <c r="B319" s="3">
        <v>42886</v>
      </c>
      <c r="C319" s="3">
        <v>42916</v>
      </c>
      <c r="D319" s="3">
        <v>44712</v>
      </c>
      <c r="E319" s="3">
        <v>44742</v>
      </c>
      <c r="F319">
        <v>7.054802310718645E-3</v>
      </c>
      <c r="G319">
        <v>3.1261521747698452E-2</v>
      </c>
      <c r="H319">
        <v>-5.4700080172672742E-2</v>
      </c>
      <c r="I319" t="b">
        <f t="shared" si="8"/>
        <v>0</v>
      </c>
      <c r="K319" t="b">
        <f t="shared" si="9"/>
        <v>0</v>
      </c>
      <c r="M319">
        <v>8.0771191480465288E-3</v>
      </c>
      <c r="N319">
        <v>0</v>
      </c>
      <c r="O319">
        <v>0</v>
      </c>
      <c r="P319">
        <v>3.5239743812281541E-3</v>
      </c>
      <c r="Q319">
        <v>2.095936606528697E-2</v>
      </c>
      <c r="R319">
        <v>0</v>
      </c>
      <c r="S319">
        <v>0</v>
      </c>
      <c r="T319">
        <v>0</v>
      </c>
      <c r="U319">
        <v>0</v>
      </c>
      <c r="V319">
        <v>-7.0375383739245349E-3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-1.5788083231405229E-3</v>
      </c>
      <c r="AG319">
        <v>2.3009239708848008E-3</v>
      </c>
      <c r="AH319">
        <v>0</v>
      </c>
      <c r="AI319">
        <v>-3.1295580653450958E-3</v>
      </c>
      <c r="AJ319">
        <v>0</v>
      </c>
      <c r="AK319">
        <v>0</v>
      </c>
      <c r="AL319">
        <v>0</v>
      </c>
      <c r="AM319">
        <v>0</v>
      </c>
      <c r="AN319">
        <v>2.3029101189135661E-3</v>
      </c>
      <c r="AO319">
        <v>0</v>
      </c>
      <c r="AP319">
        <v>0</v>
      </c>
      <c r="AQ319">
        <v>2.6187840488966711E-2</v>
      </c>
      <c r="AR319">
        <v>6.5428557089636762E-3</v>
      </c>
      <c r="AS319">
        <v>7.3893970047163634E-3</v>
      </c>
      <c r="AT319">
        <v>-8.4654129575268636E-4</v>
      </c>
      <c r="AU319">
        <v>-0.46280946449460192</v>
      </c>
      <c r="AV319">
        <v>3.2667361358817768</v>
      </c>
      <c r="AW319">
        <v>3.7295456003763792</v>
      </c>
      <c r="AX319">
        <v>-0.14167335384425761</v>
      </c>
    </row>
    <row r="320" spans="1:50" x14ac:dyDescent="0.2">
      <c r="A320" s="2">
        <v>44773</v>
      </c>
      <c r="B320" s="3">
        <v>42916</v>
      </c>
      <c r="C320" s="3">
        <v>42947</v>
      </c>
      <c r="D320" s="3">
        <v>44742</v>
      </c>
      <c r="E320" s="3">
        <v>44773</v>
      </c>
      <c r="F320">
        <v>7.054802310718645E-3</v>
      </c>
      <c r="G320">
        <v>2.2146152259581019E-2</v>
      </c>
      <c r="H320">
        <v>9.5257308382884903E-3</v>
      </c>
      <c r="I320" t="b">
        <f t="shared" si="8"/>
        <v>1</v>
      </c>
      <c r="K320" t="b">
        <f t="shared" si="9"/>
        <v>1</v>
      </c>
      <c r="M320">
        <v>8.1803102988925666E-3</v>
      </c>
      <c r="N320">
        <v>0</v>
      </c>
      <c r="O320">
        <v>0</v>
      </c>
      <c r="P320">
        <v>3.3331296025109701E-3</v>
      </c>
      <c r="Q320">
        <v>2.123105838459902E-2</v>
      </c>
      <c r="R320">
        <v>0</v>
      </c>
      <c r="S320">
        <v>0</v>
      </c>
      <c r="T320">
        <v>0</v>
      </c>
      <c r="U320">
        <v>0</v>
      </c>
      <c r="V320">
        <v>-6.8778313027296834E-3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-1.59142576897743E-3</v>
      </c>
      <c r="AG320">
        <v>2.2757972915452142E-3</v>
      </c>
      <c r="AH320">
        <v>0</v>
      </c>
      <c r="AI320">
        <v>-2.9312256505668721E-3</v>
      </c>
      <c r="AJ320">
        <v>0</v>
      </c>
      <c r="AK320">
        <v>0</v>
      </c>
      <c r="AL320">
        <v>0</v>
      </c>
      <c r="AM320">
        <v>0</v>
      </c>
      <c r="AN320">
        <v>2.3812921083093369E-3</v>
      </c>
      <c r="AO320">
        <v>0</v>
      </c>
      <c r="AP320">
        <v>-3.1040188151543928E-4</v>
      </c>
      <c r="AQ320">
        <v>2.6158033494958339E-2</v>
      </c>
      <c r="AR320">
        <v>2.7663349166306701E-4</v>
      </c>
      <c r="AS320">
        <v>1.5927503685101929E-4</v>
      </c>
      <c r="AT320">
        <v>1.1735845481204769E-4</v>
      </c>
      <c r="AU320">
        <v>-0.46269210603978977</v>
      </c>
      <c r="AV320">
        <v>3.2670127693734399</v>
      </c>
      <c r="AW320">
        <v>3.7297048754132298</v>
      </c>
      <c r="AX320">
        <v>-0.14162543543670519</v>
      </c>
    </row>
    <row r="321" spans="1:50" x14ac:dyDescent="0.2">
      <c r="A321" s="2">
        <v>44804</v>
      </c>
      <c r="B321" s="3">
        <v>42947</v>
      </c>
      <c r="C321" s="3">
        <v>42978</v>
      </c>
      <c r="D321" s="3">
        <v>44773</v>
      </c>
      <c r="E321" s="3">
        <v>44804</v>
      </c>
      <c r="F321">
        <v>7.054802310718645E-3</v>
      </c>
      <c r="G321">
        <v>3.3584202157308042E-2</v>
      </c>
      <c r="H321">
        <v>8.9320572770421255E-2</v>
      </c>
      <c r="I321" t="b">
        <f t="shared" si="8"/>
        <v>1</v>
      </c>
      <c r="K321" t="b">
        <f t="shared" si="9"/>
        <v>1</v>
      </c>
      <c r="M321">
        <v>8.1669274436488842E-3</v>
      </c>
      <c r="N321">
        <v>0</v>
      </c>
      <c r="O321">
        <v>0</v>
      </c>
      <c r="P321">
        <v>3.326151057403472E-3</v>
      </c>
      <c r="Q321">
        <v>2.1222747055128409E-2</v>
      </c>
      <c r="R321">
        <v>0</v>
      </c>
      <c r="S321">
        <v>0</v>
      </c>
      <c r="T321">
        <v>0</v>
      </c>
      <c r="U321">
        <v>0</v>
      </c>
      <c r="V321">
        <v>-6.8803707407165144E-3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-1.569660614878992E-3</v>
      </c>
      <c r="AG321">
        <v>2.257538456831556E-3</v>
      </c>
      <c r="AH321">
        <v>0</v>
      </c>
      <c r="AI321">
        <v>-2.9033084724034582E-3</v>
      </c>
      <c r="AJ321">
        <v>0</v>
      </c>
      <c r="AK321">
        <v>0</v>
      </c>
      <c r="AL321">
        <v>0</v>
      </c>
      <c r="AM321">
        <v>0</v>
      </c>
      <c r="AN321">
        <v>2.3751684579647729E-3</v>
      </c>
      <c r="AO321">
        <v>0</v>
      </c>
      <c r="AP321">
        <v>-3.6616329184149538E-4</v>
      </c>
      <c r="AQ321">
        <v>2.6270823743664521E-2</v>
      </c>
      <c r="AR321">
        <v>3.9752708523370104E-3</v>
      </c>
      <c r="AS321">
        <v>3.1065430091223108E-3</v>
      </c>
      <c r="AT321">
        <v>8.6872784321469958E-4</v>
      </c>
      <c r="AU321">
        <v>-0.46182337819657521</v>
      </c>
      <c r="AV321">
        <v>3.2709880402257769</v>
      </c>
      <c r="AW321">
        <v>3.7328114184223522</v>
      </c>
      <c r="AX321">
        <v>-0.14118773059307729</v>
      </c>
    </row>
    <row r="322" spans="1:50" x14ac:dyDescent="0.2">
      <c r="A322" s="2">
        <v>44834</v>
      </c>
      <c r="B322" s="3">
        <v>42978</v>
      </c>
      <c r="C322" s="3">
        <v>43008</v>
      </c>
      <c r="D322" s="3">
        <v>44804</v>
      </c>
      <c r="E322" s="3">
        <v>44834</v>
      </c>
      <c r="F322">
        <v>7.054802310718645E-3</v>
      </c>
      <c r="G322">
        <v>-4.5505372907601212E-3</v>
      </c>
      <c r="H322">
        <v>6.62184222876053E-2</v>
      </c>
      <c r="I322" t="b">
        <f t="shared" si="8"/>
        <v>0</v>
      </c>
      <c r="K322" t="str">
        <f t="shared" si="9"/>
        <v>No action</v>
      </c>
      <c r="M322">
        <v>8.2065400499735566E-3</v>
      </c>
      <c r="N322">
        <v>0</v>
      </c>
      <c r="O322">
        <v>0</v>
      </c>
      <c r="P322">
        <v>3.3645545087553348E-3</v>
      </c>
      <c r="Q322">
        <v>2.1010942678653392E-2</v>
      </c>
      <c r="R322">
        <v>0</v>
      </c>
      <c r="S322">
        <v>0</v>
      </c>
      <c r="T322">
        <v>0</v>
      </c>
      <c r="U322">
        <v>0</v>
      </c>
      <c r="V322">
        <v>-6.9915794264151163E-3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-1.537233560093831E-3</v>
      </c>
      <c r="AG322">
        <v>2.119152921301918E-3</v>
      </c>
      <c r="AH322">
        <v>0</v>
      </c>
      <c r="AI322">
        <v>-3.008461823347373E-3</v>
      </c>
      <c r="AJ322">
        <v>0</v>
      </c>
      <c r="AK322">
        <v>0</v>
      </c>
      <c r="AL322">
        <v>0</v>
      </c>
      <c r="AM322">
        <v>0</v>
      </c>
      <c r="AN322">
        <v>2.368474243363213E-3</v>
      </c>
      <c r="AO322">
        <v>0</v>
      </c>
      <c r="AP322">
        <v>0</v>
      </c>
      <c r="AQ322">
        <v>2.634203158420631E-2</v>
      </c>
      <c r="AR322">
        <v>1.5901265355301251E-3</v>
      </c>
      <c r="AS322">
        <v>5.0082456398043186E-3</v>
      </c>
      <c r="AT322">
        <v>-3.4181191042741929E-3</v>
      </c>
      <c r="AU322">
        <v>-0.46524149730084929</v>
      </c>
      <c r="AV322">
        <v>3.2725781667613072</v>
      </c>
      <c r="AW322">
        <v>3.7378196640621568</v>
      </c>
      <c r="AX322">
        <v>-0.14216360117114449</v>
      </c>
    </row>
    <row r="323" spans="1:50" x14ac:dyDescent="0.2">
      <c r="A323" s="2">
        <v>44865</v>
      </c>
      <c r="B323" s="3">
        <v>43008</v>
      </c>
      <c r="C323" s="3">
        <v>43039</v>
      </c>
      <c r="D323" s="3">
        <v>44834</v>
      </c>
      <c r="E323" s="3">
        <v>44865</v>
      </c>
      <c r="F323">
        <v>7.054802310718645E-3</v>
      </c>
      <c r="G323">
        <v>1.658635082617602E-2</v>
      </c>
      <c r="H323">
        <v>0.16804117950212821</v>
      </c>
      <c r="I323" t="b">
        <f t="shared" ref="I323:I344" si="10">SIGN(G323)=SIGN(H323)</f>
        <v>1</v>
      </c>
      <c r="K323" t="b">
        <f t="shared" ref="K323:K344" si="11">IF(ABS(G323)&gt;J$1,I323,"No action")</f>
        <v>1</v>
      </c>
      <c r="M323">
        <v>8.2691955222554386E-3</v>
      </c>
      <c r="N323">
        <v>0</v>
      </c>
      <c r="O323">
        <v>0</v>
      </c>
      <c r="P323">
        <v>3.2457288285596048E-3</v>
      </c>
      <c r="Q323">
        <v>2.1004758415361539E-2</v>
      </c>
      <c r="R323">
        <v>0</v>
      </c>
      <c r="S323">
        <v>0</v>
      </c>
      <c r="T323">
        <v>0</v>
      </c>
      <c r="U323">
        <v>0</v>
      </c>
      <c r="V323">
        <v>-6.685810222553077E-3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-1.313437267345743E-3</v>
      </c>
      <c r="AG323">
        <v>2.0828727350732132E-3</v>
      </c>
      <c r="AH323">
        <v>0</v>
      </c>
      <c r="AI323">
        <v>-3.2238300314861071E-3</v>
      </c>
      <c r="AJ323">
        <v>0</v>
      </c>
      <c r="AK323">
        <v>0</v>
      </c>
      <c r="AL323">
        <v>0</v>
      </c>
      <c r="AM323">
        <v>0</v>
      </c>
      <c r="AN323">
        <v>2.468315906107528E-3</v>
      </c>
      <c r="AO323">
        <v>0</v>
      </c>
      <c r="AP323">
        <v>0</v>
      </c>
      <c r="AQ323">
        <v>2.6594165299362749E-2</v>
      </c>
      <c r="AR323">
        <v>2.0007257826877321E-2</v>
      </c>
      <c r="AS323">
        <v>2.2938565129262019E-2</v>
      </c>
      <c r="AT323">
        <v>-2.9313073023846982E-3</v>
      </c>
      <c r="AU323">
        <v>-0.46817280460323402</v>
      </c>
      <c r="AV323">
        <v>3.292585424588184</v>
      </c>
      <c r="AW323">
        <v>3.7607582291914192</v>
      </c>
      <c r="AX323">
        <v>-0.1421900252327668</v>
      </c>
    </row>
    <row r="324" spans="1:50" x14ac:dyDescent="0.2">
      <c r="A324" s="2">
        <v>44895</v>
      </c>
      <c r="B324" s="3">
        <v>43039</v>
      </c>
      <c r="C324" s="3">
        <v>43069</v>
      </c>
      <c r="D324" s="3">
        <v>44865</v>
      </c>
      <c r="E324" s="3">
        <v>44895</v>
      </c>
      <c r="F324">
        <v>6.579332246575682E-3</v>
      </c>
      <c r="G324">
        <v>3.4432469157985333E-2</v>
      </c>
      <c r="H324">
        <v>0.19610655145756711</v>
      </c>
      <c r="I324" t="b">
        <f t="shared" si="10"/>
        <v>1</v>
      </c>
      <c r="K324" t="b">
        <f t="shared" si="11"/>
        <v>1</v>
      </c>
      <c r="M324">
        <v>8.6989227399740226E-3</v>
      </c>
      <c r="N324">
        <v>0</v>
      </c>
      <c r="O324">
        <v>0</v>
      </c>
      <c r="P324">
        <v>2.8047548303633922E-3</v>
      </c>
      <c r="Q324">
        <v>2.2298983208240902E-2</v>
      </c>
      <c r="R324">
        <v>0</v>
      </c>
      <c r="S324">
        <v>0</v>
      </c>
      <c r="T324">
        <v>0</v>
      </c>
      <c r="U324">
        <v>0</v>
      </c>
      <c r="V324">
        <v>-6.5068829078635572E-3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-2.9320998735879772E-3</v>
      </c>
      <c r="AG324">
        <v>3.7997758707056708E-3</v>
      </c>
      <c r="AH324">
        <v>-2.9291016956991751E-5</v>
      </c>
      <c r="AI324">
        <v>-3.902178921435477E-3</v>
      </c>
      <c r="AJ324">
        <v>-1.5477694408717959E-3</v>
      </c>
      <c r="AK324">
        <v>0</v>
      </c>
      <c r="AL324">
        <v>0</v>
      </c>
      <c r="AM324">
        <v>0</v>
      </c>
      <c r="AN324">
        <v>3.2861449208207972E-3</v>
      </c>
      <c r="AO324">
        <v>0</v>
      </c>
      <c r="AP324">
        <v>-7.3661063978906608E-4</v>
      </c>
      <c r="AQ324">
        <v>2.689525301900432E-2</v>
      </c>
      <c r="AR324">
        <v>2.8632463519264351E-2</v>
      </c>
      <c r="AS324">
        <v>2.613850888741193E-2</v>
      </c>
      <c r="AT324">
        <v>2.4939546318524211E-3</v>
      </c>
      <c r="AU324">
        <v>-0.46567884997138159</v>
      </c>
      <c r="AV324">
        <v>3.3212178881074488</v>
      </c>
      <c r="AW324">
        <v>3.786896738078831</v>
      </c>
      <c r="AX324">
        <v>-0.14021327888148341</v>
      </c>
    </row>
    <row r="325" spans="1:50" x14ac:dyDescent="0.2">
      <c r="A325" s="2">
        <v>44926</v>
      </c>
      <c r="B325" s="3">
        <v>43069</v>
      </c>
      <c r="C325" s="3">
        <v>43100</v>
      </c>
      <c r="D325" s="3">
        <v>44895</v>
      </c>
      <c r="E325" s="3">
        <v>44926</v>
      </c>
      <c r="F325">
        <v>6.579332246575682E-3</v>
      </c>
      <c r="G325">
        <v>5.5340008395446547E-2</v>
      </c>
      <c r="H325">
        <v>0.1162060346352214</v>
      </c>
      <c r="I325" t="b">
        <f t="shared" si="10"/>
        <v>1</v>
      </c>
      <c r="K325" t="b">
        <f t="shared" si="11"/>
        <v>1</v>
      </c>
      <c r="M325">
        <v>9.287930823549723E-3</v>
      </c>
      <c r="N325">
        <v>0</v>
      </c>
      <c r="O325">
        <v>0</v>
      </c>
      <c r="P325">
        <v>2.485431206377143E-3</v>
      </c>
      <c r="Q325">
        <v>2.2391577761527739E-2</v>
      </c>
      <c r="R325">
        <v>0</v>
      </c>
      <c r="S325">
        <v>0</v>
      </c>
      <c r="T325">
        <v>0</v>
      </c>
      <c r="U325">
        <v>0</v>
      </c>
      <c r="V325">
        <v>-6.3628048772299342E-3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-2.3223703801936941E-3</v>
      </c>
      <c r="AG325">
        <v>3.562039278647078E-3</v>
      </c>
      <c r="AH325">
        <v>-1.8407462685203431E-4</v>
      </c>
      <c r="AI325">
        <v>-4.3801216638160072E-3</v>
      </c>
      <c r="AJ325">
        <v>-1.7628110659418279E-3</v>
      </c>
      <c r="AK325">
        <v>0</v>
      </c>
      <c r="AL325">
        <v>0</v>
      </c>
      <c r="AM325">
        <v>0</v>
      </c>
      <c r="AN325">
        <v>4.1189332512742653E-3</v>
      </c>
      <c r="AO325">
        <v>0</v>
      </c>
      <c r="AP325">
        <v>-6.9831079191609753E-4</v>
      </c>
      <c r="AQ325">
        <v>2.7053605468678469E-2</v>
      </c>
      <c r="AR325">
        <v>7.9481556262954584E-3</v>
      </c>
      <c r="AS325">
        <v>3.7046731502209619E-3</v>
      </c>
      <c r="AT325">
        <v>4.2434824760744956E-3</v>
      </c>
      <c r="AU325">
        <v>-0.46143536749530711</v>
      </c>
      <c r="AV325">
        <v>3.329166043733744</v>
      </c>
      <c r="AW325">
        <v>3.7906014112290509</v>
      </c>
      <c r="AX325">
        <v>-0.1386038910146383</v>
      </c>
    </row>
    <row r="326" spans="1:50" x14ac:dyDescent="0.2">
      <c r="A326" s="2">
        <v>44957</v>
      </c>
      <c r="B326" s="3">
        <v>43100</v>
      </c>
      <c r="C326" s="3">
        <v>43131</v>
      </c>
      <c r="D326" s="3">
        <v>44926</v>
      </c>
      <c r="E326" s="3">
        <v>44957</v>
      </c>
      <c r="F326">
        <v>6.579332246575682E-3</v>
      </c>
      <c r="G326">
        <v>3.8436094767039602E-2</v>
      </c>
      <c r="H326">
        <v>5.3342347470246722E-2</v>
      </c>
      <c r="I326" t="b">
        <f t="shared" si="10"/>
        <v>1</v>
      </c>
      <c r="K326" t="b">
        <f t="shared" si="11"/>
        <v>1</v>
      </c>
      <c r="M326">
        <v>9.4364848159359752E-3</v>
      </c>
      <c r="N326">
        <v>0</v>
      </c>
      <c r="O326">
        <v>0</v>
      </c>
      <c r="P326">
        <v>2.4353566677313429E-3</v>
      </c>
      <c r="Q326">
        <v>2.2379364679755889E-2</v>
      </c>
      <c r="R326">
        <v>0</v>
      </c>
      <c r="S326">
        <v>0</v>
      </c>
      <c r="T326">
        <v>0</v>
      </c>
      <c r="U326">
        <v>0</v>
      </c>
      <c r="V326">
        <v>-6.4945489601486821E-3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-2.127690261432431E-3</v>
      </c>
      <c r="AG326">
        <v>3.4934171389895841E-3</v>
      </c>
      <c r="AH326">
        <v>-2.0512834831260779E-4</v>
      </c>
      <c r="AI326">
        <v>-4.5808347761255733E-3</v>
      </c>
      <c r="AJ326">
        <v>-1.8835409290157601E-3</v>
      </c>
      <c r="AK326">
        <v>0</v>
      </c>
      <c r="AL326">
        <v>0</v>
      </c>
      <c r="AM326">
        <v>0</v>
      </c>
      <c r="AN326">
        <v>4.274899512256812E-3</v>
      </c>
      <c r="AO326">
        <v>0</v>
      </c>
      <c r="AP326">
        <v>-7.1042217547331421E-4</v>
      </c>
      <c r="AQ326">
        <v>2.7100134215583899E-2</v>
      </c>
      <c r="AR326">
        <v>6.8865375650320113E-4</v>
      </c>
      <c r="AS326">
        <v>2.221963696518696E-4</v>
      </c>
      <c r="AT326">
        <v>4.664573868513316E-4</v>
      </c>
      <c r="AU326">
        <v>-0.46096891010845581</v>
      </c>
      <c r="AV326">
        <v>3.3298546974902479</v>
      </c>
      <c r="AW326">
        <v>3.790823607598703</v>
      </c>
      <c r="AX326">
        <v>-0.13843514266730431</v>
      </c>
    </row>
    <row r="327" spans="1:50" x14ac:dyDescent="0.2">
      <c r="A327" s="2">
        <v>44985</v>
      </c>
      <c r="B327" s="3">
        <v>43131</v>
      </c>
      <c r="C327" s="3">
        <v>43159</v>
      </c>
      <c r="D327" s="3">
        <v>44957</v>
      </c>
      <c r="E327" s="3">
        <v>44985</v>
      </c>
      <c r="F327">
        <v>6.579332246575682E-3</v>
      </c>
      <c r="G327">
        <v>5.9167932437839972E-2</v>
      </c>
      <c r="H327">
        <v>1.9366874994696429E-2</v>
      </c>
      <c r="I327" t="b">
        <f t="shared" si="10"/>
        <v>1</v>
      </c>
      <c r="K327" t="b">
        <f t="shared" si="11"/>
        <v>1</v>
      </c>
      <c r="M327">
        <v>9.3703297398530436E-3</v>
      </c>
      <c r="N327">
        <v>0</v>
      </c>
      <c r="O327">
        <v>0</v>
      </c>
      <c r="P327">
        <v>2.450201740645367E-3</v>
      </c>
      <c r="Q327">
        <v>2.232968042684319E-2</v>
      </c>
      <c r="R327">
        <v>0</v>
      </c>
      <c r="S327">
        <v>0</v>
      </c>
      <c r="T327">
        <v>0</v>
      </c>
      <c r="U327">
        <v>0</v>
      </c>
      <c r="V327">
        <v>-6.4720986706309474E-3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-2.0686773790578742E-3</v>
      </c>
      <c r="AG327">
        <v>3.4638463368241081E-3</v>
      </c>
      <c r="AH327">
        <v>-2.044565960730404E-4</v>
      </c>
      <c r="AI327">
        <v>-4.6208075839512504E-3</v>
      </c>
      <c r="AJ327">
        <v>-1.888197959254295E-3</v>
      </c>
      <c r="AK327">
        <v>0</v>
      </c>
      <c r="AL327">
        <v>0</v>
      </c>
      <c r="AM327">
        <v>0</v>
      </c>
      <c r="AN327">
        <v>4.3129095966475484E-3</v>
      </c>
      <c r="AO327">
        <v>0</v>
      </c>
      <c r="AP327">
        <v>-7.0441147609322675E-4</v>
      </c>
      <c r="AQ327">
        <v>2.708647121342685E-2</v>
      </c>
      <c r="AR327">
        <v>5.9592165780237067E-5</v>
      </c>
      <c r="AS327">
        <v>1.5841241735924121E-3</v>
      </c>
      <c r="AT327">
        <v>-1.5245320078121751E-3</v>
      </c>
      <c r="AU327">
        <v>-0.46249344211626803</v>
      </c>
      <c r="AV327">
        <v>3.3299142896560281</v>
      </c>
      <c r="AW327">
        <v>3.792407731772296</v>
      </c>
      <c r="AX327">
        <v>-0.13889049443493101</v>
      </c>
    </row>
    <row r="328" spans="1:50" x14ac:dyDescent="0.2">
      <c r="A328" s="2">
        <v>45016</v>
      </c>
      <c r="B328" s="3">
        <v>43159</v>
      </c>
      <c r="C328" s="3">
        <v>43190</v>
      </c>
      <c r="D328" s="3">
        <v>44985</v>
      </c>
      <c r="E328" s="3">
        <v>45016</v>
      </c>
      <c r="F328">
        <v>6.579332246575682E-3</v>
      </c>
      <c r="G328">
        <v>3.9073437394785082E-2</v>
      </c>
      <c r="H328">
        <v>5.6796349394141972E-2</v>
      </c>
      <c r="I328" t="b">
        <f t="shared" si="10"/>
        <v>1</v>
      </c>
      <c r="K328" t="b">
        <f t="shared" si="11"/>
        <v>1</v>
      </c>
      <c r="M328">
        <v>9.1280807869550864E-3</v>
      </c>
      <c r="N328">
        <v>0</v>
      </c>
      <c r="O328">
        <v>0</v>
      </c>
      <c r="P328">
        <v>2.347691248038838E-3</v>
      </c>
      <c r="Q328">
        <v>2.2349637879382281E-2</v>
      </c>
      <c r="R328">
        <v>0</v>
      </c>
      <c r="S328">
        <v>0</v>
      </c>
      <c r="T328">
        <v>0</v>
      </c>
      <c r="U328">
        <v>0</v>
      </c>
      <c r="V328">
        <v>-6.4149193088521147E-3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-2.231107415984947E-3</v>
      </c>
      <c r="AG328">
        <v>3.5292569217348219E-3</v>
      </c>
      <c r="AH328">
        <v>-2.0436461487088111E-4</v>
      </c>
      <c r="AI328">
        <v>-4.4448830536085431E-3</v>
      </c>
      <c r="AJ328">
        <v>-1.7865228796854751E-3</v>
      </c>
      <c r="AK328">
        <v>0</v>
      </c>
      <c r="AL328">
        <v>0</v>
      </c>
      <c r="AM328">
        <v>0</v>
      </c>
      <c r="AN328">
        <v>4.2174615741306523E-3</v>
      </c>
      <c r="AO328">
        <v>0</v>
      </c>
      <c r="AP328">
        <v>-6.3055551308586566E-4</v>
      </c>
      <c r="AQ328">
        <v>2.7138869587643281E-2</v>
      </c>
      <c r="AR328">
        <v>8.7956610847287719E-4</v>
      </c>
      <c r="AS328">
        <v>3.1410160973694822E-4</v>
      </c>
      <c r="AT328">
        <v>5.6546449873592897E-4</v>
      </c>
      <c r="AU328">
        <v>-0.46192797761753202</v>
      </c>
      <c r="AV328">
        <v>3.3307938557645009</v>
      </c>
      <c r="AW328">
        <v>3.7927218333820329</v>
      </c>
      <c r="AX328">
        <v>-0.13868404879458021</v>
      </c>
    </row>
    <row r="329" spans="1:50" x14ac:dyDescent="0.2">
      <c r="A329" s="2">
        <v>45046</v>
      </c>
      <c r="B329" s="3">
        <v>43190</v>
      </c>
      <c r="C329" s="3">
        <v>43220</v>
      </c>
      <c r="D329" s="3">
        <v>45016</v>
      </c>
      <c r="E329" s="3">
        <v>45046</v>
      </c>
      <c r="F329">
        <v>6.579332246575682E-3</v>
      </c>
      <c r="G329">
        <v>6.7717534558894094E-2</v>
      </c>
      <c r="H329">
        <v>-6.5120774638086992E-2</v>
      </c>
      <c r="I329" t="b">
        <f t="shared" si="10"/>
        <v>0</v>
      </c>
      <c r="K329" t="b">
        <f t="shared" si="11"/>
        <v>0</v>
      </c>
      <c r="M329">
        <v>8.9650126173458754E-3</v>
      </c>
      <c r="N329">
        <v>0</v>
      </c>
      <c r="O329">
        <v>0</v>
      </c>
      <c r="P329">
        <v>2.4224464094635559E-3</v>
      </c>
      <c r="Q329">
        <v>2.2253348906610779E-2</v>
      </c>
      <c r="R329">
        <v>0</v>
      </c>
      <c r="S329">
        <v>0</v>
      </c>
      <c r="T329">
        <v>0</v>
      </c>
      <c r="U329">
        <v>0</v>
      </c>
      <c r="V329">
        <v>-6.3805607083145602E-3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-2.104248112965554E-3</v>
      </c>
      <c r="AG329">
        <v>3.4559936637268739E-3</v>
      </c>
      <c r="AH329">
        <v>-1.963385461068273E-4</v>
      </c>
      <c r="AI329">
        <v>-4.4936684015019898E-3</v>
      </c>
      <c r="AJ329">
        <v>-1.7726644893938011E-3</v>
      </c>
      <c r="AK329">
        <v>0</v>
      </c>
      <c r="AL329">
        <v>0</v>
      </c>
      <c r="AM329">
        <v>0</v>
      </c>
      <c r="AN329">
        <v>4.2859291598856264E-3</v>
      </c>
      <c r="AO329">
        <v>0</v>
      </c>
      <c r="AP329">
        <v>-6.4649410392121447E-4</v>
      </c>
      <c r="AQ329">
        <v>2.697644063654164E-2</v>
      </c>
      <c r="AR329">
        <v>8.4818970613412901E-3</v>
      </c>
      <c r="AS329">
        <v>1.7646016390312751E-2</v>
      </c>
      <c r="AT329">
        <v>-9.1641193289714613E-3</v>
      </c>
      <c r="AU329">
        <v>-0.4710920969465035</v>
      </c>
      <c r="AV329">
        <v>3.3392757528258419</v>
      </c>
      <c r="AW329">
        <v>3.8103678497723461</v>
      </c>
      <c r="AX329">
        <v>-0.1410761290222422</v>
      </c>
    </row>
    <row r="330" spans="1:50" x14ac:dyDescent="0.2">
      <c r="A330" s="2">
        <v>45077</v>
      </c>
      <c r="B330" s="3">
        <v>43220</v>
      </c>
      <c r="C330" s="3">
        <v>43251</v>
      </c>
      <c r="D330" s="3">
        <v>45046</v>
      </c>
      <c r="E330" s="3">
        <v>45077</v>
      </c>
      <c r="F330">
        <v>6.579332246575682E-3</v>
      </c>
      <c r="G330">
        <v>4.1007345058727183E-2</v>
      </c>
      <c r="H330">
        <v>-3.9978691532933514E-3</v>
      </c>
      <c r="I330" t="b">
        <f t="shared" si="10"/>
        <v>0</v>
      </c>
      <c r="K330" t="b">
        <f t="shared" si="11"/>
        <v>0</v>
      </c>
      <c r="M330">
        <v>8.8881231035206724E-3</v>
      </c>
      <c r="N330">
        <v>0</v>
      </c>
      <c r="O330">
        <v>0</v>
      </c>
      <c r="P330">
        <v>1.6144267288248041E-3</v>
      </c>
      <c r="Q330">
        <v>2.2730652008370239E-2</v>
      </c>
      <c r="R330">
        <v>0</v>
      </c>
      <c r="S330">
        <v>0</v>
      </c>
      <c r="T330">
        <v>0</v>
      </c>
      <c r="U330">
        <v>0</v>
      </c>
      <c r="V330">
        <v>-6.1035435106444168E-3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-2.8354655114839092E-3</v>
      </c>
      <c r="AG330">
        <v>3.6985281852791431E-3</v>
      </c>
      <c r="AH330">
        <v>-2.1478132027360759E-4</v>
      </c>
      <c r="AI330">
        <v>-3.9681040210070521E-3</v>
      </c>
      <c r="AJ330">
        <v>-1.4754837765361341E-3</v>
      </c>
      <c r="AK330">
        <v>0</v>
      </c>
      <c r="AL330">
        <v>0</v>
      </c>
      <c r="AM330">
        <v>0</v>
      </c>
      <c r="AN330">
        <v>3.7692118038329418E-3</v>
      </c>
      <c r="AO330">
        <v>0</v>
      </c>
      <c r="AP330">
        <v>-1.920308678436135E-4</v>
      </c>
      <c r="AQ330">
        <v>2.6922004239722949E-2</v>
      </c>
      <c r="AR330">
        <v>9.5603857064015761E-4</v>
      </c>
      <c r="AS330">
        <v>2.0254693062698539E-3</v>
      </c>
      <c r="AT330">
        <v>-1.069430735629697E-3</v>
      </c>
      <c r="AU330">
        <v>-0.47216152768213321</v>
      </c>
      <c r="AV330">
        <v>3.3402317913964819</v>
      </c>
      <c r="AW330">
        <v>3.8123933190786148</v>
      </c>
      <c r="AX330">
        <v>-0.14135591694513261</v>
      </c>
    </row>
    <row r="331" spans="1:50" x14ac:dyDescent="0.2">
      <c r="A331" s="2">
        <v>45107</v>
      </c>
      <c r="B331" s="3">
        <v>43251</v>
      </c>
      <c r="C331" s="3">
        <v>43281</v>
      </c>
      <c r="D331" s="3">
        <v>45077</v>
      </c>
      <c r="E331" s="3">
        <v>45107</v>
      </c>
      <c r="F331">
        <v>7.054802310718645E-3</v>
      </c>
      <c r="G331">
        <v>3.0537718169794871E-2</v>
      </c>
      <c r="H331">
        <v>3.5276727671065253E-2</v>
      </c>
      <c r="I331" t="b">
        <f t="shared" si="10"/>
        <v>1</v>
      </c>
      <c r="K331" t="b">
        <f t="shared" si="11"/>
        <v>1</v>
      </c>
      <c r="M331">
        <v>8.7214318579941514E-3</v>
      </c>
      <c r="N331">
        <v>0</v>
      </c>
      <c r="O331">
        <v>0</v>
      </c>
      <c r="P331">
        <v>1.3900519082154169E-3</v>
      </c>
      <c r="Q331">
        <v>2.1995992053474588E-2</v>
      </c>
      <c r="R331">
        <v>0</v>
      </c>
      <c r="S331">
        <v>0</v>
      </c>
      <c r="T331">
        <v>0</v>
      </c>
      <c r="U331">
        <v>0</v>
      </c>
      <c r="V331">
        <v>-5.8503595559094013E-3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-4.1178038349550422E-4</v>
      </c>
      <c r="AG331">
        <v>1.8823075240182879E-3</v>
      </c>
      <c r="AH331">
        <v>0</v>
      </c>
      <c r="AI331">
        <v>-3.6528610612859519E-3</v>
      </c>
      <c r="AJ331">
        <v>0</v>
      </c>
      <c r="AK331">
        <v>0</v>
      </c>
      <c r="AL331">
        <v>0</v>
      </c>
      <c r="AM331">
        <v>0</v>
      </c>
      <c r="AN331">
        <v>3.682768095341626E-3</v>
      </c>
      <c r="AO331">
        <v>0</v>
      </c>
      <c r="AP331">
        <v>0</v>
      </c>
      <c r="AQ331">
        <v>2.6936661649251629E-2</v>
      </c>
      <c r="AR331">
        <v>6.9556701248210185E-5</v>
      </c>
      <c r="AS331">
        <v>2.2458211053130949E-5</v>
      </c>
      <c r="AT331">
        <v>4.7098490195079232E-5</v>
      </c>
      <c r="AU331">
        <v>-0.47211442919193808</v>
      </c>
      <c r="AV331">
        <v>3.3403013480977299</v>
      </c>
      <c r="AW331">
        <v>3.8124157772896692</v>
      </c>
      <c r="AX331">
        <v>-0.1413388733506942</v>
      </c>
    </row>
    <row r="332" spans="1:50" x14ac:dyDescent="0.2">
      <c r="A332" s="2">
        <v>45138</v>
      </c>
      <c r="B332" s="3">
        <v>43281</v>
      </c>
      <c r="C332" s="3">
        <v>43312</v>
      </c>
      <c r="D332" s="3">
        <v>45107</v>
      </c>
      <c r="E332" s="3">
        <v>45138</v>
      </c>
      <c r="F332">
        <v>7.054802310718645E-3</v>
      </c>
      <c r="G332">
        <v>3.0037557016240651E-2</v>
      </c>
      <c r="H332">
        <v>6.9583409195209986E-2</v>
      </c>
      <c r="I332" t="b">
        <f t="shared" si="10"/>
        <v>1</v>
      </c>
      <c r="K332" t="b">
        <f t="shared" si="11"/>
        <v>1</v>
      </c>
      <c r="M332">
        <v>8.6192636246899181E-3</v>
      </c>
      <c r="N332">
        <v>0</v>
      </c>
      <c r="O332">
        <v>0</v>
      </c>
      <c r="P332">
        <v>1.4022964653842671E-3</v>
      </c>
      <c r="Q332">
        <v>2.195425980718942E-2</v>
      </c>
      <c r="R332">
        <v>0</v>
      </c>
      <c r="S332">
        <v>0</v>
      </c>
      <c r="T332">
        <v>0</v>
      </c>
      <c r="U332">
        <v>0</v>
      </c>
      <c r="V332">
        <v>-5.837498965652675E-3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-3.7911549475875818E-4</v>
      </c>
      <c r="AG332">
        <v>1.858171673331462E-3</v>
      </c>
      <c r="AH332">
        <v>0</v>
      </c>
      <c r="AI332">
        <v>-3.6621502886846429E-3</v>
      </c>
      <c r="AJ332">
        <v>0</v>
      </c>
      <c r="AK332">
        <v>0</v>
      </c>
      <c r="AL332">
        <v>0</v>
      </c>
      <c r="AM332">
        <v>0</v>
      </c>
      <c r="AN332">
        <v>3.68180683604374E-3</v>
      </c>
      <c r="AO332">
        <v>0</v>
      </c>
      <c r="AP332">
        <v>0</v>
      </c>
      <c r="AQ332">
        <v>2.7011349473325109E-2</v>
      </c>
      <c r="AR332">
        <v>1.812380268963733E-3</v>
      </c>
      <c r="AS332">
        <v>1.563874424560893E-3</v>
      </c>
      <c r="AT332">
        <v>2.4850584440283947E-4</v>
      </c>
      <c r="AU332">
        <v>-0.47186592334753519</v>
      </c>
      <c r="AV332">
        <v>3.342113728366694</v>
      </c>
      <c r="AW332">
        <v>3.813979651714229</v>
      </c>
      <c r="AX332">
        <v>-0.14118787141876779</v>
      </c>
    </row>
    <row r="333" spans="1:50" x14ac:dyDescent="0.2">
      <c r="A333" s="2">
        <v>45169</v>
      </c>
      <c r="B333" s="3">
        <v>43312</v>
      </c>
      <c r="C333" s="3">
        <v>43343</v>
      </c>
      <c r="D333" s="3">
        <v>45138</v>
      </c>
      <c r="E333" s="3">
        <v>45169</v>
      </c>
      <c r="F333">
        <v>7.054802310718645E-3</v>
      </c>
      <c r="G333">
        <v>4.737400892225592E-2</v>
      </c>
      <c r="H333">
        <v>3.7138085427658868E-2</v>
      </c>
      <c r="I333" t="b">
        <f t="shared" si="10"/>
        <v>1</v>
      </c>
      <c r="K333" t="b">
        <f t="shared" si="11"/>
        <v>1</v>
      </c>
      <c r="M333">
        <v>8.6540212729403054E-3</v>
      </c>
      <c r="N333">
        <v>0</v>
      </c>
      <c r="O333">
        <v>0</v>
      </c>
      <c r="P333">
        <v>1.4389198151038461E-3</v>
      </c>
      <c r="Q333">
        <v>2.189490651651313E-2</v>
      </c>
      <c r="R333">
        <v>0</v>
      </c>
      <c r="S333">
        <v>0</v>
      </c>
      <c r="T333">
        <v>0</v>
      </c>
      <c r="U333">
        <v>0</v>
      </c>
      <c r="V333">
        <v>-5.7811806433849169E-3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-2.5288117703069809E-4</v>
      </c>
      <c r="AG333">
        <v>1.787694340182404E-3</v>
      </c>
      <c r="AH333">
        <v>0</v>
      </c>
      <c r="AI333">
        <v>-3.7736022366286919E-3</v>
      </c>
      <c r="AJ333">
        <v>0</v>
      </c>
      <c r="AK333">
        <v>0</v>
      </c>
      <c r="AL333">
        <v>0</v>
      </c>
      <c r="AM333">
        <v>0</v>
      </c>
      <c r="AN333">
        <v>3.7008258792398459E-3</v>
      </c>
      <c r="AO333">
        <v>0</v>
      </c>
      <c r="AP333">
        <v>0</v>
      </c>
      <c r="AQ333">
        <v>2.702905355716136E-2</v>
      </c>
      <c r="AR333">
        <v>1.0219252535873439E-4</v>
      </c>
      <c r="AS333">
        <v>1.047741297872439E-4</v>
      </c>
      <c r="AT333">
        <v>-2.581604428509503E-6</v>
      </c>
      <c r="AU333">
        <v>-0.47186850495196381</v>
      </c>
      <c r="AV333">
        <v>3.3422159208920532</v>
      </c>
      <c r="AW333">
        <v>3.8140844258440172</v>
      </c>
      <c r="AX333">
        <v>-0.1411843268420612</v>
      </c>
    </row>
    <row r="334" spans="1:50" x14ac:dyDescent="0.2">
      <c r="A334" s="2">
        <v>45199</v>
      </c>
      <c r="B334" s="3">
        <v>43343</v>
      </c>
      <c r="C334" s="3">
        <v>43373</v>
      </c>
      <c r="D334" s="3">
        <v>45169</v>
      </c>
      <c r="E334" s="3">
        <v>45199</v>
      </c>
      <c r="F334">
        <v>7.054802310718645E-3</v>
      </c>
      <c r="G334">
        <v>6.7297707087056416E-2</v>
      </c>
      <c r="H334">
        <v>5.2002358258115479E-2</v>
      </c>
      <c r="I334" t="b">
        <f t="shared" si="10"/>
        <v>1</v>
      </c>
      <c r="K334" t="b">
        <f t="shared" si="11"/>
        <v>1</v>
      </c>
      <c r="M334">
        <v>8.5824940936070643E-3</v>
      </c>
      <c r="N334">
        <v>0</v>
      </c>
      <c r="O334">
        <v>0</v>
      </c>
      <c r="P334">
        <v>1.4314599027966349E-3</v>
      </c>
      <c r="Q334">
        <v>2.1867676462393449E-2</v>
      </c>
      <c r="R334">
        <v>0</v>
      </c>
      <c r="S334">
        <v>0</v>
      </c>
      <c r="T334">
        <v>0</v>
      </c>
      <c r="U334">
        <v>0</v>
      </c>
      <c r="V334">
        <v>-5.7756661705448079E-3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-2.8064236038590189E-4</v>
      </c>
      <c r="AG334">
        <v>1.803663854440295E-3</v>
      </c>
      <c r="AH334">
        <v>0</v>
      </c>
      <c r="AI334">
        <v>-3.7345352815328289E-3</v>
      </c>
      <c r="AJ334">
        <v>0</v>
      </c>
      <c r="AK334">
        <v>0</v>
      </c>
      <c r="AL334">
        <v>0</v>
      </c>
      <c r="AM334">
        <v>0</v>
      </c>
      <c r="AN334">
        <v>3.6762172093619638E-3</v>
      </c>
      <c r="AO334">
        <v>0</v>
      </c>
      <c r="AP334">
        <v>0</v>
      </c>
      <c r="AQ334">
        <v>2.7072636985958829E-2</v>
      </c>
      <c r="AR334">
        <v>6.2149100270741963E-4</v>
      </c>
      <c r="AS334">
        <v>2.3394769579898489E-4</v>
      </c>
      <c r="AT334">
        <v>3.8754330690843471E-4</v>
      </c>
      <c r="AU334">
        <v>-0.47148096164505532</v>
      </c>
      <c r="AV334">
        <v>3.3428374118947599</v>
      </c>
      <c r="AW334">
        <v>3.8143183735398161</v>
      </c>
      <c r="AX334">
        <v>-0.14104214580326069</v>
      </c>
    </row>
    <row r="335" spans="1:50" x14ac:dyDescent="0.2">
      <c r="A335" s="2">
        <v>45230</v>
      </c>
      <c r="B335" s="3">
        <v>43373</v>
      </c>
      <c r="C335" s="3">
        <v>43404</v>
      </c>
      <c r="D335" s="3">
        <v>45199</v>
      </c>
      <c r="E335" s="3">
        <v>45230</v>
      </c>
      <c r="F335">
        <v>7.054802310718645E-3</v>
      </c>
      <c r="G335">
        <v>8.4961838904099724E-2</v>
      </c>
      <c r="H335">
        <v>0.18054367315348641</v>
      </c>
      <c r="I335" t="b">
        <f t="shared" si="10"/>
        <v>1</v>
      </c>
      <c r="K335" t="b">
        <f t="shared" si="11"/>
        <v>1</v>
      </c>
      <c r="M335">
        <v>8.4545008322392656E-3</v>
      </c>
      <c r="N335">
        <v>0</v>
      </c>
      <c r="O335">
        <v>0</v>
      </c>
      <c r="P335">
        <v>1.400435600061782E-3</v>
      </c>
      <c r="Q335">
        <v>2.1847847134764009E-2</v>
      </c>
      <c r="R335">
        <v>0</v>
      </c>
      <c r="S335">
        <v>0</v>
      </c>
      <c r="T335">
        <v>0</v>
      </c>
      <c r="U335">
        <v>0</v>
      </c>
      <c r="V335">
        <v>-5.7811702377182457E-3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-3.226979594208733E-4</v>
      </c>
      <c r="AG335">
        <v>1.8333314302514849E-3</v>
      </c>
      <c r="AH335">
        <v>0</v>
      </c>
      <c r="AI335">
        <v>-3.698213978019668E-3</v>
      </c>
      <c r="AJ335">
        <v>0</v>
      </c>
      <c r="AK335">
        <v>0</v>
      </c>
      <c r="AL335">
        <v>0</v>
      </c>
      <c r="AM335">
        <v>0</v>
      </c>
      <c r="AN335">
        <v>3.5879063803874031E-3</v>
      </c>
      <c r="AO335">
        <v>0</v>
      </c>
      <c r="AP335">
        <v>0</v>
      </c>
      <c r="AQ335">
        <v>2.7340008129107831E-2</v>
      </c>
      <c r="AR335">
        <v>2.347136297690201E-2</v>
      </c>
      <c r="AS335">
        <v>9.1358870384772341E-3</v>
      </c>
      <c r="AT335">
        <v>1.433547593842477E-2</v>
      </c>
      <c r="AU335">
        <v>-0.45714548570663049</v>
      </c>
      <c r="AV335">
        <v>3.366308774871662</v>
      </c>
      <c r="AW335">
        <v>3.8234542605782931</v>
      </c>
      <c r="AX335">
        <v>-0.1358002240076919</v>
      </c>
    </row>
    <row r="336" spans="1:50" x14ac:dyDescent="0.2">
      <c r="A336" s="2">
        <v>45260</v>
      </c>
      <c r="B336" s="3">
        <v>43404</v>
      </c>
      <c r="C336" s="3">
        <v>43434</v>
      </c>
      <c r="D336" s="3">
        <v>45230</v>
      </c>
      <c r="E336" s="3">
        <v>45260</v>
      </c>
      <c r="F336">
        <v>7.054802310718645E-3</v>
      </c>
      <c r="G336">
        <v>8.120068845654875E-2</v>
      </c>
      <c r="H336">
        <v>0.14203827617583981</v>
      </c>
      <c r="I336" t="b">
        <f t="shared" si="10"/>
        <v>1</v>
      </c>
      <c r="K336" t="b">
        <f t="shared" si="11"/>
        <v>1</v>
      </c>
      <c r="M336">
        <v>8.7753565168435486E-3</v>
      </c>
      <c r="N336">
        <v>0</v>
      </c>
      <c r="O336">
        <v>0</v>
      </c>
      <c r="P336">
        <v>1.3203466306614001E-3</v>
      </c>
      <c r="Q336">
        <v>2.2044177725672159E-2</v>
      </c>
      <c r="R336">
        <v>0</v>
      </c>
      <c r="S336">
        <v>0</v>
      </c>
      <c r="T336">
        <v>0</v>
      </c>
      <c r="U336">
        <v>0</v>
      </c>
      <c r="V336">
        <v>-5.6143853724288364E-3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-1.3294507630287481E-5</v>
      </c>
      <c r="AG336">
        <v>1.563914211239754E-3</v>
      </c>
      <c r="AH336">
        <v>0</v>
      </c>
      <c r="AI336">
        <v>-3.6983624086164221E-3</v>
      </c>
      <c r="AJ336">
        <v>0</v>
      </c>
      <c r="AK336">
        <v>0</v>
      </c>
      <c r="AL336">
        <v>0</v>
      </c>
      <c r="AM336">
        <v>0</v>
      </c>
      <c r="AN336">
        <v>4.4360475254635089E-3</v>
      </c>
      <c r="AO336">
        <v>0</v>
      </c>
      <c r="AP336">
        <v>0</v>
      </c>
      <c r="AQ336">
        <v>2.7539483377884762E-2</v>
      </c>
      <c r="AR336">
        <v>1.310997355218905E-2</v>
      </c>
      <c r="AS336">
        <v>3.7012120795024369E-3</v>
      </c>
      <c r="AT336">
        <v>9.4087614726866137E-3</v>
      </c>
      <c r="AU336">
        <v>-0.44773672423394401</v>
      </c>
      <c r="AV336">
        <v>3.379418748423852</v>
      </c>
      <c r="AW336">
        <v>3.827155472657795</v>
      </c>
      <c r="AX336">
        <v>-0.13248927036425021</v>
      </c>
    </row>
    <row r="337" spans="1:50" x14ac:dyDescent="0.2">
      <c r="A337" s="2">
        <v>45291</v>
      </c>
      <c r="B337" s="3">
        <v>43434</v>
      </c>
      <c r="C337" s="3">
        <v>43465</v>
      </c>
      <c r="D337" s="3">
        <v>45260</v>
      </c>
      <c r="E337" s="3">
        <v>45291</v>
      </c>
      <c r="F337">
        <v>7.054802310718645E-3</v>
      </c>
      <c r="G337">
        <v>0.1000480156988046</v>
      </c>
      <c r="H337">
        <v>0.1291648236720247</v>
      </c>
      <c r="I337" t="b">
        <f t="shared" si="10"/>
        <v>1</v>
      </c>
      <c r="K337" t="b">
        <f t="shared" si="11"/>
        <v>1</v>
      </c>
      <c r="M337">
        <v>8.9323232003719367E-3</v>
      </c>
      <c r="N337">
        <v>0</v>
      </c>
      <c r="O337">
        <v>0</v>
      </c>
      <c r="P337">
        <v>1.222166290276179E-3</v>
      </c>
      <c r="Q337">
        <v>2.222319369254061E-2</v>
      </c>
      <c r="R337">
        <v>0</v>
      </c>
      <c r="S337">
        <v>0</v>
      </c>
      <c r="T337">
        <v>0</v>
      </c>
      <c r="U337">
        <v>0</v>
      </c>
      <c r="V337">
        <v>-5.5113244571189379E-3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1.532501453711104E-3</v>
      </c>
      <c r="AH337">
        <v>0</v>
      </c>
      <c r="AI337">
        <v>-3.7111066193109268E-3</v>
      </c>
      <c r="AJ337">
        <v>0</v>
      </c>
      <c r="AK337">
        <v>0</v>
      </c>
      <c r="AL337">
        <v>0</v>
      </c>
      <c r="AM337">
        <v>0</v>
      </c>
      <c r="AN337">
        <v>4.7379387289167669E-3</v>
      </c>
      <c r="AO337">
        <v>0</v>
      </c>
      <c r="AP337">
        <v>0</v>
      </c>
      <c r="AQ337">
        <v>2.7715916260339861E-2</v>
      </c>
      <c r="AR337">
        <v>1.02918808150246E-2</v>
      </c>
      <c r="AS337">
        <v>8.4778850654937095E-4</v>
      </c>
      <c r="AT337">
        <v>9.4440923084752257E-3</v>
      </c>
      <c r="AU337">
        <v>-0.43829263192546869</v>
      </c>
      <c r="AV337">
        <v>3.3897106292388761</v>
      </c>
      <c r="AW337">
        <v>3.8280032611643451</v>
      </c>
      <c r="AX337">
        <v>-0.129300899063435</v>
      </c>
    </row>
    <row r="338" spans="1:50" x14ac:dyDescent="0.2">
      <c r="A338" s="2">
        <v>45322</v>
      </c>
      <c r="B338" s="3">
        <v>43465</v>
      </c>
      <c r="C338" s="3">
        <v>43496</v>
      </c>
      <c r="D338" s="3">
        <v>45291</v>
      </c>
      <c r="E338" s="3">
        <v>45322</v>
      </c>
      <c r="F338">
        <v>7.054802310718645E-3</v>
      </c>
      <c r="G338">
        <v>8.9430530304678207E-2</v>
      </c>
      <c r="H338">
        <v>0.1197244547875478</v>
      </c>
      <c r="I338" t="b">
        <f t="shared" si="10"/>
        <v>1</v>
      </c>
      <c r="K338" t="b">
        <f t="shared" si="11"/>
        <v>1</v>
      </c>
      <c r="M338">
        <v>9.0059196627444212E-3</v>
      </c>
      <c r="N338">
        <v>0</v>
      </c>
      <c r="O338">
        <v>0</v>
      </c>
      <c r="P338">
        <v>1.2160277796478549E-3</v>
      </c>
      <c r="Q338">
        <v>2.225366637858131E-2</v>
      </c>
      <c r="R338">
        <v>0</v>
      </c>
      <c r="S338">
        <v>0</v>
      </c>
      <c r="T338">
        <v>0</v>
      </c>
      <c r="U338">
        <v>0</v>
      </c>
      <c r="V338">
        <v>-5.5779184675268639E-3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1.5217030684337609E-3</v>
      </c>
      <c r="AH338">
        <v>0</v>
      </c>
      <c r="AI338">
        <v>-3.703854928108161E-3</v>
      </c>
      <c r="AJ338">
        <v>0</v>
      </c>
      <c r="AK338">
        <v>0</v>
      </c>
      <c r="AL338">
        <v>0</v>
      </c>
      <c r="AM338">
        <v>0</v>
      </c>
      <c r="AN338">
        <v>4.8708192051956159E-3</v>
      </c>
      <c r="AO338">
        <v>0</v>
      </c>
      <c r="AP338">
        <v>0</v>
      </c>
      <c r="AQ338">
        <v>2.7875376465759629E-2</v>
      </c>
      <c r="AR338">
        <v>8.4362531885619711E-3</v>
      </c>
      <c r="AS338">
        <v>9.1772186057380398E-4</v>
      </c>
      <c r="AT338">
        <v>7.5185313279881672E-3</v>
      </c>
      <c r="AU338">
        <v>-0.43077410059748061</v>
      </c>
      <c r="AV338">
        <v>3.3981468824274379</v>
      </c>
      <c r="AW338">
        <v>3.828920983024918</v>
      </c>
      <c r="AX338">
        <v>-0.12676735747507209</v>
      </c>
    </row>
    <row r="339" spans="1:50" x14ac:dyDescent="0.2">
      <c r="A339" s="2">
        <v>45351</v>
      </c>
      <c r="B339" s="3">
        <v>43496</v>
      </c>
      <c r="C339" s="3">
        <v>43524</v>
      </c>
      <c r="D339" s="3">
        <v>45322</v>
      </c>
      <c r="E339" s="3">
        <v>45351</v>
      </c>
      <c r="F339">
        <v>7.054802310718645E-3</v>
      </c>
      <c r="G339">
        <v>8.5446248106337899E-2</v>
      </c>
      <c r="H339">
        <v>0.16755319370520461</v>
      </c>
      <c r="I339" t="b">
        <f t="shared" si="10"/>
        <v>1</v>
      </c>
      <c r="K339" t="b">
        <f t="shared" si="11"/>
        <v>1</v>
      </c>
      <c r="M339">
        <v>8.9903569655864421E-3</v>
      </c>
      <c r="N339">
        <v>0</v>
      </c>
      <c r="O339">
        <v>0</v>
      </c>
      <c r="P339">
        <v>1.256710935865544E-3</v>
      </c>
      <c r="Q339">
        <v>2.2235227000042029E-2</v>
      </c>
      <c r="R339">
        <v>0</v>
      </c>
      <c r="S339">
        <v>0</v>
      </c>
      <c r="T339">
        <v>0</v>
      </c>
      <c r="U339">
        <v>0</v>
      </c>
      <c r="V339">
        <v>-5.6285617969919774E-3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1.510825319849882E-3</v>
      </c>
      <c r="AH339">
        <v>0</v>
      </c>
      <c r="AI339">
        <v>-3.711086750500788E-3</v>
      </c>
      <c r="AJ339">
        <v>0</v>
      </c>
      <c r="AK339">
        <v>0</v>
      </c>
      <c r="AL339">
        <v>0</v>
      </c>
      <c r="AM339">
        <v>0</v>
      </c>
      <c r="AN339">
        <v>4.9910880083174937E-3</v>
      </c>
      <c r="AO339">
        <v>0</v>
      </c>
      <c r="AP339">
        <v>0</v>
      </c>
      <c r="AQ339">
        <v>2.811703358901127E-2</v>
      </c>
      <c r="AR339">
        <v>1.94424427479487E-2</v>
      </c>
      <c r="AS339">
        <v>6.7415505155752568E-3</v>
      </c>
      <c r="AT339">
        <v>1.270089223237345E-2</v>
      </c>
      <c r="AU339">
        <v>-0.41807320836510709</v>
      </c>
      <c r="AV339">
        <v>3.417589325175387</v>
      </c>
      <c r="AW339">
        <v>3.8356625335404941</v>
      </c>
      <c r="AX339">
        <v>-0.12232985551698849</v>
      </c>
    </row>
    <row r="340" spans="1:50" x14ac:dyDescent="0.2">
      <c r="A340" s="2">
        <v>45382</v>
      </c>
      <c r="B340" s="3">
        <v>43524</v>
      </c>
      <c r="C340" s="3">
        <v>43555</v>
      </c>
      <c r="D340" s="3">
        <v>45351</v>
      </c>
      <c r="E340" s="3">
        <v>45382</v>
      </c>
      <c r="F340">
        <v>7.054802310718645E-3</v>
      </c>
      <c r="G340">
        <v>8.3460159023408587E-2</v>
      </c>
      <c r="H340">
        <v>0.19632573609000789</v>
      </c>
      <c r="I340" t="b">
        <f t="shared" si="10"/>
        <v>1</v>
      </c>
      <c r="K340" t="b">
        <f t="shared" si="11"/>
        <v>1</v>
      </c>
      <c r="M340">
        <v>9.2856121822409207E-3</v>
      </c>
      <c r="N340">
        <v>0</v>
      </c>
      <c r="O340">
        <v>0</v>
      </c>
      <c r="P340">
        <v>1.375144806381639E-3</v>
      </c>
      <c r="Q340">
        <v>2.223006083647476E-2</v>
      </c>
      <c r="R340">
        <v>0</v>
      </c>
      <c r="S340">
        <v>0</v>
      </c>
      <c r="T340">
        <v>0</v>
      </c>
      <c r="U340">
        <v>0</v>
      </c>
      <c r="V340">
        <v>-5.6406560987458006E-3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1.538552402415437E-3</v>
      </c>
      <c r="AH340">
        <v>0</v>
      </c>
      <c r="AI340">
        <v>-3.7156102386908538E-3</v>
      </c>
      <c r="AJ340">
        <v>0</v>
      </c>
      <c r="AK340">
        <v>0</v>
      </c>
      <c r="AL340">
        <v>0</v>
      </c>
      <c r="AM340">
        <v>0</v>
      </c>
      <c r="AN340">
        <v>5.3793969558766207E-3</v>
      </c>
      <c r="AO340">
        <v>0</v>
      </c>
      <c r="AP340">
        <v>-1.4479646771545129E-4</v>
      </c>
      <c r="AQ340">
        <v>2.840754948279537E-2</v>
      </c>
      <c r="AR340">
        <v>2.8196517393454669E-2</v>
      </c>
      <c r="AS340">
        <v>1.2738638486576481E-2</v>
      </c>
      <c r="AT340">
        <v>1.545787890687819E-2</v>
      </c>
      <c r="AU340">
        <v>-0.40261532945822892</v>
      </c>
      <c r="AV340">
        <v>3.4457858425688408</v>
      </c>
      <c r="AW340">
        <v>3.8484011720270699</v>
      </c>
      <c r="AX340">
        <v>-0.1168428184028054</v>
      </c>
    </row>
    <row r="341" spans="1:50" x14ac:dyDescent="0.2">
      <c r="A341" s="2">
        <v>45412</v>
      </c>
      <c r="B341" s="3">
        <v>43555</v>
      </c>
      <c r="C341" s="3">
        <v>43585</v>
      </c>
      <c r="D341" s="3">
        <v>45382</v>
      </c>
      <c r="E341" s="3">
        <v>45412</v>
      </c>
      <c r="F341">
        <v>7.054802310718645E-3</v>
      </c>
      <c r="G341">
        <v>7.2493890585627108E-2</v>
      </c>
      <c r="H341">
        <v>0.17113484828471329</v>
      </c>
      <c r="I341" t="b">
        <f t="shared" si="10"/>
        <v>1</v>
      </c>
      <c r="K341" t="b">
        <f t="shared" si="11"/>
        <v>1</v>
      </c>
      <c r="M341">
        <v>9.5374053265751737E-3</v>
      </c>
      <c r="N341">
        <v>0</v>
      </c>
      <c r="O341">
        <v>0</v>
      </c>
      <c r="P341">
        <v>1.486554425450179E-3</v>
      </c>
      <c r="Q341">
        <v>2.2346009823100199E-2</v>
      </c>
      <c r="R341">
        <v>0</v>
      </c>
      <c r="S341">
        <v>0</v>
      </c>
      <c r="T341">
        <v>0</v>
      </c>
      <c r="U341">
        <v>0</v>
      </c>
      <c r="V341">
        <v>-5.4193895333184668E-3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1.635419344612831E-3</v>
      </c>
      <c r="AH341">
        <v>0</v>
      </c>
      <c r="AI341">
        <v>-3.761062027628396E-3</v>
      </c>
      <c r="AJ341">
        <v>-3.5026946125398648E-5</v>
      </c>
      <c r="AK341">
        <v>0</v>
      </c>
      <c r="AL341">
        <v>0</v>
      </c>
      <c r="AM341">
        <v>0</v>
      </c>
      <c r="AN341">
        <v>5.8689308356073937E-3</v>
      </c>
      <c r="AO341">
        <v>0</v>
      </c>
      <c r="AP341">
        <v>-4.5201233794319969E-4</v>
      </c>
      <c r="AQ341">
        <v>2.8653631032453851E-2</v>
      </c>
      <c r="AR341">
        <v>2.030089726968556E-2</v>
      </c>
      <c r="AS341">
        <v>9.7300385357929151E-3</v>
      </c>
      <c r="AT341">
        <v>1.057085873389264E-2</v>
      </c>
      <c r="AU341">
        <v>-0.39204447072433629</v>
      </c>
      <c r="AV341">
        <v>3.4660867398385271</v>
      </c>
      <c r="AW341">
        <v>3.8581312105628629</v>
      </c>
      <c r="AX341">
        <v>-0.1131086727340818</v>
      </c>
    </row>
    <row r="342" spans="1:50" x14ac:dyDescent="0.2">
      <c r="A342" s="2">
        <v>45443</v>
      </c>
      <c r="B342" s="3">
        <v>43585</v>
      </c>
      <c r="C342" s="3">
        <v>43616</v>
      </c>
      <c r="D342" s="3">
        <v>45412</v>
      </c>
      <c r="E342" s="3">
        <v>45443</v>
      </c>
      <c r="F342">
        <v>7.054802310718645E-3</v>
      </c>
      <c r="G342">
        <v>9.0498809229759086E-2</v>
      </c>
      <c r="H342">
        <v>0.1755700960793086</v>
      </c>
      <c r="I342" t="b">
        <f t="shared" si="10"/>
        <v>1</v>
      </c>
      <c r="K342" t="b">
        <f t="shared" si="11"/>
        <v>1</v>
      </c>
      <c r="M342">
        <v>9.653697830779847E-3</v>
      </c>
      <c r="N342">
        <v>0</v>
      </c>
      <c r="O342">
        <v>0</v>
      </c>
      <c r="P342">
        <v>1.906097560743734E-3</v>
      </c>
      <c r="Q342">
        <v>2.213470768979417E-2</v>
      </c>
      <c r="R342">
        <v>0</v>
      </c>
      <c r="S342">
        <v>0</v>
      </c>
      <c r="T342">
        <v>0</v>
      </c>
      <c r="U342">
        <v>0</v>
      </c>
      <c r="V342">
        <v>-5.4067938444599577E-3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1.6610581039846329E-3</v>
      </c>
      <c r="AH342">
        <v>0</v>
      </c>
      <c r="AI342">
        <v>-3.8847806969245688E-3</v>
      </c>
      <c r="AJ342">
        <v>-1.198109173641919E-4</v>
      </c>
      <c r="AK342">
        <v>0</v>
      </c>
      <c r="AL342">
        <v>0</v>
      </c>
      <c r="AM342">
        <v>0</v>
      </c>
      <c r="AN342">
        <v>6.1175229832259957E-3</v>
      </c>
      <c r="AO342">
        <v>0</v>
      </c>
      <c r="AP342">
        <v>-6.1335266750386496E-4</v>
      </c>
      <c r="AQ342">
        <v>2.8906499302758251E-2</v>
      </c>
      <c r="AR342">
        <v>2.151021061943454E-2</v>
      </c>
      <c r="AS342">
        <v>7.237123846238331E-3</v>
      </c>
      <c r="AT342">
        <v>1.4273086773196209E-2</v>
      </c>
      <c r="AU342">
        <v>-0.37777138395114013</v>
      </c>
      <c r="AV342">
        <v>3.487596950457962</v>
      </c>
      <c r="AW342">
        <v>3.865368334409101</v>
      </c>
      <c r="AX342">
        <v>-0.10831853259349079</v>
      </c>
    </row>
    <row r="343" spans="1:50" x14ac:dyDescent="0.2">
      <c r="A343" s="2">
        <v>45473</v>
      </c>
      <c r="B343" s="3">
        <v>43616</v>
      </c>
      <c r="C343" s="3">
        <v>43646</v>
      </c>
      <c r="D343" s="3">
        <v>45443</v>
      </c>
      <c r="E343" s="3">
        <v>45473</v>
      </c>
      <c r="F343">
        <v>7.054802310718645E-3</v>
      </c>
      <c r="G343">
        <v>9.3473408471306627E-2</v>
      </c>
      <c r="H343">
        <v>0.1326156136639243</v>
      </c>
      <c r="I343" t="b">
        <f t="shared" si="10"/>
        <v>1</v>
      </c>
      <c r="K343" t="b">
        <f t="shared" si="11"/>
        <v>1</v>
      </c>
      <c r="M343">
        <v>9.5529534887105194E-3</v>
      </c>
      <c r="N343">
        <v>0</v>
      </c>
      <c r="O343">
        <v>0</v>
      </c>
      <c r="P343">
        <v>2.181910722978356E-3</v>
      </c>
      <c r="Q343">
        <v>2.2035320137224351E-2</v>
      </c>
      <c r="R343">
        <v>0</v>
      </c>
      <c r="S343">
        <v>0</v>
      </c>
      <c r="T343">
        <v>0</v>
      </c>
      <c r="U343">
        <v>0</v>
      </c>
      <c r="V343">
        <v>-5.2474724600704613E-3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1.6530949719191989E-3</v>
      </c>
      <c r="AH343">
        <v>0</v>
      </c>
      <c r="AI343">
        <v>-3.9186170356193713E-3</v>
      </c>
      <c r="AJ343">
        <v>-1.6188614066878909E-4</v>
      </c>
      <c r="AK343">
        <v>0</v>
      </c>
      <c r="AL343">
        <v>0</v>
      </c>
      <c r="AM343">
        <v>0</v>
      </c>
      <c r="AN343">
        <v>6.4836902009992696E-3</v>
      </c>
      <c r="AO343">
        <v>0</v>
      </c>
      <c r="AP343">
        <v>-7.2616077705519731E-4</v>
      </c>
      <c r="AQ343">
        <v>2.9084693657330699E-2</v>
      </c>
      <c r="AR343">
        <v>1.071865139741169E-2</v>
      </c>
      <c r="AS343">
        <v>1.532112227340988E-3</v>
      </c>
      <c r="AT343">
        <v>9.1865391700706994E-3</v>
      </c>
      <c r="AU343">
        <v>-0.3685848447810694</v>
      </c>
      <c r="AV343">
        <v>3.4983156018553729</v>
      </c>
      <c r="AW343">
        <v>3.8669004466364418</v>
      </c>
      <c r="AX343">
        <v>-0.10536066116664421</v>
      </c>
    </row>
    <row r="344" spans="1:50" x14ac:dyDescent="0.2">
      <c r="A344" s="2">
        <v>45504</v>
      </c>
      <c r="B344" s="3">
        <v>43646</v>
      </c>
      <c r="C344" s="3">
        <v>43677</v>
      </c>
      <c r="D344" s="3">
        <v>45473</v>
      </c>
      <c r="E344" s="3">
        <v>45504</v>
      </c>
      <c r="F344">
        <v>7.054802310718645E-3</v>
      </c>
      <c r="G344">
        <v>9.398786459854902E-2</v>
      </c>
      <c r="H344">
        <v>0.1196487683207817</v>
      </c>
      <c r="I344" t="b">
        <f t="shared" si="10"/>
        <v>1</v>
      </c>
      <c r="K344" t="b">
        <f t="shared" si="11"/>
        <v>1</v>
      </c>
      <c r="M344">
        <v>9.4868419184920613E-3</v>
      </c>
      <c r="N344">
        <v>0</v>
      </c>
      <c r="O344">
        <v>0</v>
      </c>
      <c r="P344">
        <v>2.2503378296584611E-3</v>
      </c>
      <c r="Q344">
        <v>2.2015891105572831E-2</v>
      </c>
      <c r="R344">
        <v>0</v>
      </c>
      <c r="S344">
        <v>0</v>
      </c>
      <c r="T344">
        <v>0</v>
      </c>
      <c r="U344">
        <v>0</v>
      </c>
      <c r="V344">
        <v>-5.2778063623684984E-3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1.6339791640794081E-3</v>
      </c>
      <c r="AH344">
        <v>0</v>
      </c>
      <c r="AI344">
        <v>-3.9596137186651038E-3</v>
      </c>
      <c r="AJ344">
        <v>-2.1208819866957581E-4</v>
      </c>
      <c r="AK344">
        <v>0</v>
      </c>
      <c r="AL344">
        <v>0</v>
      </c>
      <c r="AM344">
        <v>0</v>
      </c>
      <c r="AN344">
        <v>6.6068163005513327E-3</v>
      </c>
      <c r="AO344">
        <v>0</v>
      </c>
      <c r="AP344">
        <v>-7.6570402477248124E-4</v>
      </c>
      <c r="AQ344">
        <v>2.9240035123305749E-2</v>
      </c>
      <c r="AR344">
        <v>8.1737390383723879E-3</v>
      </c>
      <c r="AS344">
        <v>6.584819798416948E-4</v>
      </c>
      <c r="AT344">
        <v>7.5152570585306933E-3</v>
      </c>
      <c r="AU344">
        <v>-0.36106958772253872</v>
      </c>
      <c r="AV344">
        <v>3.506489340893745</v>
      </c>
      <c r="AW344">
        <v>3.8675589286162841</v>
      </c>
      <c r="AX344">
        <v>-0.1029718195665492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0BCC0-EEB8-764B-8916-F8DEADEDAF66}">
  <dimension ref="B2:E15"/>
  <sheetViews>
    <sheetView workbookViewId="0">
      <selection activeCell="G5" sqref="G5"/>
    </sheetView>
  </sheetViews>
  <sheetFormatPr baseColWidth="10" defaultRowHeight="15" x14ac:dyDescent="0.2"/>
  <sheetData>
    <row r="2" spans="2:5" x14ac:dyDescent="0.2">
      <c r="B2" s="4"/>
      <c r="C2">
        <v>1</v>
      </c>
    </row>
    <row r="3" spans="2:5" x14ac:dyDescent="0.2">
      <c r="B3" s="4"/>
      <c r="C3">
        <v>2</v>
      </c>
      <c r="D3">
        <v>1</v>
      </c>
    </row>
    <row r="4" spans="2:5" x14ac:dyDescent="0.2">
      <c r="B4" s="4"/>
      <c r="C4">
        <v>3</v>
      </c>
      <c r="D4">
        <v>2</v>
      </c>
      <c r="E4">
        <v>1</v>
      </c>
    </row>
    <row r="5" spans="2:5" x14ac:dyDescent="0.2">
      <c r="B5" s="4"/>
      <c r="C5">
        <v>4</v>
      </c>
      <c r="D5">
        <v>3</v>
      </c>
      <c r="E5">
        <v>2</v>
      </c>
    </row>
    <row r="6" spans="2:5" x14ac:dyDescent="0.2">
      <c r="B6" s="4"/>
      <c r="C6">
        <v>5</v>
      </c>
      <c r="D6">
        <v>4</v>
      </c>
      <c r="E6">
        <v>3</v>
      </c>
    </row>
    <row r="7" spans="2:5" x14ac:dyDescent="0.2">
      <c r="B7" s="4"/>
      <c r="C7">
        <v>6</v>
      </c>
      <c r="D7">
        <v>5</v>
      </c>
      <c r="E7">
        <v>4</v>
      </c>
    </row>
    <row r="8" spans="2:5" x14ac:dyDescent="0.2">
      <c r="B8" s="4"/>
      <c r="D8">
        <v>6</v>
      </c>
      <c r="E8">
        <v>5</v>
      </c>
    </row>
    <row r="9" spans="2:5" x14ac:dyDescent="0.2">
      <c r="B9" s="4"/>
      <c r="E9">
        <v>6</v>
      </c>
    </row>
    <row r="10" spans="2:5" x14ac:dyDescent="0.2">
      <c r="B10" s="4"/>
    </row>
    <row r="11" spans="2:5" x14ac:dyDescent="0.2">
      <c r="B11" s="4"/>
    </row>
    <row r="12" spans="2:5" x14ac:dyDescent="0.2">
      <c r="B12" s="4"/>
    </row>
    <row r="13" spans="2:5" x14ac:dyDescent="0.2">
      <c r="B13" s="4"/>
    </row>
    <row r="14" spans="2:5" x14ac:dyDescent="0.2">
      <c r="B14" s="4"/>
    </row>
    <row r="15" spans="2:5" x14ac:dyDescent="0.2">
      <c r="B1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Choi, Alfred</cp:lastModifiedBy>
  <dcterms:created xsi:type="dcterms:W3CDTF">2025-02-19T17:41:02Z</dcterms:created>
  <dcterms:modified xsi:type="dcterms:W3CDTF">2025-02-22T00:28:35Z</dcterms:modified>
</cp:coreProperties>
</file>