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051434C9-5F6F-5241-9097-C1130EE1B905}" xr6:coauthVersionLast="47" xr6:coauthVersionMax="47" xr10:uidLastSave="{00000000-0000-0000-0000-000000000000}"/>
  <bookViews>
    <workbookView xWindow="34560" yWindow="500" windowWidth="38400" windowHeight="21100" xr2:uid="{DF3C1C07-0540-4641-B863-8BF78E9161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2" i="1"/>
  <c r="E5" i="1"/>
  <c r="E10" i="1"/>
  <c r="C2" i="1"/>
  <c r="C3" i="1" s="1"/>
  <c r="C4" i="1" s="1"/>
  <c r="C5" i="1" s="1"/>
</calcChain>
</file>

<file path=xl/sharedStrings.xml><?xml version="1.0" encoding="utf-8"?>
<sst xmlns="http://schemas.openxmlformats.org/spreadsheetml/2006/main" count="10" uniqueCount="10">
  <si>
    <t>Yr 1</t>
  </si>
  <si>
    <t>Yr 2</t>
  </si>
  <si>
    <t>Yr 3</t>
  </si>
  <si>
    <t>Yr 4</t>
  </si>
  <si>
    <t>Ret</t>
  </si>
  <si>
    <t>&lt;--- Initial Value</t>
  </si>
  <si>
    <t>Current python function</t>
  </si>
  <si>
    <t>annualized_return = (np.exp(model_result[col_name_return].sum())) ** (</t>
  </si>
  <si>
    <t>1 / (len(model_result[col_name_return]) / 12)) - 1</t>
  </si>
  <si>
    <t>&lt;--- 1996 Jan to 2024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</si>
</sst>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24054</xdr:colOff>
      <xdr:row>13</xdr:row>
      <xdr:rowOff>43295</xdr:rowOff>
    </xdr:from>
    <xdr:to>
      <xdr:col>11</xdr:col>
      <xdr:colOff>349636</xdr:colOff>
      <xdr:row>17</xdr:row>
      <xdr:rowOff>82374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93850-3301-2E27-B479-6E357ADCA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925" y="2669886"/>
          <a:ext cx="7772400" cy="847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5A70-7F16-3344-A708-5E7528401726}">
  <dimension ref="A1:E14"/>
  <sheetViews>
    <sheetView tabSelected="1" zoomScale="264" workbookViewId="0">
      <selection activeCell="F13" sqref="F13"/>
    </sheetView>
  </sheetViews>
  <sheetFormatPr baseColWidth="10" defaultRowHeight="16" x14ac:dyDescent="0.2"/>
  <cols>
    <col min="2" max="2" width="12.1640625" bestFit="1" customWidth="1"/>
  </cols>
  <sheetData>
    <row r="1" spans="1:5" x14ac:dyDescent="0.2">
      <c r="B1" t="s">
        <v>4</v>
      </c>
      <c r="C1">
        <v>1</v>
      </c>
      <c r="D1" s="1" t="s">
        <v>5</v>
      </c>
    </row>
    <row r="2" spans="1:5" x14ac:dyDescent="0.2">
      <c r="A2" t="s">
        <v>0</v>
      </c>
      <c r="B2">
        <v>0.01</v>
      </c>
      <c r="C2">
        <f>EXP(B2)*C1</f>
        <v>1.0100501670841679</v>
      </c>
    </row>
    <row r="3" spans="1:5" x14ac:dyDescent="0.2">
      <c r="A3" t="s">
        <v>1</v>
      </c>
      <c r="B3">
        <v>0.02</v>
      </c>
      <c r="C3">
        <f t="shared" ref="C3:C5" si="0">EXP(B3)*C2</f>
        <v>1.0304545339535167</v>
      </c>
    </row>
    <row r="4" spans="1:5" x14ac:dyDescent="0.2">
      <c r="A4" t="s">
        <v>2</v>
      </c>
      <c r="B4">
        <v>0.03</v>
      </c>
      <c r="C4">
        <f t="shared" si="0"/>
        <v>1.0618365465453596</v>
      </c>
    </row>
    <row r="5" spans="1:5" x14ac:dyDescent="0.2">
      <c r="A5" t="s">
        <v>3</v>
      </c>
      <c r="B5">
        <v>0.04</v>
      </c>
      <c r="C5">
        <f t="shared" si="0"/>
        <v>1.1051709180756477</v>
      </c>
      <c r="E5">
        <f>C5^0.25-1</f>
        <v>2.5315120524428858E-2</v>
      </c>
    </row>
    <row r="6" spans="1:5" x14ac:dyDescent="0.2">
      <c r="E6" t="s">
        <v>6</v>
      </c>
    </row>
    <row r="7" spans="1:5" x14ac:dyDescent="0.2">
      <c r="E7" t="s">
        <v>7</v>
      </c>
    </row>
    <row r="8" spans="1:5" x14ac:dyDescent="0.2">
      <c r="E8" t="s">
        <v>8</v>
      </c>
    </row>
    <row r="10" spans="1:5" x14ac:dyDescent="0.2">
      <c r="E10">
        <f>EXP(0.1)^0.25-1</f>
        <v>2.5315120524428858E-2</v>
      </c>
    </row>
    <row r="12" spans="1:5" x14ac:dyDescent="0.2">
      <c r="B12">
        <f>(2024-1996)*12+7</f>
        <v>343</v>
      </c>
      <c r="C12" s="1" t="s">
        <v>9</v>
      </c>
    </row>
    <row r="14" spans="1:5" x14ac:dyDescent="0.2">
      <c r="B14">
        <f>6.252254^(1/(343/12))</f>
        <v>1.0662270036454431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Alfred</dc:creator>
  <cp:lastModifiedBy>Choi, Alfred</cp:lastModifiedBy>
  <dcterms:created xsi:type="dcterms:W3CDTF">2025-02-23T13:13:21Z</dcterms:created>
  <dcterms:modified xsi:type="dcterms:W3CDTF">2025-02-23T13:30:23Z</dcterms:modified>
</cp:coreProperties>
</file>