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alfredchoi/Desktop/Imperial/Course/Winter Term/Big Data in Finance/HW Assignment/0_data_collection/"/>
    </mc:Choice>
  </mc:AlternateContent>
  <xr:revisionPtr revIDLastSave="0" documentId="13_ncr:1_{9E96BEC1-E2E4-0244-A2D4-14CBAB2AB095}" xr6:coauthVersionLast="47" xr6:coauthVersionMax="47" xr10:uidLastSave="{00000000-0000-0000-0000-000000000000}"/>
  <bookViews>
    <workbookView xWindow="0" yWindow="760" windowWidth="34560" windowHeight="20520" xr2:uid="{00000000-000D-0000-FFFF-FFFF00000000}"/>
  </bookViews>
  <sheets>
    <sheet name="Sheet1" sheetId="1" r:id="rId1"/>
  </sheets>
  <definedNames>
    <definedName name="_xlnm._FilterDatabase" localSheetId="0" hidden="1">Sheet1!$A$1:$Q$344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1" l="1"/>
  <c r="K20" i="1"/>
  <c r="K21" i="1"/>
  <c r="K27" i="1"/>
  <c r="K28" i="1"/>
  <c r="K34" i="1"/>
  <c r="K35" i="1"/>
  <c r="K41" i="1"/>
  <c r="K42" i="1"/>
  <c r="K48" i="1"/>
  <c r="K49" i="1"/>
  <c r="K55" i="1"/>
  <c r="K56" i="1"/>
  <c r="K62" i="1"/>
  <c r="K63" i="1"/>
  <c r="K69" i="1"/>
  <c r="K70" i="1"/>
  <c r="K76" i="1"/>
  <c r="K77" i="1"/>
  <c r="K83" i="1"/>
  <c r="K84" i="1"/>
  <c r="K90" i="1"/>
  <c r="K91" i="1"/>
  <c r="K92" i="1"/>
  <c r="K97" i="1"/>
  <c r="K98" i="1"/>
  <c r="K104" i="1"/>
  <c r="K105" i="1"/>
  <c r="K106" i="1"/>
  <c r="K111" i="1"/>
  <c r="K112" i="1"/>
  <c r="K118" i="1"/>
  <c r="K119" i="1"/>
  <c r="K120" i="1"/>
  <c r="K125" i="1"/>
  <c r="K126" i="1"/>
  <c r="K132" i="1"/>
  <c r="K133" i="1"/>
  <c r="K134" i="1"/>
  <c r="K139" i="1"/>
  <c r="K140" i="1"/>
  <c r="K146" i="1"/>
  <c r="K147" i="1"/>
  <c r="K148" i="1"/>
  <c r="K153" i="1"/>
  <c r="K154" i="1"/>
  <c r="K160" i="1"/>
  <c r="K161" i="1"/>
  <c r="K162" i="1"/>
  <c r="K167" i="1"/>
  <c r="K168" i="1"/>
  <c r="K174" i="1"/>
  <c r="K175" i="1"/>
  <c r="K176" i="1"/>
  <c r="K181" i="1"/>
  <c r="K182" i="1"/>
  <c r="K188" i="1"/>
  <c r="K189" i="1"/>
  <c r="K190" i="1"/>
  <c r="K195" i="1"/>
  <c r="K196" i="1"/>
  <c r="K202" i="1"/>
  <c r="K203" i="1"/>
  <c r="K204" i="1"/>
  <c r="K208" i="1"/>
  <c r="K209" i="1"/>
  <c r="K210" i="1"/>
  <c r="K216" i="1"/>
  <c r="K217" i="1"/>
  <c r="K218" i="1"/>
  <c r="K223" i="1"/>
  <c r="K224" i="1"/>
  <c r="K230" i="1"/>
  <c r="K231" i="1"/>
  <c r="K232" i="1"/>
  <c r="K237" i="1"/>
  <c r="K238" i="1"/>
  <c r="K244" i="1"/>
  <c r="K245" i="1"/>
  <c r="K246" i="1"/>
  <c r="K251" i="1"/>
  <c r="K252" i="1"/>
  <c r="K258" i="1"/>
  <c r="K259" i="1"/>
  <c r="K260" i="1"/>
  <c r="K265" i="1"/>
  <c r="K266" i="1"/>
  <c r="K272" i="1"/>
  <c r="K273" i="1"/>
  <c r="K274" i="1"/>
  <c r="K279" i="1"/>
  <c r="K280" i="1"/>
  <c r="K286" i="1"/>
  <c r="K287" i="1"/>
  <c r="K288" i="1"/>
  <c r="K293" i="1"/>
  <c r="K294" i="1"/>
  <c r="K300" i="1"/>
  <c r="K301" i="1"/>
  <c r="K302" i="1"/>
  <c r="K307" i="1"/>
  <c r="K308" i="1"/>
  <c r="K314" i="1"/>
  <c r="K315" i="1"/>
  <c r="K316" i="1"/>
  <c r="K321" i="1"/>
  <c r="K322" i="1"/>
  <c r="K328" i="1"/>
  <c r="K329" i="1"/>
  <c r="K330" i="1"/>
  <c r="K335" i="1"/>
  <c r="K336" i="1"/>
  <c r="K342" i="1"/>
  <c r="K343" i="1"/>
  <c r="K344" i="1"/>
  <c r="I3" i="1"/>
  <c r="K3" i="1" s="1"/>
  <c r="J3" i="1"/>
  <c r="I4" i="1"/>
  <c r="K4" i="1" s="1"/>
  <c r="J4" i="1"/>
  <c r="I5" i="1"/>
  <c r="K5" i="1" s="1"/>
  <c r="J5" i="1"/>
  <c r="I6" i="1"/>
  <c r="K6" i="1" s="1"/>
  <c r="J6" i="1"/>
  <c r="I7" i="1"/>
  <c r="K7" i="1" s="1"/>
  <c r="J7" i="1"/>
  <c r="I8" i="1"/>
  <c r="K8" i="1" s="1"/>
  <c r="J8" i="1"/>
  <c r="I9" i="1"/>
  <c r="K9" i="1" s="1"/>
  <c r="J9" i="1"/>
  <c r="I10" i="1"/>
  <c r="K10" i="1" s="1"/>
  <c r="J10" i="1"/>
  <c r="I11" i="1"/>
  <c r="K11" i="1" s="1"/>
  <c r="J11" i="1"/>
  <c r="I12" i="1"/>
  <c r="J12" i="1"/>
  <c r="K12" i="1" s="1"/>
  <c r="I13" i="1"/>
  <c r="K13" i="1" s="1"/>
  <c r="J13" i="1"/>
  <c r="I14" i="1"/>
  <c r="J14" i="1"/>
  <c r="I15" i="1"/>
  <c r="K15" i="1" s="1"/>
  <c r="J15" i="1"/>
  <c r="I16" i="1"/>
  <c r="K16" i="1" s="1"/>
  <c r="J16" i="1"/>
  <c r="I17" i="1"/>
  <c r="K17" i="1" s="1"/>
  <c r="J17" i="1"/>
  <c r="I18" i="1"/>
  <c r="K18" i="1" s="1"/>
  <c r="J18" i="1"/>
  <c r="I19" i="1"/>
  <c r="K19" i="1" s="1"/>
  <c r="J19" i="1"/>
  <c r="I20" i="1"/>
  <c r="J20" i="1"/>
  <c r="I21" i="1"/>
  <c r="J21" i="1"/>
  <c r="I22" i="1"/>
  <c r="K22" i="1" s="1"/>
  <c r="J22" i="1"/>
  <c r="I23" i="1"/>
  <c r="K23" i="1" s="1"/>
  <c r="J23" i="1"/>
  <c r="I24" i="1"/>
  <c r="K24" i="1" s="1"/>
  <c r="J24" i="1"/>
  <c r="I25" i="1"/>
  <c r="K25" i="1" s="1"/>
  <c r="J25" i="1"/>
  <c r="I26" i="1"/>
  <c r="J26" i="1"/>
  <c r="K26" i="1" s="1"/>
  <c r="I27" i="1"/>
  <c r="J27" i="1"/>
  <c r="I28" i="1"/>
  <c r="J28" i="1"/>
  <c r="I29" i="1"/>
  <c r="K29" i="1" s="1"/>
  <c r="J29" i="1"/>
  <c r="I30" i="1"/>
  <c r="K30" i="1" s="1"/>
  <c r="J30" i="1"/>
  <c r="I31" i="1"/>
  <c r="K31" i="1" s="1"/>
  <c r="J31" i="1"/>
  <c r="I32" i="1"/>
  <c r="K32" i="1" s="1"/>
  <c r="J32" i="1"/>
  <c r="I33" i="1"/>
  <c r="K33" i="1" s="1"/>
  <c r="J33" i="1"/>
  <c r="I34" i="1"/>
  <c r="J34" i="1"/>
  <c r="I35" i="1"/>
  <c r="J35" i="1"/>
  <c r="I36" i="1"/>
  <c r="K36" i="1" s="1"/>
  <c r="J36" i="1"/>
  <c r="I37" i="1"/>
  <c r="K37" i="1" s="1"/>
  <c r="J37" i="1"/>
  <c r="I38" i="1"/>
  <c r="K38" i="1" s="1"/>
  <c r="J38" i="1"/>
  <c r="I39" i="1"/>
  <c r="K39" i="1" s="1"/>
  <c r="J39" i="1"/>
  <c r="I40" i="1"/>
  <c r="J40" i="1"/>
  <c r="K40" i="1" s="1"/>
  <c r="I41" i="1"/>
  <c r="J41" i="1"/>
  <c r="I42" i="1"/>
  <c r="J42" i="1"/>
  <c r="I43" i="1"/>
  <c r="K43" i="1" s="1"/>
  <c r="J43" i="1"/>
  <c r="I44" i="1"/>
  <c r="K44" i="1" s="1"/>
  <c r="J44" i="1"/>
  <c r="I45" i="1"/>
  <c r="K45" i="1" s="1"/>
  <c r="J45" i="1"/>
  <c r="I46" i="1"/>
  <c r="K46" i="1" s="1"/>
  <c r="J46" i="1"/>
  <c r="I47" i="1"/>
  <c r="K47" i="1" s="1"/>
  <c r="J47" i="1"/>
  <c r="I48" i="1"/>
  <c r="J48" i="1"/>
  <c r="I49" i="1"/>
  <c r="J49" i="1"/>
  <c r="I50" i="1"/>
  <c r="K50" i="1" s="1"/>
  <c r="J50" i="1"/>
  <c r="I51" i="1"/>
  <c r="K51" i="1" s="1"/>
  <c r="J51" i="1"/>
  <c r="I52" i="1"/>
  <c r="K52" i="1" s="1"/>
  <c r="J52" i="1"/>
  <c r="I53" i="1"/>
  <c r="K53" i="1" s="1"/>
  <c r="J53" i="1"/>
  <c r="I54" i="1"/>
  <c r="J54" i="1"/>
  <c r="K54" i="1" s="1"/>
  <c r="I55" i="1"/>
  <c r="J55" i="1"/>
  <c r="I56" i="1"/>
  <c r="J56" i="1"/>
  <c r="I57" i="1"/>
  <c r="K57" i="1" s="1"/>
  <c r="J57" i="1"/>
  <c r="I58" i="1"/>
  <c r="K58" i="1" s="1"/>
  <c r="J58" i="1"/>
  <c r="I59" i="1"/>
  <c r="K59" i="1" s="1"/>
  <c r="J59" i="1"/>
  <c r="I60" i="1"/>
  <c r="K60" i="1" s="1"/>
  <c r="J60" i="1"/>
  <c r="I61" i="1"/>
  <c r="K61" i="1" s="1"/>
  <c r="J61" i="1"/>
  <c r="I62" i="1"/>
  <c r="J62" i="1"/>
  <c r="I63" i="1"/>
  <c r="J63" i="1"/>
  <c r="I64" i="1"/>
  <c r="K64" i="1" s="1"/>
  <c r="J64" i="1"/>
  <c r="I65" i="1"/>
  <c r="K65" i="1" s="1"/>
  <c r="J65" i="1"/>
  <c r="I66" i="1"/>
  <c r="K66" i="1" s="1"/>
  <c r="J66" i="1"/>
  <c r="I67" i="1"/>
  <c r="K67" i="1" s="1"/>
  <c r="J67" i="1"/>
  <c r="I68" i="1"/>
  <c r="J68" i="1"/>
  <c r="K68" i="1" s="1"/>
  <c r="I69" i="1"/>
  <c r="J69" i="1"/>
  <c r="I70" i="1"/>
  <c r="J70" i="1"/>
  <c r="I71" i="1"/>
  <c r="K71" i="1" s="1"/>
  <c r="J71" i="1"/>
  <c r="I72" i="1"/>
  <c r="K72" i="1" s="1"/>
  <c r="J72" i="1"/>
  <c r="I73" i="1"/>
  <c r="K73" i="1" s="1"/>
  <c r="J73" i="1"/>
  <c r="I74" i="1"/>
  <c r="K74" i="1" s="1"/>
  <c r="J74" i="1"/>
  <c r="I75" i="1"/>
  <c r="K75" i="1" s="1"/>
  <c r="J75" i="1"/>
  <c r="I76" i="1"/>
  <c r="J76" i="1"/>
  <c r="I77" i="1"/>
  <c r="J77" i="1"/>
  <c r="I78" i="1"/>
  <c r="K78" i="1" s="1"/>
  <c r="J78" i="1"/>
  <c r="I79" i="1"/>
  <c r="K79" i="1" s="1"/>
  <c r="J79" i="1"/>
  <c r="I80" i="1"/>
  <c r="K80" i="1" s="1"/>
  <c r="J80" i="1"/>
  <c r="I81" i="1"/>
  <c r="K81" i="1" s="1"/>
  <c r="J81" i="1"/>
  <c r="I82" i="1"/>
  <c r="J82" i="1"/>
  <c r="K82" i="1" s="1"/>
  <c r="I83" i="1"/>
  <c r="J83" i="1"/>
  <c r="I84" i="1"/>
  <c r="J84" i="1"/>
  <c r="I85" i="1"/>
  <c r="K85" i="1" s="1"/>
  <c r="J85" i="1"/>
  <c r="I86" i="1"/>
  <c r="K86" i="1" s="1"/>
  <c r="J86" i="1"/>
  <c r="I87" i="1"/>
  <c r="K87" i="1" s="1"/>
  <c r="J87" i="1"/>
  <c r="I88" i="1"/>
  <c r="K88" i="1" s="1"/>
  <c r="J88" i="1"/>
  <c r="I89" i="1"/>
  <c r="K89" i="1" s="1"/>
  <c r="J89" i="1"/>
  <c r="I90" i="1"/>
  <c r="J90" i="1"/>
  <c r="I91" i="1"/>
  <c r="J91" i="1"/>
  <c r="I92" i="1"/>
  <c r="J92" i="1"/>
  <c r="I93" i="1"/>
  <c r="K93" i="1" s="1"/>
  <c r="J93" i="1"/>
  <c r="I94" i="1"/>
  <c r="K94" i="1" s="1"/>
  <c r="J94" i="1"/>
  <c r="I95" i="1"/>
  <c r="K95" i="1" s="1"/>
  <c r="J95" i="1"/>
  <c r="I96" i="1"/>
  <c r="J96" i="1"/>
  <c r="K96" i="1" s="1"/>
  <c r="I97" i="1"/>
  <c r="J97" i="1"/>
  <c r="I98" i="1"/>
  <c r="J98" i="1"/>
  <c r="I99" i="1"/>
  <c r="K99" i="1" s="1"/>
  <c r="J99" i="1"/>
  <c r="I100" i="1"/>
  <c r="K100" i="1" s="1"/>
  <c r="J100" i="1"/>
  <c r="I101" i="1"/>
  <c r="K101" i="1" s="1"/>
  <c r="J101" i="1"/>
  <c r="I102" i="1"/>
  <c r="K102" i="1" s="1"/>
  <c r="J102" i="1"/>
  <c r="I103" i="1"/>
  <c r="K103" i="1" s="1"/>
  <c r="J103" i="1"/>
  <c r="I104" i="1"/>
  <c r="J104" i="1"/>
  <c r="I105" i="1"/>
  <c r="J105" i="1"/>
  <c r="I106" i="1"/>
  <c r="J106" i="1"/>
  <c r="I107" i="1"/>
  <c r="K107" i="1" s="1"/>
  <c r="J107" i="1"/>
  <c r="I108" i="1"/>
  <c r="K108" i="1" s="1"/>
  <c r="J108" i="1"/>
  <c r="I109" i="1"/>
  <c r="K109" i="1" s="1"/>
  <c r="J109" i="1"/>
  <c r="I110" i="1"/>
  <c r="J110" i="1"/>
  <c r="K110" i="1" s="1"/>
  <c r="I111" i="1"/>
  <c r="J111" i="1"/>
  <c r="I112" i="1"/>
  <c r="J112" i="1"/>
  <c r="I113" i="1"/>
  <c r="K113" i="1" s="1"/>
  <c r="J113" i="1"/>
  <c r="I114" i="1"/>
  <c r="K114" i="1" s="1"/>
  <c r="J114" i="1"/>
  <c r="I115" i="1"/>
  <c r="K115" i="1" s="1"/>
  <c r="J115" i="1"/>
  <c r="I116" i="1"/>
  <c r="K116" i="1" s="1"/>
  <c r="J116" i="1"/>
  <c r="I117" i="1"/>
  <c r="K117" i="1" s="1"/>
  <c r="J117" i="1"/>
  <c r="I118" i="1"/>
  <c r="J118" i="1"/>
  <c r="I119" i="1"/>
  <c r="J119" i="1"/>
  <c r="I120" i="1"/>
  <c r="J120" i="1"/>
  <c r="I121" i="1"/>
  <c r="K121" i="1" s="1"/>
  <c r="J121" i="1"/>
  <c r="I122" i="1"/>
  <c r="K122" i="1" s="1"/>
  <c r="J122" i="1"/>
  <c r="I123" i="1"/>
  <c r="K123" i="1" s="1"/>
  <c r="J123" i="1"/>
  <c r="I124" i="1"/>
  <c r="J124" i="1"/>
  <c r="K124" i="1" s="1"/>
  <c r="I125" i="1"/>
  <c r="J125" i="1"/>
  <c r="I126" i="1"/>
  <c r="J126" i="1"/>
  <c r="I127" i="1"/>
  <c r="K127" i="1" s="1"/>
  <c r="J127" i="1"/>
  <c r="I128" i="1"/>
  <c r="K128" i="1" s="1"/>
  <c r="J128" i="1"/>
  <c r="I129" i="1"/>
  <c r="K129" i="1" s="1"/>
  <c r="J129" i="1"/>
  <c r="I130" i="1"/>
  <c r="K130" i="1" s="1"/>
  <c r="J130" i="1"/>
  <c r="I131" i="1"/>
  <c r="K131" i="1" s="1"/>
  <c r="J131" i="1"/>
  <c r="I132" i="1"/>
  <c r="J132" i="1"/>
  <c r="I133" i="1"/>
  <c r="J133" i="1"/>
  <c r="I134" i="1"/>
  <c r="J134" i="1"/>
  <c r="I135" i="1"/>
  <c r="K135" i="1" s="1"/>
  <c r="J135" i="1"/>
  <c r="I136" i="1"/>
  <c r="K136" i="1" s="1"/>
  <c r="J136" i="1"/>
  <c r="I137" i="1"/>
  <c r="K137" i="1" s="1"/>
  <c r="J137" i="1"/>
  <c r="I138" i="1"/>
  <c r="J138" i="1"/>
  <c r="K138" i="1" s="1"/>
  <c r="I139" i="1"/>
  <c r="J139" i="1"/>
  <c r="I140" i="1"/>
  <c r="J140" i="1"/>
  <c r="I141" i="1"/>
  <c r="J141" i="1"/>
  <c r="K141" i="1" s="1"/>
  <c r="I142" i="1"/>
  <c r="K142" i="1" s="1"/>
  <c r="J142" i="1"/>
  <c r="I143" i="1"/>
  <c r="K143" i="1" s="1"/>
  <c r="J143" i="1"/>
  <c r="I144" i="1"/>
  <c r="K144" i="1" s="1"/>
  <c r="J144" i="1"/>
  <c r="I145" i="1"/>
  <c r="K145" i="1" s="1"/>
  <c r="J145" i="1"/>
  <c r="I146" i="1"/>
  <c r="J146" i="1"/>
  <c r="I147" i="1"/>
  <c r="J147" i="1"/>
  <c r="I148" i="1"/>
  <c r="J148" i="1"/>
  <c r="I149" i="1"/>
  <c r="K149" i="1" s="1"/>
  <c r="J149" i="1"/>
  <c r="I150" i="1"/>
  <c r="K150" i="1" s="1"/>
  <c r="J150" i="1"/>
  <c r="I151" i="1"/>
  <c r="K151" i="1" s="1"/>
  <c r="J151" i="1"/>
  <c r="I152" i="1"/>
  <c r="J152" i="1"/>
  <c r="K152" i="1" s="1"/>
  <c r="I153" i="1"/>
  <c r="J153" i="1"/>
  <c r="I154" i="1"/>
  <c r="J154" i="1"/>
  <c r="I155" i="1"/>
  <c r="K155" i="1" s="1"/>
  <c r="J155" i="1"/>
  <c r="I156" i="1"/>
  <c r="K156" i="1" s="1"/>
  <c r="J156" i="1"/>
  <c r="I157" i="1"/>
  <c r="K157" i="1" s="1"/>
  <c r="J157" i="1"/>
  <c r="I158" i="1"/>
  <c r="K158" i="1" s="1"/>
  <c r="J158" i="1"/>
  <c r="I159" i="1"/>
  <c r="K159" i="1" s="1"/>
  <c r="J159" i="1"/>
  <c r="I160" i="1"/>
  <c r="J160" i="1"/>
  <c r="I161" i="1"/>
  <c r="J161" i="1"/>
  <c r="I162" i="1"/>
  <c r="J162" i="1"/>
  <c r="I163" i="1"/>
  <c r="K163" i="1" s="1"/>
  <c r="J163" i="1"/>
  <c r="I164" i="1"/>
  <c r="K164" i="1" s="1"/>
  <c r="J164" i="1"/>
  <c r="I165" i="1"/>
  <c r="K165" i="1" s="1"/>
  <c r="J165" i="1"/>
  <c r="I166" i="1"/>
  <c r="J166" i="1"/>
  <c r="K166" i="1" s="1"/>
  <c r="I167" i="1"/>
  <c r="J167" i="1"/>
  <c r="I168" i="1"/>
  <c r="J168" i="1"/>
  <c r="I169" i="1"/>
  <c r="K169" i="1" s="1"/>
  <c r="J169" i="1"/>
  <c r="I170" i="1"/>
  <c r="K170" i="1" s="1"/>
  <c r="J170" i="1"/>
  <c r="I171" i="1"/>
  <c r="K171" i="1" s="1"/>
  <c r="J171" i="1"/>
  <c r="I172" i="1"/>
  <c r="K172" i="1" s="1"/>
  <c r="J172" i="1"/>
  <c r="I173" i="1"/>
  <c r="K173" i="1" s="1"/>
  <c r="J173" i="1"/>
  <c r="I174" i="1"/>
  <c r="J174" i="1"/>
  <c r="I175" i="1"/>
  <c r="J175" i="1"/>
  <c r="I176" i="1"/>
  <c r="J176" i="1"/>
  <c r="I177" i="1"/>
  <c r="K177" i="1" s="1"/>
  <c r="J177" i="1"/>
  <c r="I178" i="1"/>
  <c r="K178" i="1" s="1"/>
  <c r="J178" i="1"/>
  <c r="I179" i="1"/>
  <c r="K179" i="1" s="1"/>
  <c r="J179" i="1"/>
  <c r="I180" i="1"/>
  <c r="J180" i="1"/>
  <c r="K180" i="1" s="1"/>
  <c r="I181" i="1"/>
  <c r="J181" i="1"/>
  <c r="I182" i="1"/>
  <c r="J182" i="1"/>
  <c r="I183" i="1"/>
  <c r="K183" i="1" s="1"/>
  <c r="J183" i="1"/>
  <c r="I184" i="1"/>
  <c r="K184" i="1" s="1"/>
  <c r="J184" i="1"/>
  <c r="I185" i="1"/>
  <c r="K185" i="1" s="1"/>
  <c r="J185" i="1"/>
  <c r="I186" i="1"/>
  <c r="K186" i="1" s="1"/>
  <c r="J186" i="1"/>
  <c r="I187" i="1"/>
  <c r="K187" i="1" s="1"/>
  <c r="J187" i="1"/>
  <c r="I188" i="1"/>
  <c r="J188" i="1"/>
  <c r="I189" i="1"/>
  <c r="J189" i="1"/>
  <c r="I190" i="1"/>
  <c r="J190" i="1"/>
  <c r="I191" i="1"/>
  <c r="K191" i="1" s="1"/>
  <c r="J191" i="1"/>
  <c r="I192" i="1"/>
  <c r="K192" i="1" s="1"/>
  <c r="J192" i="1"/>
  <c r="I193" i="1"/>
  <c r="K193" i="1" s="1"/>
  <c r="J193" i="1"/>
  <c r="I194" i="1"/>
  <c r="J194" i="1"/>
  <c r="K194" i="1" s="1"/>
  <c r="I195" i="1"/>
  <c r="J195" i="1"/>
  <c r="I196" i="1"/>
  <c r="J196" i="1"/>
  <c r="I197" i="1"/>
  <c r="K197" i="1" s="1"/>
  <c r="J197" i="1"/>
  <c r="I198" i="1"/>
  <c r="K198" i="1" s="1"/>
  <c r="J198" i="1"/>
  <c r="I199" i="1"/>
  <c r="K199" i="1" s="1"/>
  <c r="J199" i="1"/>
  <c r="I200" i="1"/>
  <c r="K200" i="1" s="1"/>
  <c r="J200" i="1"/>
  <c r="I201" i="1"/>
  <c r="K201" i="1" s="1"/>
  <c r="J201" i="1"/>
  <c r="I202" i="1"/>
  <c r="J202" i="1"/>
  <c r="I203" i="1"/>
  <c r="J203" i="1"/>
  <c r="I204" i="1"/>
  <c r="J204" i="1"/>
  <c r="I205" i="1"/>
  <c r="K205" i="1" s="1"/>
  <c r="J205" i="1"/>
  <c r="I206" i="1"/>
  <c r="K206" i="1" s="1"/>
  <c r="J206" i="1"/>
  <c r="I207" i="1"/>
  <c r="K207" i="1" s="1"/>
  <c r="J207" i="1"/>
  <c r="I208" i="1"/>
  <c r="J208" i="1"/>
  <c r="I209" i="1"/>
  <c r="J209" i="1"/>
  <c r="I210" i="1"/>
  <c r="J210" i="1"/>
  <c r="I211" i="1"/>
  <c r="K211" i="1" s="1"/>
  <c r="J211" i="1"/>
  <c r="I212" i="1"/>
  <c r="K212" i="1" s="1"/>
  <c r="J212" i="1"/>
  <c r="I213" i="1"/>
  <c r="K213" i="1" s="1"/>
  <c r="J213" i="1"/>
  <c r="I214" i="1"/>
  <c r="K214" i="1" s="1"/>
  <c r="J214" i="1"/>
  <c r="I215" i="1"/>
  <c r="K215" i="1" s="1"/>
  <c r="J215" i="1"/>
  <c r="I216" i="1"/>
  <c r="J216" i="1"/>
  <c r="I217" i="1"/>
  <c r="J217" i="1"/>
  <c r="I218" i="1"/>
  <c r="J218" i="1"/>
  <c r="I219" i="1"/>
  <c r="K219" i="1" s="1"/>
  <c r="J219" i="1"/>
  <c r="I220" i="1"/>
  <c r="K220" i="1" s="1"/>
  <c r="J220" i="1"/>
  <c r="I221" i="1"/>
  <c r="K221" i="1" s="1"/>
  <c r="J221" i="1"/>
  <c r="I222" i="1"/>
  <c r="J222" i="1"/>
  <c r="K222" i="1" s="1"/>
  <c r="I223" i="1"/>
  <c r="J223" i="1"/>
  <c r="I224" i="1"/>
  <c r="J224" i="1"/>
  <c r="I225" i="1"/>
  <c r="K225" i="1" s="1"/>
  <c r="J225" i="1"/>
  <c r="I226" i="1"/>
  <c r="K226" i="1" s="1"/>
  <c r="J226" i="1"/>
  <c r="I227" i="1"/>
  <c r="K227" i="1" s="1"/>
  <c r="J227" i="1"/>
  <c r="I228" i="1"/>
  <c r="K228" i="1" s="1"/>
  <c r="J228" i="1"/>
  <c r="I229" i="1"/>
  <c r="K229" i="1" s="1"/>
  <c r="J229" i="1"/>
  <c r="I230" i="1"/>
  <c r="J230" i="1"/>
  <c r="I231" i="1"/>
  <c r="J231" i="1"/>
  <c r="I232" i="1"/>
  <c r="J232" i="1"/>
  <c r="I233" i="1"/>
  <c r="K233" i="1" s="1"/>
  <c r="J233" i="1"/>
  <c r="I234" i="1"/>
  <c r="K234" i="1" s="1"/>
  <c r="J234" i="1"/>
  <c r="I235" i="1"/>
  <c r="K235" i="1" s="1"/>
  <c r="J235" i="1"/>
  <c r="I236" i="1"/>
  <c r="J236" i="1"/>
  <c r="K236" i="1" s="1"/>
  <c r="I237" i="1"/>
  <c r="J237" i="1"/>
  <c r="I238" i="1"/>
  <c r="J238" i="1"/>
  <c r="I239" i="1"/>
  <c r="K239" i="1" s="1"/>
  <c r="J239" i="1"/>
  <c r="I240" i="1"/>
  <c r="K240" i="1" s="1"/>
  <c r="J240" i="1"/>
  <c r="I241" i="1"/>
  <c r="K241" i="1" s="1"/>
  <c r="J241" i="1"/>
  <c r="I242" i="1"/>
  <c r="K242" i="1" s="1"/>
  <c r="J242" i="1"/>
  <c r="I243" i="1"/>
  <c r="K243" i="1" s="1"/>
  <c r="J243" i="1"/>
  <c r="I244" i="1"/>
  <c r="J244" i="1"/>
  <c r="I245" i="1"/>
  <c r="J245" i="1"/>
  <c r="I246" i="1"/>
  <c r="J246" i="1"/>
  <c r="I247" i="1"/>
  <c r="K247" i="1" s="1"/>
  <c r="J247" i="1"/>
  <c r="I248" i="1"/>
  <c r="K248" i="1" s="1"/>
  <c r="J248" i="1"/>
  <c r="I249" i="1"/>
  <c r="K249" i="1" s="1"/>
  <c r="J249" i="1"/>
  <c r="I250" i="1"/>
  <c r="J250" i="1"/>
  <c r="K250" i="1" s="1"/>
  <c r="I251" i="1"/>
  <c r="J251" i="1"/>
  <c r="I252" i="1"/>
  <c r="J252" i="1"/>
  <c r="I253" i="1"/>
  <c r="K253" i="1" s="1"/>
  <c r="J253" i="1"/>
  <c r="I254" i="1"/>
  <c r="K254" i="1" s="1"/>
  <c r="J254" i="1"/>
  <c r="I255" i="1"/>
  <c r="K255" i="1" s="1"/>
  <c r="J255" i="1"/>
  <c r="I256" i="1"/>
  <c r="K256" i="1" s="1"/>
  <c r="J256" i="1"/>
  <c r="I257" i="1"/>
  <c r="K257" i="1" s="1"/>
  <c r="J257" i="1"/>
  <c r="I258" i="1"/>
  <c r="J258" i="1"/>
  <c r="I259" i="1"/>
  <c r="J259" i="1"/>
  <c r="I260" i="1"/>
  <c r="J260" i="1"/>
  <c r="I261" i="1"/>
  <c r="K261" i="1" s="1"/>
  <c r="J261" i="1"/>
  <c r="I262" i="1"/>
  <c r="K262" i="1" s="1"/>
  <c r="J262" i="1"/>
  <c r="I263" i="1"/>
  <c r="K263" i="1" s="1"/>
  <c r="J263" i="1"/>
  <c r="I264" i="1"/>
  <c r="J264" i="1"/>
  <c r="K264" i="1" s="1"/>
  <c r="I265" i="1"/>
  <c r="J265" i="1"/>
  <c r="I266" i="1"/>
  <c r="J266" i="1"/>
  <c r="I267" i="1"/>
  <c r="J267" i="1"/>
  <c r="K267" i="1" s="1"/>
  <c r="I268" i="1"/>
  <c r="K268" i="1" s="1"/>
  <c r="J268" i="1"/>
  <c r="I269" i="1"/>
  <c r="K269" i="1" s="1"/>
  <c r="J269" i="1"/>
  <c r="I270" i="1"/>
  <c r="K270" i="1" s="1"/>
  <c r="J270" i="1"/>
  <c r="I271" i="1"/>
  <c r="K271" i="1" s="1"/>
  <c r="J271" i="1"/>
  <c r="I272" i="1"/>
  <c r="J272" i="1"/>
  <c r="I273" i="1"/>
  <c r="J273" i="1"/>
  <c r="I274" i="1"/>
  <c r="J274" i="1"/>
  <c r="I275" i="1"/>
  <c r="K275" i="1" s="1"/>
  <c r="J275" i="1"/>
  <c r="I276" i="1"/>
  <c r="K276" i="1" s="1"/>
  <c r="J276" i="1"/>
  <c r="I277" i="1"/>
  <c r="K277" i="1" s="1"/>
  <c r="J277" i="1"/>
  <c r="I278" i="1"/>
  <c r="J278" i="1"/>
  <c r="K278" i="1" s="1"/>
  <c r="I279" i="1"/>
  <c r="J279" i="1"/>
  <c r="I280" i="1"/>
  <c r="J280" i="1"/>
  <c r="I281" i="1"/>
  <c r="K281" i="1" s="1"/>
  <c r="J281" i="1"/>
  <c r="I282" i="1"/>
  <c r="K282" i="1" s="1"/>
  <c r="J282" i="1"/>
  <c r="I283" i="1"/>
  <c r="K283" i="1" s="1"/>
  <c r="J283" i="1"/>
  <c r="I284" i="1"/>
  <c r="K284" i="1" s="1"/>
  <c r="J284" i="1"/>
  <c r="I285" i="1"/>
  <c r="K285" i="1" s="1"/>
  <c r="J285" i="1"/>
  <c r="I286" i="1"/>
  <c r="J286" i="1"/>
  <c r="I287" i="1"/>
  <c r="J287" i="1"/>
  <c r="I288" i="1"/>
  <c r="J288" i="1"/>
  <c r="I289" i="1"/>
  <c r="K289" i="1" s="1"/>
  <c r="J289" i="1"/>
  <c r="I290" i="1"/>
  <c r="K290" i="1" s="1"/>
  <c r="J290" i="1"/>
  <c r="I291" i="1"/>
  <c r="K291" i="1" s="1"/>
  <c r="J291" i="1"/>
  <c r="I292" i="1"/>
  <c r="J292" i="1"/>
  <c r="K292" i="1" s="1"/>
  <c r="I293" i="1"/>
  <c r="J293" i="1"/>
  <c r="I294" i="1"/>
  <c r="J294" i="1"/>
  <c r="I295" i="1"/>
  <c r="K295" i="1" s="1"/>
  <c r="J295" i="1"/>
  <c r="I296" i="1"/>
  <c r="K296" i="1" s="1"/>
  <c r="J296" i="1"/>
  <c r="I297" i="1"/>
  <c r="K297" i="1" s="1"/>
  <c r="J297" i="1"/>
  <c r="I298" i="1"/>
  <c r="K298" i="1" s="1"/>
  <c r="J298" i="1"/>
  <c r="I299" i="1"/>
  <c r="K299" i="1" s="1"/>
  <c r="J299" i="1"/>
  <c r="I300" i="1"/>
  <c r="J300" i="1"/>
  <c r="I301" i="1"/>
  <c r="J301" i="1"/>
  <c r="I302" i="1"/>
  <c r="J302" i="1"/>
  <c r="I303" i="1"/>
  <c r="K303" i="1" s="1"/>
  <c r="J303" i="1"/>
  <c r="I304" i="1"/>
  <c r="K304" i="1" s="1"/>
  <c r="J304" i="1"/>
  <c r="I305" i="1"/>
  <c r="K305" i="1" s="1"/>
  <c r="J305" i="1"/>
  <c r="I306" i="1"/>
  <c r="J306" i="1"/>
  <c r="K306" i="1" s="1"/>
  <c r="I307" i="1"/>
  <c r="J307" i="1"/>
  <c r="I308" i="1"/>
  <c r="J308" i="1"/>
  <c r="I309" i="1"/>
  <c r="K309" i="1" s="1"/>
  <c r="J309" i="1"/>
  <c r="I310" i="1"/>
  <c r="K310" i="1" s="1"/>
  <c r="J310" i="1"/>
  <c r="I311" i="1"/>
  <c r="K311" i="1" s="1"/>
  <c r="J311" i="1"/>
  <c r="I312" i="1"/>
  <c r="K312" i="1" s="1"/>
  <c r="J312" i="1"/>
  <c r="I313" i="1"/>
  <c r="K313" i="1" s="1"/>
  <c r="J313" i="1"/>
  <c r="I314" i="1"/>
  <c r="J314" i="1"/>
  <c r="I315" i="1"/>
  <c r="J315" i="1"/>
  <c r="I316" i="1"/>
  <c r="J316" i="1"/>
  <c r="I317" i="1"/>
  <c r="K317" i="1" s="1"/>
  <c r="J317" i="1"/>
  <c r="I318" i="1"/>
  <c r="K318" i="1" s="1"/>
  <c r="J318" i="1"/>
  <c r="I319" i="1"/>
  <c r="K319" i="1" s="1"/>
  <c r="J319" i="1"/>
  <c r="I320" i="1"/>
  <c r="J320" i="1"/>
  <c r="K320" i="1" s="1"/>
  <c r="I321" i="1"/>
  <c r="J321" i="1"/>
  <c r="I322" i="1"/>
  <c r="J322" i="1"/>
  <c r="I323" i="1"/>
  <c r="K323" i="1" s="1"/>
  <c r="J323" i="1"/>
  <c r="I324" i="1"/>
  <c r="K324" i="1" s="1"/>
  <c r="J324" i="1"/>
  <c r="I325" i="1"/>
  <c r="K325" i="1" s="1"/>
  <c r="J325" i="1"/>
  <c r="I326" i="1"/>
  <c r="K326" i="1" s="1"/>
  <c r="J326" i="1"/>
  <c r="I327" i="1"/>
  <c r="K327" i="1" s="1"/>
  <c r="J327" i="1"/>
  <c r="I328" i="1"/>
  <c r="J328" i="1"/>
  <c r="I329" i="1"/>
  <c r="J329" i="1"/>
  <c r="I330" i="1"/>
  <c r="J330" i="1"/>
  <c r="I331" i="1"/>
  <c r="K331" i="1" s="1"/>
  <c r="J331" i="1"/>
  <c r="I332" i="1"/>
  <c r="K332" i="1" s="1"/>
  <c r="J332" i="1"/>
  <c r="I333" i="1"/>
  <c r="K333" i="1" s="1"/>
  <c r="J333" i="1"/>
  <c r="I334" i="1"/>
  <c r="J334" i="1"/>
  <c r="K334" i="1" s="1"/>
  <c r="I335" i="1"/>
  <c r="J335" i="1"/>
  <c r="I336" i="1"/>
  <c r="J336" i="1"/>
  <c r="I337" i="1"/>
  <c r="K337" i="1" s="1"/>
  <c r="J337" i="1"/>
  <c r="I338" i="1"/>
  <c r="K338" i="1" s="1"/>
  <c r="J338" i="1"/>
  <c r="I339" i="1"/>
  <c r="K339" i="1" s="1"/>
  <c r="J339" i="1"/>
  <c r="I340" i="1"/>
  <c r="K340" i="1" s="1"/>
  <c r="J340" i="1"/>
  <c r="I341" i="1"/>
  <c r="K341" i="1" s="1"/>
  <c r="J341" i="1"/>
  <c r="I342" i="1"/>
  <c r="J342" i="1"/>
  <c r="I343" i="1"/>
  <c r="J343" i="1"/>
  <c r="I344" i="1"/>
  <c r="J344" i="1"/>
  <c r="J2" i="1"/>
  <c r="I2" i="1"/>
  <c r="K2" i="1" s="1"/>
  <c r="L1" i="1" l="1"/>
</calcChain>
</file>

<file path=xl/sharedStrings.xml><?xml version="1.0" encoding="utf-8"?>
<sst xmlns="http://schemas.openxmlformats.org/spreadsheetml/2006/main" count="14" uniqueCount="14">
  <si>
    <t>train_end</t>
  </si>
  <si>
    <t>calib_start</t>
  </si>
  <si>
    <t>calib_end</t>
  </si>
  <si>
    <t>test_date</t>
  </si>
  <si>
    <t>best_alpha</t>
  </si>
  <si>
    <t>forecast</t>
  </si>
  <si>
    <t>realized</t>
  </si>
  <si>
    <t>calib_error</t>
  </si>
  <si>
    <t>GC1_1M_Ret</t>
  </si>
  <si>
    <t>GC1_3M_Ret_lag_1</t>
  </si>
  <si>
    <t>GC1_6M_Ret_lag_1</t>
  </si>
  <si>
    <t>GC1_12M_Ret_lag_1</t>
  </si>
  <si>
    <t>forecast 100%</t>
  </si>
  <si>
    <t>realized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</si>
</sst>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344"/>
  <sheetViews>
    <sheetView tabSelected="1" workbookViewId="0">
      <selection activeCell="N1" sqref="N1:Q1048576"/>
    </sheetView>
  </sheetViews>
  <sheetFormatPr baseColWidth="10" defaultColWidth="8.83203125" defaultRowHeight="15" x14ac:dyDescent="0.2"/>
  <cols>
    <col min="2" max="5" width="17.6640625" bestFit="1" customWidth="1"/>
    <col min="9" max="10" width="12" bestFit="1" customWidth="1"/>
    <col min="11" max="11" width="12" customWidth="1"/>
    <col min="12" max="12" width="14.83203125" customWidth="1"/>
    <col min="13" max="13" width="14.6640625" bestFit="1" customWidth="1"/>
    <col min="14" max="14" width="12.1640625" bestFit="1" customWidth="1"/>
    <col min="15" max="16" width="16.33203125" bestFit="1" customWidth="1"/>
    <col min="17" max="17" width="17.33203125" bestFit="1" customWidth="1"/>
  </cols>
  <sheetData>
    <row r="1" spans="1:1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12</v>
      </c>
      <c r="J1" s="1" t="s">
        <v>13</v>
      </c>
      <c r="K1" s="1"/>
      <c r="L1" s="1">
        <f>COUNTIF(K:K,TRUE)/COUNTA(K:K)</f>
        <v>0.72011661807580174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</row>
    <row r="2" spans="1:17" x14ac:dyDescent="0.2">
      <c r="A2" s="1">
        <v>0</v>
      </c>
      <c r="B2" s="2">
        <v>33238</v>
      </c>
      <c r="C2" s="2">
        <v>33269</v>
      </c>
      <c r="D2" s="2">
        <v>35064</v>
      </c>
      <c r="E2" s="2">
        <v>35095</v>
      </c>
      <c r="F2">
        <v>1E-4</v>
      </c>
      <c r="G2">
        <v>2.9892433519921581E-2</v>
      </c>
      <c r="H2">
        <v>-4.4825939661490587E-2</v>
      </c>
      <c r="I2">
        <f>G2*100</f>
        <v>2.9892433519921582</v>
      </c>
      <c r="J2">
        <f>H2*100</f>
        <v>-4.482593966149059</v>
      </c>
      <c r="K2" t="b">
        <f>SIGN(I2)=SIGN(J2)</f>
        <v>0</v>
      </c>
      <c r="M2">
        <v>2.8807926074528728E-3</v>
      </c>
      <c r="N2">
        <v>1.208112277716122</v>
      </c>
      <c r="O2">
        <v>0</v>
      </c>
      <c r="P2">
        <v>0.21314676063436969</v>
      </c>
      <c r="Q2">
        <v>0</v>
      </c>
    </row>
    <row r="3" spans="1:17" hidden="1" x14ac:dyDescent="0.2">
      <c r="A3" s="1">
        <v>1</v>
      </c>
      <c r="B3" s="2">
        <v>33269</v>
      </c>
      <c r="C3" s="2">
        <v>33297</v>
      </c>
      <c r="D3" s="2">
        <v>35095</v>
      </c>
      <c r="E3" s="2">
        <v>35124</v>
      </c>
      <c r="F3">
        <v>1E-4</v>
      </c>
      <c r="G3">
        <v>-2.5281330817525881E-2</v>
      </c>
      <c r="H3">
        <v>-7.3458747711309558E-2</v>
      </c>
      <c r="I3">
        <f t="shared" ref="I3:I66" si="0">G3*100</f>
        <v>-2.5281330817525882</v>
      </c>
      <c r="J3">
        <f t="shared" ref="J3:J66" si="1">H3*100</f>
        <v>-7.3458747711309558</v>
      </c>
      <c r="K3" t="b">
        <f t="shared" ref="K3:K66" si="2">SIGN(I3)=SIGN(J3)</f>
        <v>1</v>
      </c>
      <c r="M3">
        <v>2.9693548759011919E-3</v>
      </c>
      <c r="N3">
        <v>1.204676554563477</v>
      </c>
      <c r="O3">
        <v>0</v>
      </c>
      <c r="P3">
        <v>0.21324269050948191</v>
      </c>
      <c r="Q3">
        <v>0</v>
      </c>
    </row>
    <row r="4" spans="1:17" hidden="1" x14ac:dyDescent="0.2">
      <c r="A4" s="1">
        <v>2</v>
      </c>
      <c r="B4" s="2">
        <v>33297</v>
      </c>
      <c r="C4" s="2">
        <v>33328</v>
      </c>
      <c r="D4" s="2">
        <v>35124</v>
      </c>
      <c r="E4" s="2">
        <v>35155</v>
      </c>
      <c r="F4">
        <v>1E-4</v>
      </c>
      <c r="G4">
        <v>-3.1971341805457229E-2</v>
      </c>
      <c r="H4">
        <v>-6.0648359512305759E-2</v>
      </c>
      <c r="I4">
        <f t="shared" si="0"/>
        <v>-3.197134180545723</v>
      </c>
      <c r="J4">
        <f t="shared" si="1"/>
        <v>-6.0648359512305756</v>
      </c>
      <c r="K4" t="b">
        <f t="shared" si="2"/>
        <v>1</v>
      </c>
      <c r="M4">
        <v>3.0029313368540489E-3</v>
      </c>
      <c r="N4">
        <v>1.205241711002456</v>
      </c>
      <c r="O4">
        <v>0</v>
      </c>
      <c r="P4">
        <v>0.21284437651356269</v>
      </c>
      <c r="Q4">
        <v>0</v>
      </c>
    </row>
    <row r="5" spans="1:17" hidden="1" x14ac:dyDescent="0.2">
      <c r="A5" s="1">
        <v>3</v>
      </c>
      <c r="B5" s="2">
        <v>33328</v>
      </c>
      <c r="C5" s="2">
        <v>33358</v>
      </c>
      <c r="D5" s="2">
        <v>35155</v>
      </c>
      <c r="E5" s="2">
        <v>35185</v>
      </c>
      <c r="F5">
        <v>1E-4</v>
      </c>
      <c r="G5">
        <v>-2.5106509012427811E-2</v>
      </c>
      <c r="H5">
        <v>-7.4414333654694007E-2</v>
      </c>
      <c r="I5">
        <f t="shared" si="0"/>
        <v>-2.5106509012427813</v>
      </c>
      <c r="J5">
        <f t="shared" si="1"/>
        <v>-7.4414333654694005</v>
      </c>
      <c r="K5" t="b">
        <f t="shared" si="2"/>
        <v>1</v>
      </c>
      <c r="M5">
        <v>3.0150608611810539E-3</v>
      </c>
      <c r="N5">
        <v>1.2056023572799599</v>
      </c>
      <c r="O5">
        <v>0</v>
      </c>
      <c r="P5">
        <v>0.21266868605187941</v>
      </c>
      <c r="Q5">
        <v>0</v>
      </c>
    </row>
    <row r="6" spans="1:17" hidden="1" x14ac:dyDescent="0.2">
      <c r="A6" s="1">
        <v>4</v>
      </c>
      <c r="B6" s="2">
        <v>33358</v>
      </c>
      <c r="C6" s="2">
        <v>33389</v>
      </c>
      <c r="D6" s="2">
        <v>35185</v>
      </c>
      <c r="E6" s="2">
        <v>35216</v>
      </c>
      <c r="F6">
        <v>1E-4</v>
      </c>
      <c r="G6">
        <v>-2.7936043080616139E-2</v>
      </c>
      <c r="H6">
        <v>-6.5090815532682061E-2</v>
      </c>
      <c r="I6">
        <f t="shared" si="0"/>
        <v>-2.7936043080616138</v>
      </c>
      <c r="J6">
        <f t="shared" si="1"/>
        <v>-6.5090815532682065</v>
      </c>
      <c r="K6" t="b">
        <f t="shared" si="2"/>
        <v>1</v>
      </c>
      <c r="M6">
        <v>3.047254386471548E-3</v>
      </c>
      <c r="N6">
        <v>1.205870438053156</v>
      </c>
      <c r="O6">
        <v>0</v>
      </c>
      <c r="P6">
        <v>0.21247800380480991</v>
      </c>
      <c r="Q6">
        <v>0</v>
      </c>
    </row>
    <row r="7" spans="1:17" hidden="1" x14ac:dyDescent="0.2">
      <c r="A7" s="1">
        <v>5</v>
      </c>
      <c r="B7" s="2">
        <v>33389</v>
      </c>
      <c r="C7" s="2">
        <v>33419</v>
      </c>
      <c r="D7" s="2">
        <v>35216</v>
      </c>
      <c r="E7" s="2">
        <v>35246</v>
      </c>
      <c r="F7">
        <v>1E-4</v>
      </c>
      <c r="G7">
        <v>-5.2027950730259433E-2</v>
      </c>
      <c r="H7">
        <v>-7.4689635677083449E-2</v>
      </c>
      <c r="I7">
        <f t="shared" si="0"/>
        <v>-5.2027950730259436</v>
      </c>
      <c r="J7">
        <f t="shared" si="1"/>
        <v>-7.4689635677083448</v>
      </c>
      <c r="K7" t="b">
        <f t="shared" si="2"/>
        <v>1</v>
      </c>
      <c r="M7">
        <v>3.066969144616077E-3</v>
      </c>
      <c r="N7">
        <v>1.2060783101065691</v>
      </c>
      <c r="O7">
        <v>0</v>
      </c>
      <c r="P7">
        <v>0.212368783048377</v>
      </c>
      <c r="Q7">
        <v>0</v>
      </c>
    </row>
    <row r="8" spans="1:17" hidden="1" x14ac:dyDescent="0.2">
      <c r="A8" s="1">
        <v>6</v>
      </c>
      <c r="B8" s="2">
        <v>33419</v>
      </c>
      <c r="C8" s="2">
        <v>33450</v>
      </c>
      <c r="D8" s="2">
        <v>35246</v>
      </c>
      <c r="E8" s="2">
        <v>35277</v>
      </c>
      <c r="F8">
        <v>1E-4</v>
      </c>
      <c r="G8">
        <v>-1.0265462814580869E-2</v>
      </c>
      <c r="H8">
        <v>-6.0729647595270553E-2</v>
      </c>
      <c r="I8">
        <f t="shared" si="0"/>
        <v>-1.026546281458087</v>
      </c>
      <c r="J8">
        <f t="shared" si="1"/>
        <v>-6.0729647595270553</v>
      </c>
      <c r="K8" t="b">
        <f t="shared" si="2"/>
        <v>1</v>
      </c>
      <c r="M8">
        <v>3.073591210451893E-3</v>
      </c>
      <c r="N8">
        <v>1.2065672778509979</v>
      </c>
      <c r="O8">
        <v>0</v>
      </c>
      <c r="P8">
        <v>0.21233427198654681</v>
      </c>
      <c r="Q8">
        <v>0</v>
      </c>
    </row>
    <row r="9" spans="1:17" hidden="1" x14ac:dyDescent="0.2">
      <c r="A9" s="1">
        <v>7</v>
      </c>
      <c r="B9" s="2">
        <v>33450</v>
      </c>
      <c r="C9" s="2">
        <v>33481</v>
      </c>
      <c r="D9" s="2">
        <v>35277</v>
      </c>
      <c r="E9" s="2">
        <v>35308</v>
      </c>
      <c r="F9">
        <v>1E-4</v>
      </c>
      <c r="G9">
        <v>-3.2574714966545119E-2</v>
      </c>
      <c r="H9">
        <v>-0.14401331294680739</v>
      </c>
      <c r="I9">
        <f t="shared" si="0"/>
        <v>-3.257471496654512</v>
      </c>
      <c r="J9">
        <f t="shared" si="1"/>
        <v>-14.401331294680739</v>
      </c>
      <c r="K9" t="b">
        <f t="shared" si="2"/>
        <v>1</v>
      </c>
      <c r="M9">
        <v>3.113452952985857E-3</v>
      </c>
      <c r="N9">
        <v>1.2056841972957879</v>
      </c>
      <c r="O9">
        <v>0</v>
      </c>
      <c r="P9">
        <v>0.212524266670125</v>
      </c>
      <c r="Q9">
        <v>0</v>
      </c>
    </row>
    <row r="10" spans="1:17" hidden="1" x14ac:dyDescent="0.2">
      <c r="A10" s="1">
        <v>8</v>
      </c>
      <c r="B10" s="2">
        <v>33481</v>
      </c>
      <c r="C10" s="2">
        <v>33511</v>
      </c>
      <c r="D10" s="2">
        <v>35308</v>
      </c>
      <c r="E10" s="2">
        <v>35338</v>
      </c>
      <c r="F10">
        <v>1E-4</v>
      </c>
      <c r="G10">
        <v>-6.5535328478626115E-2</v>
      </c>
      <c r="H10">
        <v>-8.893478056631085E-2</v>
      </c>
      <c r="I10">
        <f t="shared" si="0"/>
        <v>-6.5535328478626118</v>
      </c>
      <c r="J10">
        <f t="shared" si="1"/>
        <v>-8.8934780566310856</v>
      </c>
      <c r="K10" t="b">
        <f t="shared" si="2"/>
        <v>1</v>
      </c>
      <c r="M10">
        <v>3.2973273059303319E-3</v>
      </c>
      <c r="N10">
        <v>1.2053173095289811</v>
      </c>
      <c r="O10">
        <v>0</v>
      </c>
      <c r="P10">
        <v>0.21340497503483291</v>
      </c>
      <c r="Q10">
        <v>0</v>
      </c>
    </row>
    <row r="11" spans="1:17" hidden="1" x14ac:dyDescent="0.2">
      <c r="A11" s="1">
        <v>9</v>
      </c>
      <c r="B11" s="2">
        <v>33511</v>
      </c>
      <c r="C11" s="2">
        <v>33542</v>
      </c>
      <c r="D11" s="2">
        <v>35338</v>
      </c>
      <c r="E11" s="2">
        <v>35369</v>
      </c>
      <c r="F11">
        <v>1E-4</v>
      </c>
      <c r="G11">
        <v>-3.117952552941684E-2</v>
      </c>
      <c r="H11">
        <v>-0.10071163385100811</v>
      </c>
      <c r="I11">
        <f t="shared" si="0"/>
        <v>-3.1179525529416838</v>
      </c>
      <c r="J11">
        <f t="shared" si="1"/>
        <v>-10.07116338510081</v>
      </c>
      <c r="K11" t="b">
        <f t="shared" si="2"/>
        <v>1</v>
      </c>
      <c r="M11">
        <v>3.3032732398785248E-3</v>
      </c>
      <c r="N11">
        <v>1.205877507224979</v>
      </c>
      <c r="O11">
        <v>0</v>
      </c>
      <c r="P11">
        <v>0.213515533258751</v>
      </c>
      <c r="Q11">
        <v>0</v>
      </c>
    </row>
    <row r="12" spans="1:17" hidden="1" x14ac:dyDescent="0.2">
      <c r="A12" s="1">
        <v>10</v>
      </c>
      <c r="B12" s="2">
        <v>33542</v>
      </c>
      <c r="C12" s="2">
        <v>33572</v>
      </c>
      <c r="D12" s="2">
        <v>35369</v>
      </c>
      <c r="E12" s="2">
        <v>35399</v>
      </c>
      <c r="F12">
        <v>1E-4</v>
      </c>
      <c r="G12">
        <v>-5.3494157362994947E-2</v>
      </c>
      <c r="H12">
        <v>-0.13303101727677041</v>
      </c>
      <c r="I12">
        <f t="shared" si="0"/>
        <v>-5.3494157362994947</v>
      </c>
      <c r="J12">
        <f t="shared" si="1"/>
        <v>-13.303101727677042</v>
      </c>
      <c r="K12" t="b">
        <f t="shared" si="2"/>
        <v>1</v>
      </c>
      <c r="M12">
        <v>3.3531624590722852E-3</v>
      </c>
      <c r="N12">
        <v>1.2054716798356211</v>
      </c>
      <c r="O12">
        <v>0</v>
      </c>
      <c r="P12">
        <v>0.21406983615866931</v>
      </c>
      <c r="Q12">
        <v>0</v>
      </c>
    </row>
    <row r="13" spans="1:17" hidden="1" x14ac:dyDescent="0.2">
      <c r="A13" s="1">
        <v>11</v>
      </c>
      <c r="B13" s="2">
        <v>33572</v>
      </c>
      <c r="C13" s="2">
        <v>33603</v>
      </c>
      <c r="D13" s="2">
        <v>35399</v>
      </c>
      <c r="E13" s="2">
        <v>35430</v>
      </c>
      <c r="F13">
        <v>1E-4</v>
      </c>
      <c r="G13">
        <v>-4.8525345845506572E-2</v>
      </c>
      <c r="H13">
        <v>-0.1066159792599165</v>
      </c>
      <c r="I13">
        <f t="shared" si="0"/>
        <v>-4.8525345845506571</v>
      </c>
      <c r="J13">
        <f t="shared" si="1"/>
        <v>-10.66159792599165</v>
      </c>
      <c r="K13" t="b">
        <f t="shared" si="2"/>
        <v>1</v>
      </c>
      <c r="M13">
        <v>3.3296400523185172E-3</v>
      </c>
      <c r="N13">
        <v>1.2066863185476271</v>
      </c>
      <c r="O13">
        <v>0</v>
      </c>
      <c r="P13">
        <v>0.21454851950525819</v>
      </c>
      <c r="Q13">
        <v>0</v>
      </c>
    </row>
    <row r="14" spans="1:17" hidden="1" x14ac:dyDescent="0.2">
      <c r="A14" s="1">
        <v>12</v>
      </c>
      <c r="B14" s="2">
        <v>33603</v>
      </c>
      <c r="C14" s="2">
        <v>33634</v>
      </c>
      <c r="D14" s="2">
        <v>35430</v>
      </c>
      <c r="E14" s="2">
        <v>35461</v>
      </c>
      <c r="F14">
        <v>1E-4</v>
      </c>
      <c r="G14">
        <v>-0.1157752824357892</v>
      </c>
      <c r="H14">
        <v>-0.1242935076478273</v>
      </c>
      <c r="I14">
        <f t="shared" si="0"/>
        <v>-11.57752824357892</v>
      </c>
      <c r="J14">
        <f t="shared" si="1"/>
        <v>-12.429350764782731</v>
      </c>
      <c r="K14" t="b">
        <f t="shared" si="2"/>
        <v>1</v>
      </c>
      <c r="M14">
        <v>3.347816100100365E-3</v>
      </c>
      <c r="N14">
        <v>1.2071592769365711</v>
      </c>
      <c r="O14">
        <v>0</v>
      </c>
      <c r="P14">
        <v>0.21498739694227029</v>
      </c>
      <c r="Q14">
        <v>0</v>
      </c>
    </row>
    <row r="15" spans="1:17" hidden="1" x14ac:dyDescent="0.2">
      <c r="A15" s="1">
        <v>13</v>
      </c>
      <c r="B15" s="2">
        <v>33634</v>
      </c>
      <c r="C15" s="2">
        <v>33663</v>
      </c>
      <c r="D15" s="2">
        <v>35461</v>
      </c>
      <c r="E15" s="2">
        <v>35489</v>
      </c>
      <c r="F15">
        <v>1E-4</v>
      </c>
      <c r="G15">
        <v>1.730644139463593E-2</v>
      </c>
      <c r="H15">
        <v>-9.0418547713522049E-2</v>
      </c>
      <c r="I15">
        <f t="shared" si="0"/>
        <v>1.730644139463593</v>
      </c>
      <c r="J15">
        <f t="shared" si="1"/>
        <v>-9.0418547713522042</v>
      </c>
      <c r="K15" t="b">
        <f t="shared" si="2"/>
        <v>0</v>
      </c>
      <c r="M15">
        <v>3.3385702474307351E-3</v>
      </c>
      <c r="N15">
        <v>1.2076548560918521</v>
      </c>
      <c r="O15">
        <v>0</v>
      </c>
      <c r="P15">
        <v>0.21500944377656811</v>
      </c>
      <c r="Q15">
        <v>0</v>
      </c>
    </row>
    <row r="16" spans="1:17" hidden="1" x14ac:dyDescent="0.2">
      <c r="A16" s="1">
        <v>14</v>
      </c>
      <c r="B16" s="2">
        <v>33663</v>
      </c>
      <c r="C16" s="2">
        <v>33694</v>
      </c>
      <c r="D16" s="2">
        <v>35489</v>
      </c>
      <c r="E16" s="2">
        <v>35520</v>
      </c>
      <c r="F16">
        <v>1E-4</v>
      </c>
      <c r="G16">
        <v>-8.7157537210642705E-2</v>
      </c>
      <c r="H16">
        <v>-0.14334142704418079</v>
      </c>
      <c r="I16">
        <f t="shared" si="0"/>
        <v>-8.7157537210642708</v>
      </c>
      <c r="J16">
        <f t="shared" si="1"/>
        <v>-14.334142704418079</v>
      </c>
      <c r="K16" t="b">
        <f t="shared" si="2"/>
        <v>1</v>
      </c>
      <c r="M16">
        <v>3.5258476215875448E-3</v>
      </c>
      <c r="N16">
        <v>1.200957651920316</v>
      </c>
      <c r="O16">
        <v>0</v>
      </c>
      <c r="P16">
        <v>0.2171456008090335</v>
      </c>
      <c r="Q16">
        <v>0</v>
      </c>
    </row>
    <row r="17" spans="1:17" hidden="1" x14ac:dyDescent="0.2">
      <c r="A17" s="1">
        <v>15</v>
      </c>
      <c r="B17" s="2">
        <v>33694</v>
      </c>
      <c r="C17" s="2">
        <v>33724</v>
      </c>
      <c r="D17" s="2">
        <v>35520</v>
      </c>
      <c r="E17" s="2">
        <v>35550</v>
      </c>
      <c r="F17">
        <v>1E-4</v>
      </c>
      <c r="G17">
        <v>-7.7443554522352784E-2</v>
      </c>
      <c r="H17">
        <v>-7.7632872985095414E-2</v>
      </c>
      <c r="I17">
        <f t="shared" si="0"/>
        <v>-7.7443554522352782</v>
      </c>
      <c r="J17">
        <f t="shared" si="1"/>
        <v>-7.7632872985095416</v>
      </c>
      <c r="K17" t="b">
        <f t="shared" si="2"/>
        <v>1</v>
      </c>
      <c r="M17">
        <v>3.5740766081096662E-3</v>
      </c>
      <c r="N17">
        <v>1.2030563844025159</v>
      </c>
      <c r="O17">
        <v>0</v>
      </c>
      <c r="P17">
        <v>0.2176412509933095</v>
      </c>
      <c r="Q17">
        <v>0</v>
      </c>
    </row>
    <row r="18" spans="1:17" hidden="1" x14ac:dyDescent="0.2">
      <c r="A18" s="1">
        <v>16</v>
      </c>
      <c r="B18" s="2">
        <v>33724</v>
      </c>
      <c r="C18" s="2">
        <v>33755</v>
      </c>
      <c r="D18" s="2">
        <v>35550</v>
      </c>
      <c r="E18" s="2">
        <v>35581</v>
      </c>
      <c r="F18">
        <v>1E-4</v>
      </c>
      <c r="G18">
        <v>-3.7783807856769602E-2</v>
      </c>
      <c r="H18">
        <v>-0.11794746748809121</v>
      </c>
      <c r="I18">
        <f t="shared" si="0"/>
        <v>-3.7783807856769602</v>
      </c>
      <c r="J18">
        <f t="shared" si="1"/>
        <v>-11.794746748809121</v>
      </c>
      <c r="K18" t="b">
        <f t="shared" si="2"/>
        <v>1</v>
      </c>
      <c r="M18">
        <v>3.5395516615078912E-3</v>
      </c>
      <c r="N18">
        <v>1.202961259175465</v>
      </c>
      <c r="O18">
        <v>0</v>
      </c>
      <c r="P18">
        <v>0.21763074413910211</v>
      </c>
      <c r="Q18">
        <v>0</v>
      </c>
    </row>
    <row r="19" spans="1:17" hidden="1" x14ac:dyDescent="0.2">
      <c r="A19" s="1">
        <v>17</v>
      </c>
      <c r="B19" s="2">
        <v>33755</v>
      </c>
      <c r="C19" s="2">
        <v>33785</v>
      </c>
      <c r="D19" s="2">
        <v>35581</v>
      </c>
      <c r="E19" s="2">
        <v>35611</v>
      </c>
      <c r="F19">
        <v>1E-4</v>
      </c>
      <c r="G19">
        <v>-7.8104970998200532E-2</v>
      </c>
      <c r="H19">
        <v>-0.17828830578032329</v>
      </c>
      <c r="I19">
        <f t="shared" si="0"/>
        <v>-7.8104970998200534</v>
      </c>
      <c r="J19">
        <f t="shared" si="1"/>
        <v>-17.828830578032328</v>
      </c>
      <c r="K19" t="b">
        <f t="shared" si="2"/>
        <v>1</v>
      </c>
      <c r="M19">
        <v>3.6350079174451658E-3</v>
      </c>
      <c r="N19">
        <v>1.201828799344711</v>
      </c>
      <c r="O19">
        <v>0</v>
      </c>
      <c r="P19">
        <v>0.2189721863622153</v>
      </c>
      <c r="Q19">
        <v>0</v>
      </c>
    </row>
    <row r="20" spans="1:17" hidden="1" x14ac:dyDescent="0.2">
      <c r="A20" s="1">
        <v>18</v>
      </c>
      <c r="B20" s="2">
        <v>33785</v>
      </c>
      <c r="C20" s="2">
        <v>33816</v>
      </c>
      <c r="D20" s="2">
        <v>35611</v>
      </c>
      <c r="E20" s="2">
        <v>35642</v>
      </c>
      <c r="F20">
        <v>1E-4</v>
      </c>
      <c r="G20">
        <v>-9.0290519108278469E-2</v>
      </c>
      <c r="H20">
        <v>-0.1745980008730432</v>
      </c>
      <c r="I20">
        <f t="shared" si="0"/>
        <v>-9.0290519108278477</v>
      </c>
      <c r="J20">
        <f t="shared" si="1"/>
        <v>-17.45980008730432</v>
      </c>
      <c r="K20" t="b">
        <f t="shared" si="2"/>
        <v>1</v>
      </c>
      <c r="M20">
        <v>3.7999524666520001E-3</v>
      </c>
      <c r="N20">
        <v>1.2044125735047251</v>
      </c>
      <c r="O20">
        <v>0</v>
      </c>
      <c r="P20">
        <v>0.2201444898487899</v>
      </c>
      <c r="Q20">
        <v>0</v>
      </c>
    </row>
    <row r="21" spans="1:17" hidden="1" x14ac:dyDescent="0.2">
      <c r="A21" s="1">
        <v>19</v>
      </c>
      <c r="B21" s="2">
        <v>33816</v>
      </c>
      <c r="C21" s="2">
        <v>33847</v>
      </c>
      <c r="D21" s="2">
        <v>35642</v>
      </c>
      <c r="E21" s="2">
        <v>35673</v>
      </c>
      <c r="F21">
        <v>1E-4</v>
      </c>
      <c r="G21">
        <v>-3.7103275531493292E-2</v>
      </c>
      <c r="H21">
        <v>-9.6744421244668574E-2</v>
      </c>
      <c r="I21">
        <f t="shared" si="0"/>
        <v>-3.7103275531493294</v>
      </c>
      <c r="J21">
        <f t="shared" si="1"/>
        <v>-9.6744421244668573</v>
      </c>
      <c r="K21" t="b">
        <f t="shared" si="2"/>
        <v>1</v>
      </c>
      <c r="M21">
        <v>3.839585937576352E-3</v>
      </c>
      <c r="N21">
        <v>1.2070732599428291</v>
      </c>
      <c r="O21">
        <v>0</v>
      </c>
      <c r="P21">
        <v>0.22133345777832519</v>
      </c>
      <c r="Q21">
        <v>0</v>
      </c>
    </row>
    <row r="22" spans="1:17" hidden="1" x14ac:dyDescent="0.2">
      <c r="A22" s="1">
        <v>20</v>
      </c>
      <c r="B22" s="2">
        <v>33847</v>
      </c>
      <c r="C22" s="2">
        <v>33877</v>
      </c>
      <c r="D22" s="2">
        <v>35673</v>
      </c>
      <c r="E22" s="2">
        <v>35703</v>
      </c>
      <c r="F22">
        <v>1E-4</v>
      </c>
      <c r="G22">
        <v>-2.189114174010949E-2</v>
      </c>
      <c r="H22">
        <v>-0.1103282724065152</v>
      </c>
      <c r="I22">
        <f t="shared" si="0"/>
        <v>-2.1891141740109492</v>
      </c>
      <c r="J22">
        <f t="shared" si="1"/>
        <v>-11.032827240651519</v>
      </c>
      <c r="K22" t="b">
        <f t="shared" si="2"/>
        <v>1</v>
      </c>
      <c r="M22">
        <v>3.8887495673498038E-3</v>
      </c>
      <c r="N22">
        <v>1.2066338830761349</v>
      </c>
      <c r="O22">
        <v>0</v>
      </c>
      <c r="P22">
        <v>0.22192319577076131</v>
      </c>
      <c r="Q22">
        <v>0</v>
      </c>
    </row>
    <row r="23" spans="1:17" hidden="1" x14ac:dyDescent="0.2">
      <c r="A23" s="1">
        <v>21</v>
      </c>
      <c r="B23" s="2">
        <v>33877</v>
      </c>
      <c r="C23" s="2">
        <v>33908</v>
      </c>
      <c r="D23" s="2">
        <v>35703</v>
      </c>
      <c r="E23" s="2">
        <v>35734</v>
      </c>
      <c r="F23">
        <v>1E-4</v>
      </c>
      <c r="G23">
        <v>-0.1228178162188321</v>
      </c>
      <c r="H23">
        <v>-0.13561780933122869</v>
      </c>
      <c r="I23">
        <f t="shared" si="0"/>
        <v>-12.28178162188321</v>
      </c>
      <c r="J23">
        <f t="shared" si="1"/>
        <v>-13.561780933122868</v>
      </c>
      <c r="K23" t="b">
        <f t="shared" si="2"/>
        <v>1</v>
      </c>
      <c r="M23">
        <v>3.9867949472133651E-3</v>
      </c>
      <c r="N23">
        <v>1.203872421168918</v>
      </c>
      <c r="O23">
        <v>0</v>
      </c>
      <c r="P23">
        <v>0.22355481139370309</v>
      </c>
      <c r="Q23">
        <v>0</v>
      </c>
    </row>
    <row r="24" spans="1:17" hidden="1" x14ac:dyDescent="0.2">
      <c r="A24" s="1">
        <v>22</v>
      </c>
      <c r="B24" s="2">
        <v>33908</v>
      </c>
      <c r="C24" s="2">
        <v>33938</v>
      </c>
      <c r="D24" s="2">
        <v>35734</v>
      </c>
      <c r="E24" s="2">
        <v>35764</v>
      </c>
      <c r="F24">
        <v>1E-4</v>
      </c>
      <c r="G24">
        <v>-0.1093057453008162</v>
      </c>
      <c r="H24">
        <v>-4.2536366436381083E-2</v>
      </c>
      <c r="I24">
        <f t="shared" si="0"/>
        <v>-10.930574530081619</v>
      </c>
      <c r="J24">
        <f t="shared" si="1"/>
        <v>-4.2536366436381083</v>
      </c>
      <c r="K24" t="b">
        <f t="shared" si="2"/>
        <v>1</v>
      </c>
      <c r="M24">
        <v>3.989638743410755E-3</v>
      </c>
      <c r="N24">
        <v>1.2046582584903229</v>
      </c>
      <c r="O24">
        <v>0</v>
      </c>
      <c r="P24">
        <v>0.22362056052430809</v>
      </c>
      <c r="Q24">
        <v>0</v>
      </c>
    </row>
    <row r="25" spans="1:17" hidden="1" x14ac:dyDescent="0.2">
      <c r="A25" s="1">
        <v>23</v>
      </c>
      <c r="B25" s="2">
        <v>33938</v>
      </c>
      <c r="C25" s="2">
        <v>33969</v>
      </c>
      <c r="D25" s="2">
        <v>35764</v>
      </c>
      <c r="E25" s="2">
        <v>35795</v>
      </c>
      <c r="F25">
        <v>1E-4</v>
      </c>
      <c r="G25">
        <v>-9.0966826748529447E-2</v>
      </c>
      <c r="H25">
        <v>-4.4563391478358472E-2</v>
      </c>
      <c r="I25">
        <f t="shared" si="0"/>
        <v>-9.0966826748529446</v>
      </c>
      <c r="J25">
        <f t="shared" si="1"/>
        <v>-4.4563391478358474</v>
      </c>
      <c r="K25" t="b">
        <f t="shared" si="2"/>
        <v>1</v>
      </c>
      <c r="M25">
        <v>3.9674538759115387E-3</v>
      </c>
      <c r="N25">
        <v>1.201318012247208</v>
      </c>
      <c r="O25">
        <v>0</v>
      </c>
      <c r="P25">
        <v>0.22276642145464021</v>
      </c>
      <c r="Q25">
        <v>0</v>
      </c>
    </row>
    <row r="26" spans="1:17" hidden="1" x14ac:dyDescent="0.2">
      <c r="A26" s="1">
        <v>24</v>
      </c>
      <c r="B26" s="2">
        <v>33969</v>
      </c>
      <c r="C26" s="2">
        <v>34000</v>
      </c>
      <c r="D26" s="2">
        <v>35795</v>
      </c>
      <c r="E26" s="2">
        <v>35826</v>
      </c>
      <c r="F26">
        <v>1E-4</v>
      </c>
      <c r="G26">
        <v>-8.5061546762925586E-3</v>
      </c>
      <c r="H26">
        <v>-8.9512976770164676E-4</v>
      </c>
      <c r="I26">
        <f t="shared" si="0"/>
        <v>-0.85061546762925588</v>
      </c>
      <c r="J26">
        <f t="shared" si="1"/>
        <v>-8.9512976770164676E-2</v>
      </c>
      <c r="K26" t="b">
        <f t="shared" si="2"/>
        <v>1</v>
      </c>
      <c r="M26">
        <v>3.7040525745349398E-3</v>
      </c>
      <c r="N26">
        <v>1.200282666155011</v>
      </c>
      <c r="O26">
        <v>0</v>
      </c>
      <c r="P26">
        <v>0.22172151014335609</v>
      </c>
      <c r="Q26">
        <v>0</v>
      </c>
    </row>
    <row r="27" spans="1:17" hidden="1" x14ac:dyDescent="0.2">
      <c r="A27" s="1">
        <v>25</v>
      </c>
      <c r="B27" s="2">
        <v>34000</v>
      </c>
      <c r="C27" s="2">
        <v>34028</v>
      </c>
      <c r="D27" s="2">
        <v>35826</v>
      </c>
      <c r="E27" s="2">
        <v>35854</v>
      </c>
      <c r="F27">
        <v>1E-4</v>
      </c>
      <c r="G27">
        <v>-5.5005417555025117E-2</v>
      </c>
      <c r="H27">
        <v>-8.5172115313022961E-2</v>
      </c>
      <c r="I27">
        <f t="shared" si="0"/>
        <v>-5.5005417555025113</v>
      </c>
      <c r="J27">
        <f t="shared" si="1"/>
        <v>-8.517211531302296</v>
      </c>
      <c r="K27" t="b">
        <f t="shared" si="2"/>
        <v>1</v>
      </c>
      <c r="M27">
        <v>3.3303382492511071E-3</v>
      </c>
      <c r="N27">
        <v>1.200551483052726</v>
      </c>
      <c r="O27">
        <v>0</v>
      </c>
      <c r="P27">
        <v>0.22153142542456131</v>
      </c>
      <c r="Q27">
        <v>0</v>
      </c>
    </row>
    <row r="28" spans="1:17" hidden="1" x14ac:dyDescent="0.2">
      <c r="A28" s="1">
        <v>26</v>
      </c>
      <c r="B28" s="2">
        <v>34028</v>
      </c>
      <c r="C28" s="2">
        <v>34059</v>
      </c>
      <c r="D28" s="2">
        <v>35854</v>
      </c>
      <c r="E28" s="2">
        <v>35885</v>
      </c>
      <c r="F28">
        <v>1E-4</v>
      </c>
      <c r="G28">
        <v>-4.5121428201908217E-2</v>
      </c>
      <c r="H28">
        <v>-0.1103038538644644</v>
      </c>
      <c r="I28">
        <f t="shared" si="0"/>
        <v>-4.5121428201908218</v>
      </c>
      <c r="J28">
        <f t="shared" si="1"/>
        <v>-11.03038538644644</v>
      </c>
      <c r="K28" t="b">
        <f t="shared" si="2"/>
        <v>1</v>
      </c>
      <c r="M28">
        <v>2.4712858039797952E-3</v>
      </c>
      <c r="N28">
        <v>1.2006867341052021</v>
      </c>
      <c r="O28">
        <v>0</v>
      </c>
      <c r="P28">
        <v>0.22182780338949529</v>
      </c>
      <c r="Q28">
        <v>0</v>
      </c>
    </row>
    <row r="29" spans="1:17" hidden="1" x14ac:dyDescent="0.2">
      <c r="A29" s="1">
        <v>27</v>
      </c>
      <c r="B29" s="2">
        <v>34059</v>
      </c>
      <c r="C29" s="2">
        <v>34089</v>
      </c>
      <c r="D29" s="2">
        <v>35885</v>
      </c>
      <c r="E29" s="2">
        <v>35915</v>
      </c>
      <c r="F29">
        <v>1E-4</v>
      </c>
      <c r="G29">
        <v>-2.365566640190472E-2</v>
      </c>
      <c r="H29">
        <v>-4.2377750528555178E-2</v>
      </c>
      <c r="I29">
        <f t="shared" si="0"/>
        <v>-2.365566640190472</v>
      </c>
      <c r="J29">
        <f t="shared" si="1"/>
        <v>-4.2377750528555174</v>
      </c>
      <c r="K29" t="b">
        <f t="shared" si="2"/>
        <v>1</v>
      </c>
      <c r="M29">
        <v>2.381651676961207E-3</v>
      </c>
      <c r="N29">
        <v>1.200352031031291</v>
      </c>
      <c r="O29">
        <v>0</v>
      </c>
      <c r="P29">
        <v>0.2226301188330243</v>
      </c>
      <c r="Q29">
        <v>0</v>
      </c>
    </row>
    <row r="30" spans="1:17" hidden="1" x14ac:dyDescent="0.2">
      <c r="A30" s="1">
        <v>28</v>
      </c>
      <c r="B30" s="2">
        <v>34089</v>
      </c>
      <c r="C30" s="2">
        <v>34120</v>
      </c>
      <c r="D30" s="2">
        <v>35915</v>
      </c>
      <c r="E30" s="2">
        <v>35946</v>
      </c>
      <c r="F30">
        <v>1E-4</v>
      </c>
      <c r="G30">
        <v>-9.4585362014045549E-2</v>
      </c>
      <c r="H30">
        <v>-7.5925742966552287E-2</v>
      </c>
      <c r="I30">
        <f t="shared" si="0"/>
        <v>-9.4585362014045558</v>
      </c>
      <c r="J30">
        <f t="shared" si="1"/>
        <v>-7.5925742966552283</v>
      </c>
      <c r="K30" t="b">
        <f t="shared" si="2"/>
        <v>1</v>
      </c>
      <c r="M30">
        <v>2.3882372991938091E-3</v>
      </c>
      <c r="N30">
        <v>1.1997411454317961</v>
      </c>
      <c r="O30">
        <v>0</v>
      </c>
      <c r="P30">
        <v>0.22293203541078321</v>
      </c>
      <c r="Q30">
        <v>0</v>
      </c>
    </row>
    <row r="31" spans="1:17" hidden="1" x14ac:dyDescent="0.2">
      <c r="A31" s="1">
        <v>29</v>
      </c>
      <c r="B31" s="2">
        <v>34120</v>
      </c>
      <c r="C31" s="2">
        <v>34150</v>
      </c>
      <c r="D31" s="2">
        <v>35946</v>
      </c>
      <c r="E31" s="2">
        <v>35976</v>
      </c>
      <c r="F31">
        <v>1E-4</v>
      </c>
      <c r="G31">
        <v>-8.9183206299341001E-3</v>
      </c>
      <c r="H31">
        <v>-2.709887402881446E-2</v>
      </c>
      <c r="I31">
        <f t="shared" si="0"/>
        <v>-0.89183206299341</v>
      </c>
      <c r="J31">
        <f t="shared" si="1"/>
        <v>-2.7098874028814461</v>
      </c>
      <c r="K31" t="b">
        <f t="shared" si="2"/>
        <v>1</v>
      </c>
      <c r="M31">
        <v>2.3469812659454819E-3</v>
      </c>
      <c r="N31">
        <v>1.1986657016193081</v>
      </c>
      <c r="O31">
        <v>0</v>
      </c>
      <c r="P31">
        <v>0.2229031086470436</v>
      </c>
      <c r="Q31">
        <v>0</v>
      </c>
    </row>
    <row r="32" spans="1:17" hidden="1" x14ac:dyDescent="0.2">
      <c r="A32" s="1">
        <v>30</v>
      </c>
      <c r="B32" s="2">
        <v>34150</v>
      </c>
      <c r="C32" s="2">
        <v>34181</v>
      </c>
      <c r="D32" s="2">
        <v>35976</v>
      </c>
      <c r="E32" s="2">
        <v>36007</v>
      </c>
      <c r="F32">
        <v>1E-4</v>
      </c>
      <c r="G32">
        <v>-7.1411538029386212E-2</v>
      </c>
      <c r="H32">
        <v>-5.7513839816272339E-2</v>
      </c>
      <c r="I32">
        <f t="shared" si="0"/>
        <v>-7.1411538029386215</v>
      </c>
      <c r="J32">
        <f t="shared" si="1"/>
        <v>-5.7513839816272334</v>
      </c>
      <c r="K32" t="b">
        <f t="shared" si="2"/>
        <v>1</v>
      </c>
      <c r="M32">
        <v>2.3065662942766399E-3</v>
      </c>
      <c r="N32">
        <v>1.1981967784406979</v>
      </c>
      <c r="O32">
        <v>0</v>
      </c>
      <c r="P32">
        <v>0.22294631890868349</v>
      </c>
      <c r="Q32">
        <v>0</v>
      </c>
    </row>
    <row r="33" spans="1:17" hidden="1" x14ac:dyDescent="0.2">
      <c r="A33" s="1">
        <v>31</v>
      </c>
      <c r="B33" s="2">
        <v>34181</v>
      </c>
      <c r="C33" s="2">
        <v>34212</v>
      </c>
      <c r="D33" s="2">
        <v>36007</v>
      </c>
      <c r="E33" s="2">
        <v>36038</v>
      </c>
      <c r="F33">
        <v>1E-4</v>
      </c>
      <c r="G33">
        <v>-8.2952529028528954E-2</v>
      </c>
      <c r="H33">
        <v>-2.6441814366545701E-2</v>
      </c>
      <c r="I33">
        <f t="shared" si="0"/>
        <v>-8.2952529028528961</v>
      </c>
      <c r="J33">
        <f t="shared" si="1"/>
        <v>-2.6441814366545699</v>
      </c>
      <c r="K33" t="b">
        <f t="shared" si="2"/>
        <v>1</v>
      </c>
      <c r="M33">
        <v>2.1946694117833559E-3</v>
      </c>
      <c r="N33">
        <v>1.197520372225592</v>
      </c>
      <c r="O33">
        <v>0</v>
      </c>
      <c r="P33">
        <v>0.22300357271640961</v>
      </c>
      <c r="Q33">
        <v>0</v>
      </c>
    </row>
    <row r="34" spans="1:17" x14ac:dyDescent="0.2">
      <c r="A34" s="1">
        <v>32</v>
      </c>
      <c r="B34" s="2">
        <v>34212</v>
      </c>
      <c r="C34" s="2">
        <v>34242</v>
      </c>
      <c r="D34" s="2">
        <v>36038</v>
      </c>
      <c r="E34" s="2">
        <v>36068</v>
      </c>
      <c r="F34">
        <v>1E-4</v>
      </c>
      <c r="G34">
        <v>3.5973727605354902E-2</v>
      </c>
      <c r="H34">
        <v>1.5678327287621051E-2</v>
      </c>
      <c r="I34">
        <f t="shared" si="0"/>
        <v>3.5973727605354902</v>
      </c>
      <c r="J34">
        <f t="shared" si="1"/>
        <v>1.567832728762105</v>
      </c>
      <c r="K34" t="b">
        <f t="shared" si="2"/>
        <v>1</v>
      </c>
      <c r="M34">
        <v>2.2405679750022449E-3</v>
      </c>
      <c r="N34">
        <v>1.195547635018495</v>
      </c>
      <c r="O34">
        <v>0</v>
      </c>
      <c r="P34">
        <v>0.22255677064248949</v>
      </c>
      <c r="Q34">
        <v>0</v>
      </c>
    </row>
    <row r="35" spans="1:17" hidden="1" x14ac:dyDescent="0.2">
      <c r="A35" s="1">
        <v>33</v>
      </c>
      <c r="B35" s="2">
        <v>34242</v>
      </c>
      <c r="C35" s="2">
        <v>34273</v>
      </c>
      <c r="D35" s="2">
        <v>36068</v>
      </c>
      <c r="E35" s="2">
        <v>36099</v>
      </c>
      <c r="F35">
        <v>1E-4</v>
      </c>
      <c r="G35">
        <v>-4.2999423690786881E-2</v>
      </c>
      <c r="H35">
        <v>-8.310486793135087E-2</v>
      </c>
      <c r="I35">
        <f t="shared" si="0"/>
        <v>-4.2999423690786882</v>
      </c>
      <c r="J35">
        <f t="shared" si="1"/>
        <v>-8.3104867931350874</v>
      </c>
      <c r="K35" t="b">
        <f t="shared" si="2"/>
        <v>1</v>
      </c>
      <c r="M35">
        <v>2.1934116602531761E-3</v>
      </c>
      <c r="N35">
        <v>1.1939925536843401</v>
      </c>
      <c r="O35">
        <v>0</v>
      </c>
      <c r="P35">
        <v>0.22282882250625821</v>
      </c>
      <c r="Q35">
        <v>0</v>
      </c>
    </row>
    <row r="36" spans="1:17" hidden="1" x14ac:dyDescent="0.2">
      <c r="A36" s="1">
        <v>34</v>
      </c>
      <c r="B36" s="2">
        <v>34273</v>
      </c>
      <c r="C36" s="2">
        <v>34303</v>
      </c>
      <c r="D36" s="2">
        <v>36099</v>
      </c>
      <c r="E36" s="2">
        <v>36129</v>
      </c>
      <c r="F36">
        <v>1E-4</v>
      </c>
      <c r="G36">
        <v>-4.3391585164302249E-2</v>
      </c>
      <c r="H36">
        <v>-4.5074004531863693E-2</v>
      </c>
      <c r="I36">
        <f t="shared" si="0"/>
        <v>-4.3391585164302251</v>
      </c>
      <c r="J36">
        <f t="shared" si="1"/>
        <v>-4.5074004531863689</v>
      </c>
      <c r="K36" t="b">
        <f t="shared" si="2"/>
        <v>1</v>
      </c>
      <c r="M36">
        <v>2.2044363892243591E-3</v>
      </c>
      <c r="N36">
        <v>1.194253423256352</v>
      </c>
      <c r="O36">
        <v>0</v>
      </c>
      <c r="P36">
        <v>0.22289312282152779</v>
      </c>
      <c r="Q36">
        <v>0</v>
      </c>
    </row>
    <row r="37" spans="1:17" hidden="1" x14ac:dyDescent="0.2">
      <c r="A37" s="1">
        <v>35</v>
      </c>
      <c r="B37" s="2">
        <v>34303</v>
      </c>
      <c r="C37" s="2">
        <v>34334</v>
      </c>
      <c r="D37" s="2">
        <v>36129</v>
      </c>
      <c r="E37" s="2">
        <v>36160</v>
      </c>
      <c r="F37">
        <v>1E-4</v>
      </c>
      <c r="G37">
        <v>-4.1468556506299367E-2</v>
      </c>
      <c r="H37">
        <v>-0.10325588395687831</v>
      </c>
      <c r="I37">
        <f t="shared" si="0"/>
        <v>-4.146855650629937</v>
      </c>
      <c r="J37">
        <f t="shared" si="1"/>
        <v>-10.325588395687831</v>
      </c>
      <c r="K37" t="b">
        <f t="shared" si="2"/>
        <v>1</v>
      </c>
      <c r="M37">
        <v>2.2033302031779839E-3</v>
      </c>
      <c r="N37">
        <v>1.194158798624162</v>
      </c>
      <c r="O37">
        <v>0</v>
      </c>
      <c r="P37">
        <v>0.22289257656101549</v>
      </c>
      <c r="Q37">
        <v>0</v>
      </c>
    </row>
    <row r="38" spans="1:17" hidden="1" x14ac:dyDescent="0.2">
      <c r="A38" s="1">
        <v>36</v>
      </c>
      <c r="B38" s="2">
        <v>34334</v>
      </c>
      <c r="C38" s="2">
        <v>34365</v>
      </c>
      <c r="D38" s="2">
        <v>36160</v>
      </c>
      <c r="E38" s="2">
        <v>36191</v>
      </c>
      <c r="F38">
        <v>1E-4</v>
      </c>
      <c r="G38">
        <v>-4.6952621102276708E-2</v>
      </c>
      <c r="H38">
        <v>-0.1174305780180306</v>
      </c>
      <c r="I38">
        <f t="shared" si="0"/>
        <v>-4.695262110227671</v>
      </c>
      <c r="J38">
        <f t="shared" si="1"/>
        <v>-11.74305780180306</v>
      </c>
      <c r="K38" t="b">
        <f t="shared" si="2"/>
        <v>1</v>
      </c>
      <c r="M38">
        <v>2.2668225911906372E-3</v>
      </c>
      <c r="N38">
        <v>1.1947243568556221</v>
      </c>
      <c r="O38">
        <v>0</v>
      </c>
      <c r="P38">
        <v>0.2228539881993965</v>
      </c>
      <c r="Q38">
        <v>0</v>
      </c>
    </row>
    <row r="39" spans="1:17" hidden="1" x14ac:dyDescent="0.2">
      <c r="A39" s="1">
        <v>37</v>
      </c>
      <c r="B39" s="2">
        <v>34365</v>
      </c>
      <c r="C39" s="2">
        <v>34393</v>
      </c>
      <c r="D39" s="2">
        <v>36191</v>
      </c>
      <c r="E39" s="2">
        <v>36219</v>
      </c>
      <c r="F39">
        <v>1E-4</v>
      </c>
      <c r="G39">
        <v>-1.9909711202331589E-2</v>
      </c>
      <c r="H39">
        <v>-0.13314949342463681</v>
      </c>
      <c r="I39">
        <f t="shared" si="0"/>
        <v>-1.9909711202331588</v>
      </c>
      <c r="J39">
        <f t="shared" si="1"/>
        <v>-13.314949342463681</v>
      </c>
      <c r="K39" t="b">
        <f t="shared" si="2"/>
        <v>1</v>
      </c>
      <c r="M39">
        <v>2.3602683317900859E-3</v>
      </c>
      <c r="N39">
        <v>1.195237364981486</v>
      </c>
      <c r="O39">
        <v>0</v>
      </c>
      <c r="P39">
        <v>0.2231322249472098</v>
      </c>
      <c r="Q39">
        <v>0</v>
      </c>
    </row>
    <row r="40" spans="1:17" hidden="1" x14ac:dyDescent="0.2">
      <c r="A40" s="1">
        <v>38</v>
      </c>
      <c r="B40" s="2">
        <v>34393</v>
      </c>
      <c r="C40" s="2">
        <v>34424</v>
      </c>
      <c r="D40" s="2">
        <v>36219</v>
      </c>
      <c r="E40" s="2">
        <v>36250</v>
      </c>
      <c r="F40">
        <v>1E-4</v>
      </c>
      <c r="G40">
        <v>-5.5092510750204E-2</v>
      </c>
      <c r="H40">
        <v>-0.14103364965472071</v>
      </c>
      <c r="I40">
        <f t="shared" si="0"/>
        <v>-5.5092510750204005</v>
      </c>
      <c r="J40">
        <f t="shared" si="1"/>
        <v>-14.103364965472071</v>
      </c>
      <c r="K40" t="b">
        <f t="shared" si="2"/>
        <v>1</v>
      </c>
      <c r="M40">
        <v>2.5946197922867439E-3</v>
      </c>
      <c r="N40">
        <v>1.1942733317608101</v>
      </c>
      <c r="O40">
        <v>0</v>
      </c>
      <c r="P40">
        <v>0.22311125573665239</v>
      </c>
      <c r="Q40">
        <v>0</v>
      </c>
    </row>
    <row r="41" spans="1:17" hidden="1" x14ac:dyDescent="0.2">
      <c r="A41" s="1">
        <v>39</v>
      </c>
      <c r="B41" s="2">
        <v>34424</v>
      </c>
      <c r="C41" s="2">
        <v>34454</v>
      </c>
      <c r="D41" s="2">
        <v>36250</v>
      </c>
      <c r="E41" s="2">
        <v>36280</v>
      </c>
      <c r="F41">
        <v>1E-4</v>
      </c>
      <c r="G41">
        <v>-7.8559530084856832E-3</v>
      </c>
      <c r="H41">
        <v>3.7353785318540639E-2</v>
      </c>
      <c r="I41">
        <f t="shared" si="0"/>
        <v>-0.78559530084856832</v>
      </c>
      <c r="J41">
        <f t="shared" si="1"/>
        <v>3.7353785318540638</v>
      </c>
      <c r="K41" t="b">
        <f t="shared" si="2"/>
        <v>0</v>
      </c>
      <c r="M41">
        <v>2.717824791493721E-3</v>
      </c>
      <c r="N41">
        <v>1.1967922790717129</v>
      </c>
      <c r="O41">
        <v>0</v>
      </c>
      <c r="P41">
        <v>0.22247607942010811</v>
      </c>
      <c r="Q41">
        <v>0</v>
      </c>
    </row>
    <row r="42" spans="1:17" hidden="1" x14ac:dyDescent="0.2">
      <c r="A42" s="1">
        <v>40</v>
      </c>
      <c r="B42" s="2">
        <v>34454</v>
      </c>
      <c r="C42" s="2">
        <v>34485</v>
      </c>
      <c r="D42" s="2">
        <v>36280</v>
      </c>
      <c r="E42" s="2">
        <v>36311</v>
      </c>
      <c r="F42">
        <v>1E-4</v>
      </c>
      <c r="G42">
        <v>-0.10721342871932921</v>
      </c>
      <c r="H42">
        <v>1.6751598503409171E-2</v>
      </c>
      <c r="I42">
        <f t="shared" si="0"/>
        <v>-10.72134287193292</v>
      </c>
      <c r="J42">
        <f t="shared" si="1"/>
        <v>1.6751598503409171</v>
      </c>
      <c r="K42" t="b">
        <f t="shared" si="2"/>
        <v>0</v>
      </c>
      <c r="M42">
        <v>2.735545651938627E-3</v>
      </c>
      <c r="N42">
        <v>1.1980628544243801</v>
      </c>
      <c r="O42">
        <v>0</v>
      </c>
      <c r="P42">
        <v>0.22206266029084359</v>
      </c>
      <c r="Q42">
        <v>0</v>
      </c>
    </row>
    <row r="43" spans="1:17" hidden="1" x14ac:dyDescent="0.2">
      <c r="A43" s="1">
        <v>41</v>
      </c>
      <c r="B43" s="2">
        <v>34485</v>
      </c>
      <c r="C43" s="2">
        <v>34515</v>
      </c>
      <c r="D43" s="2">
        <v>36311</v>
      </c>
      <c r="E43" s="2">
        <v>36341</v>
      </c>
      <c r="F43">
        <v>1E-4</v>
      </c>
      <c r="G43">
        <v>-7.5773269401316248E-2</v>
      </c>
      <c r="H43">
        <v>4.3794568435712021E-2</v>
      </c>
      <c r="I43">
        <f t="shared" si="0"/>
        <v>-7.5773269401316252</v>
      </c>
      <c r="J43">
        <f t="shared" si="1"/>
        <v>4.3794568435712025</v>
      </c>
      <c r="K43" t="b">
        <f t="shared" si="2"/>
        <v>0</v>
      </c>
      <c r="M43">
        <v>2.9621481309086372E-3</v>
      </c>
      <c r="N43">
        <v>1.1904436718438589</v>
      </c>
      <c r="O43">
        <v>0</v>
      </c>
      <c r="P43">
        <v>0.2219288493904179</v>
      </c>
      <c r="Q43">
        <v>0</v>
      </c>
    </row>
    <row r="44" spans="1:17" hidden="1" x14ac:dyDescent="0.2">
      <c r="A44" s="1">
        <v>42</v>
      </c>
      <c r="B44" s="2">
        <v>34515</v>
      </c>
      <c r="C44" s="2">
        <v>34546</v>
      </c>
      <c r="D44" s="2">
        <v>36341</v>
      </c>
      <c r="E44" s="2">
        <v>36372</v>
      </c>
      <c r="F44">
        <v>1E-4</v>
      </c>
      <c r="G44">
        <v>-7.865933420683846E-2</v>
      </c>
      <c r="H44">
        <v>6.7068629123452808E-2</v>
      </c>
      <c r="I44">
        <f t="shared" si="0"/>
        <v>-7.865933420683846</v>
      </c>
      <c r="J44">
        <f t="shared" si="1"/>
        <v>6.7068629123452812</v>
      </c>
      <c r="K44" t="b">
        <f t="shared" si="2"/>
        <v>0</v>
      </c>
      <c r="M44">
        <v>3.1589266506046091E-3</v>
      </c>
      <c r="N44">
        <v>1.187639020142808</v>
      </c>
      <c r="O44">
        <v>0</v>
      </c>
      <c r="P44">
        <v>0.2206621350550004</v>
      </c>
      <c r="Q44">
        <v>0</v>
      </c>
    </row>
    <row r="45" spans="1:17" hidden="1" x14ac:dyDescent="0.2">
      <c r="A45" s="1">
        <v>43</v>
      </c>
      <c r="B45" s="2">
        <v>34546</v>
      </c>
      <c r="C45" s="2">
        <v>34577</v>
      </c>
      <c r="D45" s="2">
        <v>36372</v>
      </c>
      <c r="E45" s="2">
        <v>36403</v>
      </c>
      <c r="F45">
        <v>1E-4</v>
      </c>
      <c r="G45">
        <v>-5.1900851073956283E-2</v>
      </c>
      <c r="H45">
        <v>7.0191144872748551E-2</v>
      </c>
      <c r="I45">
        <f t="shared" si="0"/>
        <v>-5.1900851073956282</v>
      </c>
      <c r="J45">
        <f t="shared" si="1"/>
        <v>7.0191144872748552</v>
      </c>
      <c r="K45" t="b">
        <f t="shared" si="2"/>
        <v>0</v>
      </c>
      <c r="M45">
        <v>3.4909331870083371E-3</v>
      </c>
      <c r="N45">
        <v>1.184270071500912</v>
      </c>
      <c r="O45">
        <v>0</v>
      </c>
      <c r="P45">
        <v>0.2188241273256322</v>
      </c>
      <c r="Q45">
        <v>0</v>
      </c>
    </row>
    <row r="46" spans="1:17" x14ac:dyDescent="0.2">
      <c r="A46" s="1">
        <v>44</v>
      </c>
      <c r="B46" s="2">
        <v>34577</v>
      </c>
      <c r="C46" s="2">
        <v>34607</v>
      </c>
      <c r="D46" s="2">
        <v>36403</v>
      </c>
      <c r="E46" s="2">
        <v>36433</v>
      </c>
      <c r="F46">
        <v>1E-4</v>
      </c>
      <c r="G46">
        <v>0.1238176469832732</v>
      </c>
      <c r="H46">
        <v>0.1085174475712913</v>
      </c>
      <c r="I46">
        <f t="shared" si="0"/>
        <v>12.38176469832732</v>
      </c>
      <c r="J46">
        <f t="shared" si="1"/>
        <v>10.851744757129129</v>
      </c>
      <c r="K46" t="b">
        <f t="shared" si="2"/>
        <v>1</v>
      </c>
      <c r="M46">
        <v>3.686801073552866E-3</v>
      </c>
      <c r="N46">
        <v>1.184510687360437</v>
      </c>
      <c r="O46">
        <v>0</v>
      </c>
      <c r="P46">
        <v>0.21692990629157449</v>
      </c>
      <c r="Q46">
        <v>0</v>
      </c>
    </row>
    <row r="47" spans="1:17" hidden="1" x14ac:dyDescent="0.2">
      <c r="A47" s="1">
        <v>45</v>
      </c>
      <c r="B47" s="2">
        <v>34607</v>
      </c>
      <c r="C47" s="2">
        <v>34638</v>
      </c>
      <c r="D47" s="2">
        <v>36433</v>
      </c>
      <c r="E47" s="2">
        <v>36464</v>
      </c>
      <c r="F47">
        <v>1E-4</v>
      </c>
      <c r="G47">
        <v>-4.3453908532235866E-3</v>
      </c>
      <c r="H47">
        <v>-9.6067185045813949E-2</v>
      </c>
      <c r="I47">
        <f t="shared" si="0"/>
        <v>-0.43453908532235863</v>
      </c>
      <c r="J47">
        <f t="shared" si="1"/>
        <v>-9.6067185045813943</v>
      </c>
      <c r="K47" t="b">
        <f t="shared" si="2"/>
        <v>1</v>
      </c>
      <c r="M47">
        <v>3.6422856433129241E-3</v>
      </c>
      <c r="N47">
        <v>1.1821537581497039</v>
      </c>
      <c r="O47">
        <v>0</v>
      </c>
      <c r="P47">
        <v>0.21722003579901011</v>
      </c>
      <c r="Q47">
        <v>0</v>
      </c>
    </row>
    <row r="48" spans="1:17" hidden="1" x14ac:dyDescent="0.2">
      <c r="A48" s="1">
        <v>46</v>
      </c>
      <c r="B48" s="2">
        <v>34638</v>
      </c>
      <c r="C48" s="2">
        <v>34668</v>
      </c>
      <c r="D48" s="2">
        <v>36464</v>
      </c>
      <c r="E48" s="2">
        <v>36494</v>
      </c>
      <c r="F48">
        <v>1E-4</v>
      </c>
      <c r="G48">
        <v>-5.9410859615858777E-2</v>
      </c>
      <c r="H48">
        <v>-0.1180045362358524</v>
      </c>
      <c r="I48">
        <f t="shared" si="0"/>
        <v>-5.9410859615858778</v>
      </c>
      <c r="J48">
        <f t="shared" si="1"/>
        <v>-11.80045362358524</v>
      </c>
      <c r="K48" t="b">
        <f t="shared" si="2"/>
        <v>1</v>
      </c>
      <c r="M48">
        <v>3.7907493036126541E-3</v>
      </c>
      <c r="N48">
        <v>1.1813296770648181</v>
      </c>
      <c r="O48">
        <v>0</v>
      </c>
      <c r="P48">
        <v>0.21585437827589271</v>
      </c>
      <c r="Q48">
        <v>4.2129484322366581E-4</v>
      </c>
    </row>
    <row r="49" spans="1:17" hidden="1" x14ac:dyDescent="0.2">
      <c r="A49" s="1">
        <v>47</v>
      </c>
      <c r="B49" s="2">
        <v>34668</v>
      </c>
      <c r="C49" s="2">
        <v>34699</v>
      </c>
      <c r="D49" s="2">
        <v>36494</v>
      </c>
      <c r="E49" s="2">
        <v>36525</v>
      </c>
      <c r="F49">
        <v>1E-4</v>
      </c>
      <c r="G49">
        <v>-1.5158291627828431E-2</v>
      </c>
      <c r="H49">
        <v>-9.5387436337951048E-2</v>
      </c>
      <c r="I49">
        <f t="shared" si="0"/>
        <v>-1.5158291627828431</v>
      </c>
      <c r="J49">
        <f t="shared" si="1"/>
        <v>-9.5387436337951055</v>
      </c>
      <c r="K49" t="b">
        <f t="shared" si="2"/>
        <v>1</v>
      </c>
      <c r="M49">
        <v>3.8526224668714529E-3</v>
      </c>
      <c r="N49">
        <v>1.1831958297659011</v>
      </c>
      <c r="O49">
        <v>0</v>
      </c>
      <c r="P49">
        <v>0.2151967914324803</v>
      </c>
      <c r="Q49">
        <v>5.9262190074404033E-4</v>
      </c>
    </row>
    <row r="50" spans="1:17" hidden="1" x14ac:dyDescent="0.2">
      <c r="A50" s="1">
        <v>48</v>
      </c>
      <c r="B50" s="2">
        <v>34699</v>
      </c>
      <c r="C50" s="2">
        <v>34730</v>
      </c>
      <c r="D50" s="2">
        <v>36525</v>
      </c>
      <c r="E50" s="2">
        <v>36556</v>
      </c>
      <c r="F50">
        <v>1E-4</v>
      </c>
      <c r="G50">
        <v>-3.4758310577811452E-2</v>
      </c>
      <c r="H50">
        <v>-2.4437567422996711E-2</v>
      </c>
      <c r="I50">
        <f t="shared" si="0"/>
        <v>-3.4758310577811451</v>
      </c>
      <c r="J50">
        <f t="shared" si="1"/>
        <v>-2.4437567422996711</v>
      </c>
      <c r="K50" t="b">
        <f t="shared" si="2"/>
        <v>1</v>
      </c>
      <c r="M50">
        <v>3.9697449957328598E-3</v>
      </c>
      <c r="N50">
        <v>1.1828736521675001</v>
      </c>
      <c r="O50">
        <v>-5.6997276533101555E-4</v>
      </c>
      <c r="P50">
        <v>0.21308041525182439</v>
      </c>
      <c r="Q50">
        <v>1.813172929028778E-3</v>
      </c>
    </row>
    <row r="51" spans="1:17" x14ac:dyDescent="0.2">
      <c r="A51" s="1">
        <v>49</v>
      </c>
      <c r="B51" s="2">
        <v>34730</v>
      </c>
      <c r="C51" s="2">
        <v>34758</v>
      </c>
      <c r="D51" s="2">
        <v>36556</v>
      </c>
      <c r="E51" s="2">
        <v>36585</v>
      </c>
      <c r="F51">
        <v>1E-4</v>
      </c>
      <c r="G51">
        <v>3.7082145509780902E-2</v>
      </c>
      <c r="H51">
        <v>-5.4628035263505882E-2</v>
      </c>
      <c r="I51">
        <f t="shared" si="0"/>
        <v>3.7082145509780902</v>
      </c>
      <c r="J51">
        <f t="shared" si="1"/>
        <v>-5.4628035263505881</v>
      </c>
      <c r="K51" t="b">
        <f t="shared" si="2"/>
        <v>0</v>
      </c>
      <c r="M51">
        <v>3.9631526916616422E-3</v>
      </c>
      <c r="N51">
        <v>1.182548265764352</v>
      </c>
      <c r="O51">
        <v>-1.0990338186770139E-3</v>
      </c>
      <c r="P51">
        <v>0.21370303904210089</v>
      </c>
      <c r="Q51">
        <v>1.645477508214685E-3</v>
      </c>
    </row>
    <row r="52" spans="1:17" hidden="1" x14ac:dyDescent="0.2">
      <c r="A52" s="1">
        <v>50</v>
      </c>
      <c r="B52" s="2">
        <v>34758</v>
      </c>
      <c r="C52" s="2">
        <v>34789</v>
      </c>
      <c r="D52" s="2">
        <v>36585</v>
      </c>
      <c r="E52" s="2">
        <v>36616</v>
      </c>
      <c r="F52">
        <v>1E-4</v>
      </c>
      <c r="G52">
        <v>-6.6086931304531971E-2</v>
      </c>
      <c r="H52">
        <v>-8.3552973606046854E-2</v>
      </c>
      <c r="I52">
        <f t="shared" si="0"/>
        <v>-6.6086931304531973</v>
      </c>
      <c r="J52">
        <f t="shared" si="1"/>
        <v>-8.3552973606046859</v>
      </c>
      <c r="K52" t="b">
        <f t="shared" si="2"/>
        <v>1</v>
      </c>
      <c r="M52">
        <v>4.1207385712268823E-3</v>
      </c>
      <c r="N52">
        <v>1.178706275060504</v>
      </c>
      <c r="O52">
        <v>0</v>
      </c>
      <c r="P52">
        <v>0.2095380692903378</v>
      </c>
      <c r="Q52">
        <v>3.5922818283523729E-3</v>
      </c>
    </row>
    <row r="53" spans="1:17" hidden="1" x14ac:dyDescent="0.2">
      <c r="A53" s="1">
        <v>51</v>
      </c>
      <c r="B53" s="2">
        <v>34789</v>
      </c>
      <c r="C53" s="2">
        <v>34819</v>
      </c>
      <c r="D53" s="2">
        <v>36616</v>
      </c>
      <c r="E53" s="2">
        <v>36646</v>
      </c>
      <c r="F53">
        <v>1E-4</v>
      </c>
      <c r="G53">
        <v>-5.9769976643210099E-2</v>
      </c>
      <c r="H53">
        <v>-5.0601045963316472E-2</v>
      </c>
      <c r="I53">
        <f t="shared" si="0"/>
        <v>-5.9769976643210097</v>
      </c>
      <c r="J53">
        <f t="shared" si="1"/>
        <v>-5.0601045963316471</v>
      </c>
      <c r="K53" t="b">
        <f t="shared" si="2"/>
        <v>1</v>
      </c>
      <c r="M53">
        <v>4.1075219085180987E-3</v>
      </c>
      <c r="N53">
        <v>1.179483549810926</v>
      </c>
      <c r="O53">
        <v>0</v>
      </c>
      <c r="P53">
        <v>0.20874905484139991</v>
      </c>
      <c r="Q53">
        <v>3.9295958767556144E-3</v>
      </c>
    </row>
    <row r="54" spans="1:17" hidden="1" x14ac:dyDescent="0.2">
      <c r="A54" s="1">
        <v>52</v>
      </c>
      <c r="B54" s="2">
        <v>34819</v>
      </c>
      <c r="C54" s="2">
        <v>34850</v>
      </c>
      <c r="D54" s="2">
        <v>36646</v>
      </c>
      <c r="E54" s="2">
        <v>36677</v>
      </c>
      <c r="F54">
        <v>1E-4</v>
      </c>
      <c r="G54">
        <v>-6.2060760794243282E-2</v>
      </c>
      <c r="H54">
        <v>-6.4209887028684243E-2</v>
      </c>
      <c r="I54">
        <f t="shared" si="0"/>
        <v>-6.2060760794243279</v>
      </c>
      <c r="J54">
        <f t="shared" si="1"/>
        <v>-6.4209887028684243</v>
      </c>
      <c r="K54" t="b">
        <f t="shared" si="2"/>
        <v>1</v>
      </c>
      <c r="M54">
        <v>4.1016666400474607E-3</v>
      </c>
      <c r="N54">
        <v>1.1792385530700551</v>
      </c>
      <c r="O54">
        <v>0</v>
      </c>
      <c r="P54">
        <v>0.20849959536035001</v>
      </c>
      <c r="Q54">
        <v>4.0520475919621794E-3</v>
      </c>
    </row>
    <row r="55" spans="1:17" x14ac:dyDescent="0.2">
      <c r="A55" s="1">
        <v>53</v>
      </c>
      <c r="B55" s="2">
        <v>34850</v>
      </c>
      <c r="C55" s="2">
        <v>34880</v>
      </c>
      <c r="D55" s="2">
        <v>36677</v>
      </c>
      <c r="E55" s="2">
        <v>36707</v>
      </c>
      <c r="F55">
        <v>1E-4</v>
      </c>
      <c r="G55">
        <v>3.8445773123856337E-2</v>
      </c>
      <c r="H55">
        <v>-3.9656463632170479E-2</v>
      </c>
      <c r="I55">
        <f t="shared" si="0"/>
        <v>3.8445773123856339</v>
      </c>
      <c r="J55">
        <f t="shared" si="1"/>
        <v>-3.965646363217048</v>
      </c>
      <c r="K55" t="b">
        <f t="shared" si="2"/>
        <v>0</v>
      </c>
      <c r="M55">
        <v>4.100181860368703E-3</v>
      </c>
      <c r="N55">
        <v>1.179167933440177</v>
      </c>
      <c r="O55">
        <v>0</v>
      </c>
      <c r="P55">
        <v>0.20853015789258619</v>
      </c>
      <c r="Q55">
        <v>4.0393006236812161E-3</v>
      </c>
    </row>
    <row r="56" spans="1:17" hidden="1" x14ac:dyDescent="0.2">
      <c r="A56" s="1">
        <v>54</v>
      </c>
      <c r="B56" s="2">
        <v>34880</v>
      </c>
      <c r="C56" s="2">
        <v>34911</v>
      </c>
      <c r="D56" s="2">
        <v>36707</v>
      </c>
      <c r="E56" s="2">
        <v>36738</v>
      </c>
      <c r="F56">
        <v>1E-4</v>
      </c>
      <c r="G56">
        <v>-8.9771437526561901E-2</v>
      </c>
      <c r="H56">
        <v>-9.7093872879038909E-2</v>
      </c>
      <c r="I56">
        <f t="shared" si="0"/>
        <v>-8.9771437526561897</v>
      </c>
      <c r="J56">
        <f t="shared" si="1"/>
        <v>-9.7093872879038905</v>
      </c>
      <c r="K56" t="b">
        <f t="shared" si="2"/>
        <v>1</v>
      </c>
      <c r="M56">
        <v>4.2180667349851243E-3</v>
      </c>
      <c r="N56">
        <v>1.173982444388914</v>
      </c>
      <c r="O56">
        <v>0</v>
      </c>
      <c r="P56">
        <v>0.21021859080821931</v>
      </c>
      <c r="Q56">
        <v>3.3537494650507311E-3</v>
      </c>
    </row>
    <row r="57" spans="1:17" hidden="1" x14ac:dyDescent="0.2">
      <c r="A57" s="1">
        <v>55</v>
      </c>
      <c r="B57" s="2">
        <v>34911</v>
      </c>
      <c r="C57" s="2">
        <v>34942</v>
      </c>
      <c r="D57" s="2">
        <v>36738</v>
      </c>
      <c r="E57" s="2">
        <v>36769</v>
      </c>
      <c r="F57">
        <v>1E-4</v>
      </c>
      <c r="G57">
        <v>-2.4223782980959958E-2</v>
      </c>
      <c r="H57">
        <v>-7.5042875478934512E-2</v>
      </c>
      <c r="I57">
        <f t="shared" si="0"/>
        <v>-2.422378298095996</v>
      </c>
      <c r="J57">
        <f t="shared" si="1"/>
        <v>-7.5042875478934512</v>
      </c>
      <c r="K57" t="b">
        <f t="shared" si="2"/>
        <v>1</v>
      </c>
      <c r="M57">
        <v>4.2196847062228099E-3</v>
      </c>
      <c r="N57">
        <v>1.174293895478151</v>
      </c>
      <c r="O57">
        <v>0</v>
      </c>
      <c r="P57">
        <v>0.21032881581842269</v>
      </c>
      <c r="Q57">
        <v>3.241960170057782E-3</v>
      </c>
    </row>
    <row r="58" spans="1:17" hidden="1" x14ac:dyDescent="0.2">
      <c r="A58" s="1">
        <v>56</v>
      </c>
      <c r="B58" s="2">
        <v>34942</v>
      </c>
      <c r="C58" s="2">
        <v>34972</v>
      </c>
      <c r="D58" s="2">
        <v>36769</v>
      </c>
      <c r="E58" s="2">
        <v>36799</v>
      </c>
      <c r="F58">
        <v>1E-4</v>
      </c>
      <c r="G58">
        <v>-6.7843448481151925E-2</v>
      </c>
      <c r="H58">
        <v>-7.6022956130831265E-2</v>
      </c>
      <c r="I58">
        <f t="shared" si="0"/>
        <v>-6.7843448481151922</v>
      </c>
      <c r="J58">
        <f t="shared" si="1"/>
        <v>-7.6022956130831263</v>
      </c>
      <c r="K58" t="b">
        <f t="shared" si="2"/>
        <v>1</v>
      </c>
      <c r="M58">
        <v>4.2477334285543804E-3</v>
      </c>
      <c r="N58">
        <v>1.173972335311134</v>
      </c>
      <c r="O58">
        <v>0</v>
      </c>
      <c r="P58">
        <v>0.21139766914084379</v>
      </c>
      <c r="Q58">
        <v>2.5117418682426341E-3</v>
      </c>
    </row>
    <row r="59" spans="1:17" hidden="1" x14ac:dyDescent="0.2">
      <c r="A59" s="1">
        <v>57</v>
      </c>
      <c r="B59" s="2">
        <v>34972</v>
      </c>
      <c r="C59" s="2">
        <v>35003</v>
      </c>
      <c r="D59" s="2">
        <v>36799</v>
      </c>
      <c r="E59" s="2">
        <v>36830</v>
      </c>
      <c r="F59">
        <v>1E-4</v>
      </c>
      <c r="G59">
        <v>-6.6891424065949764E-2</v>
      </c>
      <c r="H59">
        <v>-9.1162808294012437E-2</v>
      </c>
      <c r="I59">
        <f t="shared" si="0"/>
        <v>-6.6891424065949767</v>
      </c>
      <c r="J59">
        <f t="shared" si="1"/>
        <v>-9.1162808294012443</v>
      </c>
      <c r="K59" t="b">
        <f t="shared" si="2"/>
        <v>1</v>
      </c>
      <c r="M59">
        <v>4.2355362617106989E-3</v>
      </c>
      <c r="N59">
        <v>1.1741053447504399</v>
      </c>
      <c r="O59">
        <v>0</v>
      </c>
      <c r="P59">
        <v>0.2116569036120777</v>
      </c>
      <c r="Q59">
        <v>2.3360818911787838E-3</v>
      </c>
    </row>
    <row r="60" spans="1:17" hidden="1" x14ac:dyDescent="0.2">
      <c r="A60" s="1">
        <v>58</v>
      </c>
      <c r="B60" s="2">
        <v>35003</v>
      </c>
      <c r="C60" s="2">
        <v>35033</v>
      </c>
      <c r="D60" s="2">
        <v>36830</v>
      </c>
      <c r="E60" s="2">
        <v>36860</v>
      </c>
      <c r="F60">
        <v>1E-4</v>
      </c>
      <c r="G60">
        <v>-2.2745905584494651E-2</v>
      </c>
      <c r="H60">
        <v>-3.7982959016934818E-2</v>
      </c>
      <c r="I60">
        <f t="shared" si="0"/>
        <v>-2.2745905584494652</v>
      </c>
      <c r="J60">
        <f t="shared" si="1"/>
        <v>-3.7982959016934816</v>
      </c>
      <c r="K60" t="b">
        <f t="shared" si="2"/>
        <v>1</v>
      </c>
      <c r="M60">
        <v>4.2418166520403512E-3</v>
      </c>
      <c r="N60">
        <v>1.1745582052127379</v>
      </c>
      <c r="O60">
        <v>0</v>
      </c>
      <c r="P60">
        <v>0.21145093564450829</v>
      </c>
      <c r="Q60">
        <v>2.551012569329849E-3</v>
      </c>
    </row>
    <row r="61" spans="1:17" hidden="1" x14ac:dyDescent="0.2">
      <c r="A61" s="1">
        <v>59</v>
      </c>
      <c r="B61" s="2">
        <v>35033</v>
      </c>
      <c r="C61" s="2">
        <v>35064</v>
      </c>
      <c r="D61" s="2">
        <v>36860</v>
      </c>
      <c r="E61" s="2">
        <v>36891</v>
      </c>
      <c r="F61">
        <v>1E-4</v>
      </c>
      <c r="G61">
        <v>-1.8581225167831589E-2</v>
      </c>
      <c r="H61">
        <v>-4.6343364367645162E-2</v>
      </c>
      <c r="I61">
        <f t="shared" si="0"/>
        <v>-1.8581225167831588</v>
      </c>
      <c r="J61">
        <f t="shared" si="1"/>
        <v>-4.6343364367645163</v>
      </c>
      <c r="K61" t="b">
        <f t="shared" si="2"/>
        <v>1</v>
      </c>
      <c r="M61">
        <v>4.2497910084993021E-3</v>
      </c>
      <c r="N61">
        <v>1.174189107568363</v>
      </c>
      <c r="O61">
        <v>0</v>
      </c>
      <c r="P61">
        <v>0.21126737202972001</v>
      </c>
      <c r="Q61">
        <v>2.7625599286243028E-3</v>
      </c>
    </row>
    <row r="62" spans="1:17" hidden="1" x14ac:dyDescent="0.2">
      <c r="A62" s="1">
        <v>60</v>
      </c>
      <c r="B62" s="2">
        <v>35064</v>
      </c>
      <c r="C62" s="2">
        <v>35095</v>
      </c>
      <c r="D62" s="2">
        <v>36891</v>
      </c>
      <c r="E62" s="2">
        <v>36922</v>
      </c>
      <c r="F62">
        <v>1E-4</v>
      </c>
      <c r="G62">
        <v>-8.015963654957943E-2</v>
      </c>
      <c r="H62">
        <v>-3.4819498620869478E-2</v>
      </c>
      <c r="I62">
        <f t="shared" si="0"/>
        <v>-8.0159636549579432</v>
      </c>
      <c r="J62">
        <f t="shared" si="1"/>
        <v>-3.4819498620869478</v>
      </c>
      <c r="K62" t="b">
        <f t="shared" si="2"/>
        <v>1</v>
      </c>
      <c r="M62">
        <v>4.2695001314303404E-3</v>
      </c>
      <c r="N62">
        <v>1.173660660990276</v>
      </c>
      <c r="O62">
        <v>0</v>
      </c>
      <c r="P62">
        <v>0.2109357914163138</v>
      </c>
      <c r="Q62">
        <v>3.0691631680382098E-3</v>
      </c>
    </row>
    <row r="63" spans="1:17" hidden="1" x14ac:dyDescent="0.2">
      <c r="A63" s="1">
        <v>61</v>
      </c>
      <c r="B63" s="2">
        <v>35095</v>
      </c>
      <c r="C63" s="2">
        <v>35124</v>
      </c>
      <c r="D63" s="2">
        <v>36922</v>
      </c>
      <c r="E63" s="2">
        <v>36950</v>
      </c>
      <c r="F63">
        <v>1E-4</v>
      </c>
      <c r="G63">
        <v>-3.0417808775427109E-2</v>
      </c>
      <c r="H63">
        <v>-2.202248180241562E-2</v>
      </c>
      <c r="I63">
        <f t="shared" si="0"/>
        <v>-3.0417808775427111</v>
      </c>
      <c r="J63">
        <f t="shared" si="1"/>
        <v>-2.2022481802415621</v>
      </c>
      <c r="K63" t="b">
        <f t="shared" si="2"/>
        <v>1</v>
      </c>
      <c r="M63">
        <v>4.1844466793695871E-3</v>
      </c>
      <c r="N63">
        <v>1.172270225941308</v>
      </c>
      <c r="O63">
        <v>0</v>
      </c>
      <c r="P63">
        <v>0.21028933889889601</v>
      </c>
      <c r="Q63">
        <v>3.246243798829292E-3</v>
      </c>
    </row>
    <row r="64" spans="1:17" hidden="1" x14ac:dyDescent="0.2">
      <c r="A64" s="1">
        <v>62</v>
      </c>
      <c r="B64" s="2">
        <v>35124</v>
      </c>
      <c r="C64" s="2">
        <v>35155</v>
      </c>
      <c r="D64" s="2">
        <v>36950</v>
      </c>
      <c r="E64" s="2">
        <v>36981</v>
      </c>
      <c r="F64">
        <v>1E-4</v>
      </c>
      <c r="G64">
        <v>-8.4517242043983226E-2</v>
      </c>
      <c r="H64">
        <v>4.2866611189751082E-3</v>
      </c>
      <c r="I64">
        <f t="shared" si="0"/>
        <v>-8.4517242043983227</v>
      </c>
      <c r="J64">
        <f t="shared" si="1"/>
        <v>0.4286661118975108</v>
      </c>
      <c r="K64" t="b">
        <f t="shared" si="2"/>
        <v>0</v>
      </c>
      <c r="M64">
        <v>4.1364213945442509E-3</v>
      </c>
      <c r="N64">
        <v>1.1722590073586261</v>
      </c>
      <c r="O64">
        <v>0</v>
      </c>
      <c r="P64">
        <v>0.21024370632017331</v>
      </c>
      <c r="Q64">
        <v>3.2260606779366992E-3</v>
      </c>
    </row>
    <row r="65" spans="1:17" hidden="1" x14ac:dyDescent="0.2">
      <c r="A65" s="1">
        <v>63</v>
      </c>
      <c r="B65" s="2">
        <v>35155</v>
      </c>
      <c r="C65" s="2">
        <v>35185</v>
      </c>
      <c r="D65" s="2">
        <v>36981</v>
      </c>
      <c r="E65" s="2">
        <v>37011</v>
      </c>
      <c r="F65">
        <v>1E-4</v>
      </c>
      <c r="G65">
        <v>-1.2867944351121079E-2</v>
      </c>
      <c r="H65">
        <v>0.10461453003441</v>
      </c>
      <c r="I65">
        <f t="shared" si="0"/>
        <v>-1.2867944351121079</v>
      </c>
      <c r="J65">
        <f t="shared" si="1"/>
        <v>10.461453003440999</v>
      </c>
      <c r="K65" t="b">
        <f t="shared" si="2"/>
        <v>0</v>
      </c>
      <c r="M65">
        <v>4.2370886240561782E-3</v>
      </c>
      <c r="N65">
        <v>1.1692282537231</v>
      </c>
      <c r="O65">
        <v>0</v>
      </c>
      <c r="P65">
        <v>0.21025591967046331</v>
      </c>
      <c r="Q65">
        <v>2.7630566064423788E-3</v>
      </c>
    </row>
    <row r="66" spans="1:17" hidden="1" x14ac:dyDescent="0.2">
      <c r="A66" s="1">
        <v>64</v>
      </c>
      <c r="B66" s="2">
        <v>35185</v>
      </c>
      <c r="C66" s="2">
        <v>35216</v>
      </c>
      <c r="D66" s="2">
        <v>37011</v>
      </c>
      <c r="E66" s="2">
        <v>37042</v>
      </c>
      <c r="F66">
        <v>1E-4</v>
      </c>
      <c r="G66">
        <v>-2.611688931042358E-2</v>
      </c>
      <c r="H66">
        <v>3.9845746817859171E-2</v>
      </c>
      <c r="I66">
        <f t="shared" si="0"/>
        <v>-2.6116889310423579</v>
      </c>
      <c r="J66">
        <f t="shared" si="1"/>
        <v>3.9845746817859169</v>
      </c>
      <c r="K66" t="b">
        <f t="shared" si="2"/>
        <v>0</v>
      </c>
      <c r="M66">
        <v>4.3962994982239189E-3</v>
      </c>
      <c r="N66">
        <v>1.1723455205410851</v>
      </c>
      <c r="O66">
        <v>0</v>
      </c>
      <c r="P66">
        <v>0.20955484892107609</v>
      </c>
      <c r="Q66">
        <v>2.405882186321066E-3</v>
      </c>
    </row>
    <row r="67" spans="1:17" hidden="1" x14ac:dyDescent="0.2">
      <c r="A67" s="1">
        <v>65</v>
      </c>
      <c r="B67" s="2">
        <v>35216</v>
      </c>
      <c r="C67" s="2">
        <v>35246</v>
      </c>
      <c r="D67" s="2">
        <v>37042</v>
      </c>
      <c r="E67" s="2">
        <v>37072</v>
      </c>
      <c r="F67">
        <v>1E-4</v>
      </c>
      <c r="G67">
        <v>-5.3734650846449534E-3</v>
      </c>
      <c r="H67">
        <v>1.4487678635556431E-2</v>
      </c>
      <c r="I67">
        <f t="shared" ref="I67:I130" si="3">G67*100</f>
        <v>-0.53734650846449539</v>
      </c>
      <c r="J67">
        <f t="shared" ref="J67:J130" si="4">H67*100</f>
        <v>1.4487678635556431</v>
      </c>
      <c r="K67" t="b">
        <f t="shared" ref="K67:K130" si="5">SIGN(I67)=SIGN(J67)</f>
        <v>0</v>
      </c>
      <c r="M67">
        <v>4.4307494423572163E-3</v>
      </c>
      <c r="N67">
        <v>1.1726906485497379</v>
      </c>
      <c r="O67">
        <v>0</v>
      </c>
      <c r="P67">
        <v>0.20989930174835231</v>
      </c>
      <c r="Q67">
        <v>2.0372553201111771E-3</v>
      </c>
    </row>
    <row r="68" spans="1:17" hidden="1" x14ac:dyDescent="0.2">
      <c r="A68" s="1">
        <v>66</v>
      </c>
      <c r="B68" s="2">
        <v>35246</v>
      </c>
      <c r="C68" s="2">
        <v>35277</v>
      </c>
      <c r="D68" s="2">
        <v>37072</v>
      </c>
      <c r="E68" s="2">
        <v>37103</v>
      </c>
      <c r="F68">
        <v>1E-4</v>
      </c>
      <c r="G68">
        <v>-5.0842259450896488E-2</v>
      </c>
      <c r="H68">
        <v>1.2834648042324931E-2</v>
      </c>
      <c r="I68">
        <f t="shared" si="3"/>
        <v>-5.0842259450896492</v>
      </c>
      <c r="J68">
        <f t="shared" si="4"/>
        <v>1.283464804232493</v>
      </c>
      <c r="K68" t="b">
        <f t="shared" si="5"/>
        <v>0</v>
      </c>
      <c r="M68">
        <v>4.4230647776261024E-3</v>
      </c>
      <c r="N68">
        <v>1.1730697128563521</v>
      </c>
      <c r="O68">
        <v>0</v>
      </c>
      <c r="P68">
        <v>0.20988551185066551</v>
      </c>
      <c r="Q68">
        <v>1.9904556072946051E-3</v>
      </c>
    </row>
    <row r="69" spans="1:17" hidden="1" x14ac:dyDescent="0.2">
      <c r="A69" s="1">
        <v>67</v>
      </c>
      <c r="B69" s="2">
        <v>35277</v>
      </c>
      <c r="C69" s="2">
        <v>35308</v>
      </c>
      <c r="D69" s="2">
        <v>37103</v>
      </c>
      <c r="E69" s="2">
        <v>37134</v>
      </c>
      <c r="F69">
        <v>1E-4</v>
      </c>
      <c r="G69">
        <v>1.290727817124006E-2</v>
      </c>
      <c r="H69">
        <v>4.4512508467476092E-2</v>
      </c>
      <c r="I69">
        <f t="shared" si="3"/>
        <v>1.290727817124006</v>
      </c>
      <c r="J69">
        <f t="shared" si="4"/>
        <v>4.4512508467476088</v>
      </c>
      <c r="K69" t="b">
        <f t="shared" si="5"/>
        <v>1</v>
      </c>
      <c r="M69">
        <v>4.4337791174535951E-3</v>
      </c>
      <c r="N69">
        <v>1.172158744526876</v>
      </c>
      <c r="O69">
        <v>0</v>
      </c>
      <c r="P69">
        <v>0.21063446423224841</v>
      </c>
      <c r="Q69">
        <v>1.358534985011676E-3</v>
      </c>
    </row>
    <row r="70" spans="1:17" x14ac:dyDescent="0.2">
      <c r="A70" s="1">
        <v>68</v>
      </c>
      <c r="B70" s="2">
        <v>35308</v>
      </c>
      <c r="C70" s="2">
        <v>35338</v>
      </c>
      <c r="D70" s="2">
        <v>37134</v>
      </c>
      <c r="E70" s="2">
        <v>37164</v>
      </c>
      <c r="F70">
        <v>1E-4</v>
      </c>
      <c r="G70">
        <v>5.1602419735684482E-2</v>
      </c>
      <c r="H70">
        <v>6.5110536916624412E-2</v>
      </c>
      <c r="I70">
        <f t="shared" si="3"/>
        <v>5.1602419735684482</v>
      </c>
      <c r="J70">
        <f t="shared" si="4"/>
        <v>6.5110536916624415</v>
      </c>
      <c r="K70" t="b">
        <f t="shared" si="5"/>
        <v>1</v>
      </c>
      <c r="M70">
        <v>4.2258669096982247E-3</v>
      </c>
      <c r="N70">
        <v>1.1732011520222589</v>
      </c>
      <c r="O70">
        <v>0</v>
      </c>
      <c r="P70">
        <v>0.21096611178974181</v>
      </c>
      <c r="Q70">
        <v>1.0796112649702791E-3</v>
      </c>
    </row>
    <row r="71" spans="1:17" hidden="1" x14ac:dyDescent="0.2">
      <c r="A71" s="1">
        <v>69</v>
      </c>
      <c r="B71" s="2">
        <v>35338</v>
      </c>
      <c r="C71" s="2">
        <v>35369</v>
      </c>
      <c r="D71" s="2">
        <v>37164</v>
      </c>
      <c r="E71" s="2">
        <v>37195</v>
      </c>
      <c r="F71">
        <v>1E-4</v>
      </c>
      <c r="G71">
        <v>-4.6208144451265781E-2</v>
      </c>
      <c r="H71">
        <v>2.414314158349604E-2</v>
      </c>
      <c r="I71">
        <f t="shared" si="3"/>
        <v>-4.6208144451265785</v>
      </c>
      <c r="J71">
        <f t="shared" si="4"/>
        <v>2.4143141583496042</v>
      </c>
      <c r="K71" t="b">
        <f t="shared" si="5"/>
        <v>0</v>
      </c>
      <c r="M71">
        <v>4.2159529438972844E-3</v>
      </c>
      <c r="N71">
        <v>1.17395064595721</v>
      </c>
      <c r="O71">
        <v>0</v>
      </c>
      <c r="P71">
        <v>0.2111702991514553</v>
      </c>
      <c r="Q71">
        <v>9.3689110603832322E-4</v>
      </c>
    </row>
    <row r="72" spans="1:17" hidden="1" x14ac:dyDescent="0.2">
      <c r="A72" s="1">
        <v>70</v>
      </c>
      <c r="B72" s="2">
        <v>35369</v>
      </c>
      <c r="C72" s="2">
        <v>35399</v>
      </c>
      <c r="D72" s="2">
        <v>37195</v>
      </c>
      <c r="E72" s="2">
        <v>37225</v>
      </c>
      <c r="F72">
        <v>1E-4</v>
      </c>
      <c r="G72">
        <v>-3.8288780384481753E-2</v>
      </c>
      <c r="H72">
        <v>8.7987759732404372E-2</v>
      </c>
      <c r="I72">
        <f t="shared" si="3"/>
        <v>-3.8288780384481753</v>
      </c>
      <c r="J72">
        <f t="shared" si="4"/>
        <v>8.7987759732404367</v>
      </c>
      <c r="K72" t="b">
        <f t="shared" si="5"/>
        <v>0</v>
      </c>
      <c r="M72">
        <v>4.2074397573487301E-3</v>
      </c>
      <c r="N72">
        <v>1.17134741615767</v>
      </c>
      <c r="O72">
        <v>0</v>
      </c>
      <c r="P72">
        <v>0.21355876549648481</v>
      </c>
      <c r="Q72">
        <v>1.195430588002817E-4</v>
      </c>
    </row>
    <row r="73" spans="1:17" hidden="1" x14ac:dyDescent="0.2">
      <c r="A73" s="1">
        <v>71</v>
      </c>
      <c r="B73" s="2">
        <v>35399</v>
      </c>
      <c r="C73" s="2">
        <v>35430</v>
      </c>
      <c r="D73" s="2">
        <v>37225</v>
      </c>
      <c r="E73" s="2">
        <v>37256</v>
      </c>
      <c r="F73">
        <v>1E-4</v>
      </c>
      <c r="G73">
        <v>6.6645199695631796E-3</v>
      </c>
      <c r="H73">
        <v>0.16655724064261879</v>
      </c>
      <c r="I73">
        <f t="shared" si="3"/>
        <v>0.66645199695631796</v>
      </c>
      <c r="J73">
        <f t="shared" si="4"/>
        <v>16.655724064261879</v>
      </c>
      <c r="K73" t="b">
        <f t="shared" si="5"/>
        <v>1</v>
      </c>
      <c r="M73">
        <v>4.3581305789152647E-3</v>
      </c>
      <c r="N73">
        <v>1.168634979508026</v>
      </c>
      <c r="O73">
        <v>0</v>
      </c>
      <c r="P73">
        <v>0.2149745866712427</v>
      </c>
      <c r="Q73">
        <v>0</v>
      </c>
    </row>
    <row r="74" spans="1:17" hidden="1" x14ac:dyDescent="0.2">
      <c r="A74" s="1">
        <v>72</v>
      </c>
      <c r="B74" s="2">
        <v>35430</v>
      </c>
      <c r="C74" s="2">
        <v>35461</v>
      </c>
      <c r="D74" s="2">
        <v>37256</v>
      </c>
      <c r="E74" s="2">
        <v>37287</v>
      </c>
      <c r="F74">
        <v>1E-4</v>
      </c>
      <c r="G74">
        <v>-1.850425487315982E-3</v>
      </c>
      <c r="H74">
        <v>0.1086587578931409</v>
      </c>
      <c r="I74">
        <f t="shared" si="3"/>
        <v>-0.1850425487315982</v>
      </c>
      <c r="J74">
        <f t="shared" si="4"/>
        <v>10.86587578931409</v>
      </c>
      <c r="K74" t="b">
        <f t="shared" si="5"/>
        <v>0</v>
      </c>
      <c r="M74">
        <v>4.714640166045332E-3</v>
      </c>
      <c r="N74">
        <v>1.1717295248584181</v>
      </c>
      <c r="O74">
        <v>0</v>
      </c>
      <c r="P74">
        <v>0.21590433184507271</v>
      </c>
      <c r="Q74">
        <v>0</v>
      </c>
    </row>
    <row r="75" spans="1:17" x14ac:dyDescent="0.2">
      <c r="A75" s="1">
        <v>73</v>
      </c>
      <c r="B75" s="2">
        <v>35461</v>
      </c>
      <c r="C75" s="2">
        <v>35489</v>
      </c>
      <c r="D75" s="2">
        <v>37287</v>
      </c>
      <c r="E75" s="2">
        <v>37315</v>
      </c>
      <c r="F75">
        <v>1E-4</v>
      </c>
      <c r="G75">
        <v>5.3190073523718809E-2</v>
      </c>
      <c r="H75">
        <v>6.2930213867499529E-2</v>
      </c>
      <c r="I75">
        <f t="shared" si="3"/>
        <v>5.319007352371881</v>
      </c>
      <c r="J75">
        <f t="shared" si="4"/>
        <v>6.2930213867499525</v>
      </c>
      <c r="K75" t="b">
        <f t="shared" si="5"/>
        <v>1</v>
      </c>
      <c r="M75">
        <v>4.9129587066763097E-3</v>
      </c>
      <c r="N75">
        <v>1.1730532332875561</v>
      </c>
      <c r="O75">
        <v>0</v>
      </c>
      <c r="P75">
        <v>0.21653056358869979</v>
      </c>
      <c r="Q75">
        <v>0</v>
      </c>
    </row>
    <row r="76" spans="1:17" hidden="1" x14ac:dyDescent="0.2">
      <c r="A76" s="1">
        <v>74</v>
      </c>
      <c r="B76" s="2">
        <v>35489</v>
      </c>
      <c r="C76" s="2">
        <v>35520</v>
      </c>
      <c r="D76" s="2">
        <v>37315</v>
      </c>
      <c r="E76" s="2">
        <v>37346</v>
      </c>
      <c r="F76">
        <v>1E-4</v>
      </c>
      <c r="G76">
        <v>1.8440936095230929E-2</v>
      </c>
      <c r="H76">
        <v>4.2309652073159773E-2</v>
      </c>
      <c r="I76">
        <f t="shared" si="3"/>
        <v>1.8440936095230929</v>
      </c>
      <c r="J76">
        <f t="shared" si="4"/>
        <v>4.2309652073159771</v>
      </c>
      <c r="K76" t="b">
        <f t="shared" si="5"/>
        <v>1</v>
      </c>
      <c r="M76">
        <v>4.7155475142404242E-3</v>
      </c>
      <c r="N76">
        <v>1.173453050384236</v>
      </c>
      <c r="O76">
        <v>0</v>
      </c>
      <c r="P76">
        <v>0.21661074851656961</v>
      </c>
      <c r="Q76">
        <v>0</v>
      </c>
    </row>
    <row r="77" spans="1:17" hidden="1" x14ac:dyDescent="0.2">
      <c r="A77" s="1">
        <v>75</v>
      </c>
      <c r="B77" s="2">
        <v>35520</v>
      </c>
      <c r="C77" s="2">
        <v>35550</v>
      </c>
      <c r="D77" s="2">
        <v>37346</v>
      </c>
      <c r="E77" s="2">
        <v>37376</v>
      </c>
      <c r="F77">
        <v>1E-4</v>
      </c>
      <c r="G77">
        <v>1.353194756555178E-2</v>
      </c>
      <c r="H77">
        <v>5.8968884209701269E-2</v>
      </c>
      <c r="I77">
        <f t="shared" si="3"/>
        <v>1.3531947565551781</v>
      </c>
      <c r="J77">
        <f t="shared" si="4"/>
        <v>5.8968884209701269</v>
      </c>
      <c r="K77" t="b">
        <f t="shared" si="5"/>
        <v>1</v>
      </c>
      <c r="M77">
        <v>4.6746164355014911E-3</v>
      </c>
      <c r="N77">
        <v>1.1737985522902681</v>
      </c>
      <c r="O77">
        <v>0</v>
      </c>
      <c r="P77">
        <v>0.21691162231251099</v>
      </c>
      <c r="Q77">
        <v>0</v>
      </c>
    </row>
    <row r="78" spans="1:17" x14ac:dyDescent="0.2">
      <c r="A78" s="1">
        <v>76</v>
      </c>
      <c r="B78" s="2">
        <v>35550</v>
      </c>
      <c r="C78" s="2">
        <v>35581</v>
      </c>
      <c r="D78" s="2">
        <v>37376</v>
      </c>
      <c r="E78" s="2">
        <v>37407</v>
      </c>
      <c r="F78">
        <v>1E-4</v>
      </c>
      <c r="G78">
        <v>6.6105580513483947E-2</v>
      </c>
      <c r="H78">
        <v>2.0198929761614151E-2</v>
      </c>
      <c r="I78">
        <f t="shared" si="3"/>
        <v>6.610558051348395</v>
      </c>
      <c r="J78">
        <f t="shared" si="4"/>
        <v>2.0198929761614153</v>
      </c>
      <c r="K78" t="b">
        <f t="shared" si="5"/>
        <v>1</v>
      </c>
      <c r="M78">
        <v>4.7083639255607081E-3</v>
      </c>
      <c r="N78">
        <v>1.174716134194534</v>
      </c>
      <c r="O78">
        <v>0</v>
      </c>
      <c r="P78">
        <v>0.2172211117858002</v>
      </c>
      <c r="Q78">
        <v>0</v>
      </c>
    </row>
    <row r="79" spans="1:17" hidden="1" x14ac:dyDescent="0.2">
      <c r="A79" s="1">
        <v>77</v>
      </c>
      <c r="B79" s="2">
        <v>35581</v>
      </c>
      <c r="C79" s="2">
        <v>35611</v>
      </c>
      <c r="D79" s="2">
        <v>37407</v>
      </c>
      <c r="E79" s="2">
        <v>37437</v>
      </c>
      <c r="F79">
        <v>1E-4</v>
      </c>
      <c r="G79">
        <v>-2.720326861656935E-2</v>
      </c>
      <c r="H79">
        <v>-3.9280093391745249E-2</v>
      </c>
      <c r="I79">
        <f t="shared" si="3"/>
        <v>-2.7203268616569352</v>
      </c>
      <c r="J79">
        <f t="shared" si="4"/>
        <v>-3.9280093391745248</v>
      </c>
      <c r="K79" t="b">
        <f t="shared" si="5"/>
        <v>1</v>
      </c>
      <c r="M79">
        <v>4.6400200640336012E-3</v>
      </c>
      <c r="N79">
        <v>1.1722573706290369</v>
      </c>
      <c r="O79">
        <v>0</v>
      </c>
      <c r="P79">
        <v>0.216495074456689</v>
      </c>
      <c r="Q79">
        <v>0</v>
      </c>
    </row>
    <row r="80" spans="1:17" hidden="1" x14ac:dyDescent="0.2">
      <c r="A80" s="1">
        <v>78</v>
      </c>
      <c r="B80" s="2">
        <v>35611</v>
      </c>
      <c r="C80" s="2">
        <v>35642</v>
      </c>
      <c r="D80" s="2">
        <v>37437</v>
      </c>
      <c r="E80" s="2">
        <v>37468</v>
      </c>
      <c r="F80">
        <v>1E-4</v>
      </c>
      <c r="G80">
        <v>-3.4332430658469013E-2</v>
      </c>
      <c r="H80">
        <v>9.5084888140665458E-2</v>
      </c>
      <c r="I80">
        <f t="shared" si="3"/>
        <v>-3.4332430658469013</v>
      </c>
      <c r="J80">
        <f t="shared" si="4"/>
        <v>9.5084888140665456</v>
      </c>
      <c r="K80" t="b">
        <f t="shared" si="5"/>
        <v>0</v>
      </c>
      <c r="M80">
        <v>4.4821756162544534E-3</v>
      </c>
      <c r="N80">
        <v>1.172627612262265</v>
      </c>
      <c r="O80">
        <v>0</v>
      </c>
      <c r="P80">
        <v>0.21613661500542161</v>
      </c>
      <c r="Q80">
        <v>0</v>
      </c>
    </row>
    <row r="81" spans="1:17" x14ac:dyDescent="0.2">
      <c r="A81" s="1">
        <v>79</v>
      </c>
      <c r="B81" s="2">
        <v>35642</v>
      </c>
      <c r="C81" s="2">
        <v>35673</v>
      </c>
      <c r="D81" s="2">
        <v>37468</v>
      </c>
      <c r="E81" s="2">
        <v>37499</v>
      </c>
      <c r="F81">
        <v>1E-4</v>
      </c>
      <c r="G81">
        <v>3.3481418322212339E-2</v>
      </c>
      <c r="H81">
        <v>0.1863160797382846</v>
      </c>
      <c r="I81">
        <f t="shared" si="3"/>
        <v>3.3481418322212337</v>
      </c>
      <c r="J81">
        <f t="shared" si="4"/>
        <v>18.631607973828459</v>
      </c>
      <c r="K81" t="b">
        <f t="shared" si="5"/>
        <v>1</v>
      </c>
      <c r="M81">
        <v>4.6589501549070362E-3</v>
      </c>
      <c r="N81">
        <v>1.1683339869115881</v>
      </c>
      <c r="O81">
        <v>0</v>
      </c>
      <c r="P81">
        <v>0.21872381063815821</v>
      </c>
      <c r="Q81">
        <v>0</v>
      </c>
    </row>
    <row r="82" spans="1:17" x14ac:dyDescent="0.2">
      <c r="A82" s="1">
        <v>80</v>
      </c>
      <c r="B82" s="2">
        <v>35673</v>
      </c>
      <c r="C82" s="2">
        <v>35703</v>
      </c>
      <c r="D82" s="2">
        <v>37499</v>
      </c>
      <c r="E82" s="2">
        <v>37529</v>
      </c>
      <c r="F82">
        <v>1E-4</v>
      </c>
      <c r="G82">
        <v>3.4217851506527862E-2</v>
      </c>
      <c r="H82">
        <v>0.1054506771708329</v>
      </c>
      <c r="I82">
        <f t="shared" si="3"/>
        <v>3.4217851506527861</v>
      </c>
      <c r="J82">
        <f t="shared" si="4"/>
        <v>10.54506771708329</v>
      </c>
      <c r="K82" t="b">
        <f t="shared" si="5"/>
        <v>1</v>
      </c>
      <c r="M82">
        <v>4.9952741900822599E-3</v>
      </c>
      <c r="N82">
        <v>1.1727401658707359</v>
      </c>
      <c r="O82">
        <v>0</v>
      </c>
      <c r="P82">
        <v>0.2201664614380619</v>
      </c>
      <c r="Q82">
        <v>3.8856660405466281E-4</v>
      </c>
    </row>
    <row r="83" spans="1:17" hidden="1" x14ac:dyDescent="0.2">
      <c r="A83" s="1">
        <v>81</v>
      </c>
      <c r="B83" s="2">
        <v>35703</v>
      </c>
      <c r="C83" s="2">
        <v>35734</v>
      </c>
      <c r="D83" s="2">
        <v>37529</v>
      </c>
      <c r="E83" s="2">
        <v>37560</v>
      </c>
      <c r="F83">
        <v>1E-4</v>
      </c>
      <c r="G83">
        <v>-2.300467221090793E-2</v>
      </c>
      <c r="H83">
        <v>2.901067886497103E-2</v>
      </c>
      <c r="I83">
        <f t="shared" si="3"/>
        <v>-2.300467221090793</v>
      </c>
      <c r="J83">
        <f t="shared" si="4"/>
        <v>2.9010678864971031</v>
      </c>
      <c r="K83" t="b">
        <f t="shared" si="5"/>
        <v>0</v>
      </c>
      <c r="M83">
        <v>4.9609628389174964E-3</v>
      </c>
      <c r="N83">
        <v>1.174838534090678</v>
      </c>
      <c r="O83">
        <v>0</v>
      </c>
      <c r="P83">
        <v>0.2199369023187917</v>
      </c>
      <c r="Q83">
        <v>1.0848128887997141E-3</v>
      </c>
    </row>
    <row r="84" spans="1:17" hidden="1" x14ac:dyDescent="0.2">
      <c r="A84" s="1">
        <v>82</v>
      </c>
      <c r="B84" s="2">
        <v>35734</v>
      </c>
      <c r="C84" s="2">
        <v>35764</v>
      </c>
      <c r="D84" s="2">
        <v>37560</v>
      </c>
      <c r="E84" s="2">
        <v>37590</v>
      </c>
      <c r="F84">
        <v>1E-4</v>
      </c>
      <c r="G84">
        <v>-1.708629296891951E-2</v>
      </c>
      <c r="H84">
        <v>5.6935066607785911E-2</v>
      </c>
      <c r="I84">
        <f t="shared" si="3"/>
        <v>-1.708629296891951</v>
      </c>
      <c r="J84">
        <f t="shared" si="4"/>
        <v>5.6935066607785911</v>
      </c>
      <c r="K84" t="b">
        <f t="shared" si="5"/>
        <v>0</v>
      </c>
      <c r="M84">
        <v>5.0113546569681639E-3</v>
      </c>
      <c r="N84">
        <v>1.1738655817349031</v>
      </c>
      <c r="O84">
        <v>0</v>
      </c>
      <c r="P84">
        <v>0.22024630963738639</v>
      </c>
      <c r="Q84">
        <v>1.3602825661774159E-3</v>
      </c>
    </row>
    <row r="85" spans="1:17" x14ac:dyDescent="0.2">
      <c r="A85" s="1">
        <v>83</v>
      </c>
      <c r="B85" s="2">
        <v>35764</v>
      </c>
      <c r="C85" s="2">
        <v>35795</v>
      </c>
      <c r="D85" s="2">
        <v>37590</v>
      </c>
      <c r="E85" s="2">
        <v>37621</v>
      </c>
      <c r="F85">
        <v>1E-4</v>
      </c>
      <c r="G85">
        <v>8.7650307306814182E-2</v>
      </c>
      <c r="H85">
        <v>0.13375225484884579</v>
      </c>
      <c r="I85">
        <f t="shared" si="3"/>
        <v>8.7650307306814188</v>
      </c>
      <c r="J85">
        <f t="shared" si="4"/>
        <v>13.375225484884579</v>
      </c>
      <c r="K85" t="b">
        <f t="shared" si="5"/>
        <v>1</v>
      </c>
      <c r="M85">
        <v>5.0254819234119624E-3</v>
      </c>
      <c r="N85">
        <v>1.1731578164721881</v>
      </c>
      <c r="O85">
        <v>0</v>
      </c>
      <c r="P85">
        <v>0.2193204696075077</v>
      </c>
      <c r="Q85">
        <v>2.5142379670181872E-3</v>
      </c>
    </row>
    <row r="86" spans="1:17" x14ac:dyDescent="0.2">
      <c r="A86" s="1">
        <v>84</v>
      </c>
      <c r="B86" s="2">
        <v>35795</v>
      </c>
      <c r="C86" s="2">
        <v>35826</v>
      </c>
      <c r="D86" s="2">
        <v>37621</v>
      </c>
      <c r="E86" s="2">
        <v>37652</v>
      </c>
      <c r="F86">
        <v>1E-4</v>
      </c>
      <c r="G86">
        <v>7.266661648948472E-2</v>
      </c>
      <c r="H86">
        <v>-1.191784987101141E-2</v>
      </c>
      <c r="I86">
        <f t="shared" si="3"/>
        <v>7.2666616489484719</v>
      </c>
      <c r="J86">
        <f t="shared" si="4"/>
        <v>-1.191784987101141</v>
      </c>
      <c r="K86" t="b">
        <f t="shared" si="5"/>
        <v>0</v>
      </c>
      <c r="M86">
        <v>5.0201130511306324E-3</v>
      </c>
      <c r="N86">
        <v>1.176882168097708</v>
      </c>
      <c r="O86">
        <v>0</v>
      </c>
      <c r="P86">
        <v>0.21783375633789809</v>
      </c>
      <c r="Q86">
        <v>3.5928237242813291E-3</v>
      </c>
    </row>
    <row r="87" spans="1:17" hidden="1" x14ac:dyDescent="0.2">
      <c r="A87" s="1">
        <v>85</v>
      </c>
      <c r="B87" s="2">
        <v>35826</v>
      </c>
      <c r="C87" s="2">
        <v>35854</v>
      </c>
      <c r="D87" s="2">
        <v>37652</v>
      </c>
      <c r="E87" s="2">
        <v>37680</v>
      </c>
      <c r="F87">
        <v>1E-4</v>
      </c>
      <c r="G87">
        <v>-3.2723338911642509E-2</v>
      </c>
      <c r="H87">
        <v>-4.5844026260372497E-2</v>
      </c>
      <c r="I87">
        <f t="shared" si="3"/>
        <v>-3.272333891164251</v>
      </c>
      <c r="J87">
        <f t="shared" si="4"/>
        <v>-4.5844026260372495</v>
      </c>
      <c r="K87" t="b">
        <f t="shared" si="5"/>
        <v>1</v>
      </c>
      <c r="M87">
        <v>5.1317817141602528E-3</v>
      </c>
      <c r="N87">
        <v>1.1727513354382699</v>
      </c>
      <c r="O87">
        <v>0</v>
      </c>
      <c r="P87">
        <v>0.21772045226857389</v>
      </c>
      <c r="Q87">
        <v>2.5510331974790768E-3</v>
      </c>
    </row>
    <row r="88" spans="1:17" hidden="1" x14ac:dyDescent="0.2">
      <c r="A88" s="1">
        <v>86</v>
      </c>
      <c r="B88" s="2">
        <v>35854</v>
      </c>
      <c r="C88" s="2">
        <v>35885</v>
      </c>
      <c r="D88" s="2">
        <v>37680</v>
      </c>
      <c r="E88" s="2">
        <v>37711</v>
      </c>
      <c r="F88">
        <v>1E-4</v>
      </c>
      <c r="G88">
        <v>-4.1042982371581709E-2</v>
      </c>
      <c r="H88">
        <v>6.4242008702196374E-2</v>
      </c>
      <c r="I88">
        <f t="shared" si="3"/>
        <v>-4.1042982371581704</v>
      </c>
      <c r="J88">
        <f t="shared" si="4"/>
        <v>6.4242008702196376</v>
      </c>
      <c r="K88" t="b">
        <f t="shared" si="5"/>
        <v>0</v>
      </c>
      <c r="M88">
        <v>5.1216397946766091E-3</v>
      </c>
      <c r="N88">
        <v>1.173323594083685</v>
      </c>
      <c r="O88">
        <v>0</v>
      </c>
      <c r="P88">
        <v>0.21742770963619101</v>
      </c>
      <c r="Q88">
        <v>2.4483728242686341E-3</v>
      </c>
    </row>
    <row r="89" spans="1:17" hidden="1" x14ac:dyDescent="0.2">
      <c r="A89" s="1">
        <v>87</v>
      </c>
      <c r="B89" s="2">
        <v>35885</v>
      </c>
      <c r="C89" s="2">
        <v>35915</v>
      </c>
      <c r="D89" s="2">
        <v>37711</v>
      </c>
      <c r="E89" s="2">
        <v>37741</v>
      </c>
      <c r="F89">
        <v>1E-4</v>
      </c>
      <c r="G89">
        <v>3.8892244822950929E-3</v>
      </c>
      <c r="H89">
        <v>0.13159482789245411</v>
      </c>
      <c r="I89">
        <f t="shared" si="3"/>
        <v>0.38892244822950928</v>
      </c>
      <c r="J89">
        <f t="shared" si="4"/>
        <v>13.159482789245411</v>
      </c>
      <c r="K89" t="b">
        <f t="shared" si="5"/>
        <v>1</v>
      </c>
      <c r="M89">
        <v>5.2578660198128839E-3</v>
      </c>
      <c r="N89">
        <v>1.1689276784253659</v>
      </c>
      <c r="O89">
        <v>0</v>
      </c>
      <c r="P89">
        <v>0.2184909376809919</v>
      </c>
      <c r="Q89">
        <v>3.230841351080609E-3</v>
      </c>
    </row>
    <row r="90" spans="1:17" x14ac:dyDescent="0.2">
      <c r="A90" s="1">
        <v>88</v>
      </c>
      <c r="B90" s="2">
        <v>35915</v>
      </c>
      <c r="C90" s="2">
        <v>35946</v>
      </c>
      <c r="D90" s="2">
        <v>37741</v>
      </c>
      <c r="E90" s="2">
        <v>37772</v>
      </c>
      <c r="F90">
        <v>1E-4</v>
      </c>
      <c r="G90">
        <v>8.1786561547085884E-2</v>
      </c>
      <c r="H90">
        <v>0.1193736754904465</v>
      </c>
      <c r="I90">
        <f t="shared" si="3"/>
        <v>8.1786561547085892</v>
      </c>
      <c r="J90">
        <f t="shared" si="4"/>
        <v>11.93736754904465</v>
      </c>
      <c r="K90" t="b">
        <f t="shared" si="5"/>
        <v>1</v>
      </c>
      <c r="M90">
        <v>5.5399846034321987E-3</v>
      </c>
      <c r="N90">
        <v>1.169834668792187</v>
      </c>
      <c r="O90">
        <v>0</v>
      </c>
      <c r="P90">
        <v>0.2178377524778819</v>
      </c>
      <c r="Q90">
        <v>4.5047424389251219E-3</v>
      </c>
    </row>
    <row r="91" spans="1:17" hidden="1" x14ac:dyDescent="0.2">
      <c r="A91" s="1">
        <v>89</v>
      </c>
      <c r="B91" s="2">
        <v>35946</v>
      </c>
      <c r="C91" s="2">
        <v>35976</v>
      </c>
      <c r="D91" s="2">
        <v>37772</v>
      </c>
      <c r="E91" s="2">
        <v>37802</v>
      </c>
      <c r="F91">
        <v>1E-4</v>
      </c>
      <c r="G91">
        <v>-4.4525546804704802E-2</v>
      </c>
      <c r="H91">
        <v>7.9477551197878651E-2</v>
      </c>
      <c r="I91">
        <f t="shared" si="3"/>
        <v>-4.4525546804704801</v>
      </c>
      <c r="J91">
        <f t="shared" si="4"/>
        <v>7.9477551197878649</v>
      </c>
      <c r="K91" t="b">
        <f t="shared" si="5"/>
        <v>0</v>
      </c>
      <c r="M91">
        <v>5.5563609613557786E-3</v>
      </c>
      <c r="N91">
        <v>1.172019409841631</v>
      </c>
      <c r="O91">
        <v>-1.8915109031490309E-3</v>
      </c>
      <c r="P91">
        <v>0.2190223047845801</v>
      </c>
      <c r="Q91">
        <v>4.5877482763351024E-3</v>
      </c>
    </row>
    <row r="92" spans="1:17" hidden="1" x14ac:dyDescent="0.2">
      <c r="A92" s="1">
        <v>90</v>
      </c>
      <c r="B92" s="2">
        <v>35976</v>
      </c>
      <c r="C92" s="2">
        <v>36007</v>
      </c>
      <c r="D92" s="2">
        <v>37802</v>
      </c>
      <c r="E92" s="2">
        <v>37833</v>
      </c>
      <c r="F92">
        <v>1E-4</v>
      </c>
      <c r="G92">
        <v>9.5347147831788982E-3</v>
      </c>
      <c r="H92">
        <v>0.17831265381266151</v>
      </c>
      <c r="I92">
        <f t="shared" si="3"/>
        <v>0.95347147831788981</v>
      </c>
      <c r="J92">
        <f t="shared" si="4"/>
        <v>17.831265381266149</v>
      </c>
      <c r="K92" t="b">
        <f t="shared" si="5"/>
        <v>1</v>
      </c>
      <c r="M92">
        <v>5.8314519367454864E-3</v>
      </c>
      <c r="N92">
        <v>1.1660217237025781</v>
      </c>
      <c r="O92">
        <v>-4.7277938711630472E-3</v>
      </c>
      <c r="P92">
        <v>0.2239865378961437</v>
      </c>
      <c r="Q92">
        <v>4.0273543523537047E-3</v>
      </c>
    </row>
    <row r="93" spans="1:17" x14ac:dyDescent="0.2">
      <c r="A93" s="1">
        <v>91</v>
      </c>
      <c r="B93" s="2">
        <v>36007</v>
      </c>
      <c r="C93" s="2">
        <v>36038</v>
      </c>
      <c r="D93" s="2">
        <v>37833</v>
      </c>
      <c r="E93" s="2">
        <v>37864</v>
      </c>
      <c r="F93">
        <v>1E-4</v>
      </c>
      <c r="G93">
        <v>4.7633907697438749E-2</v>
      </c>
      <c r="H93">
        <v>0.12237415183131931</v>
      </c>
      <c r="I93">
        <f t="shared" si="3"/>
        <v>4.7633907697438751</v>
      </c>
      <c r="J93">
        <f t="shared" si="4"/>
        <v>12.237415183131931</v>
      </c>
      <c r="K93" t="b">
        <f t="shared" si="5"/>
        <v>1</v>
      </c>
      <c r="M93">
        <v>6.321754116901444E-3</v>
      </c>
      <c r="N93">
        <v>1.1692327111214851</v>
      </c>
      <c r="O93">
        <v>-7.8535107507807711E-4</v>
      </c>
      <c r="P93">
        <v>0.21906260080951351</v>
      </c>
      <c r="Q93">
        <v>6.5972730812899954E-3</v>
      </c>
    </row>
    <row r="94" spans="1:17" x14ac:dyDescent="0.2">
      <c r="A94" s="1">
        <v>92</v>
      </c>
      <c r="B94" s="2">
        <v>36038</v>
      </c>
      <c r="C94" s="2">
        <v>36068</v>
      </c>
      <c r="D94" s="2">
        <v>37864</v>
      </c>
      <c r="E94" s="2">
        <v>37894</v>
      </c>
      <c r="F94">
        <v>1E-4</v>
      </c>
      <c r="G94">
        <v>3.2128780555095243E-2</v>
      </c>
      <c r="H94">
        <v>4.9125965542081478E-2</v>
      </c>
      <c r="I94">
        <f t="shared" si="3"/>
        <v>3.2128780555095244</v>
      </c>
      <c r="J94">
        <f t="shared" si="4"/>
        <v>4.9125965542081476</v>
      </c>
      <c r="K94" t="b">
        <f t="shared" si="5"/>
        <v>1</v>
      </c>
      <c r="M94">
        <v>6.3612910294961562E-3</v>
      </c>
      <c r="N94">
        <v>1.172793450407011</v>
      </c>
      <c r="O94">
        <v>0</v>
      </c>
      <c r="P94">
        <v>0.21594196405283039</v>
      </c>
      <c r="Q94">
        <v>8.6076102185916221E-3</v>
      </c>
    </row>
    <row r="95" spans="1:17" hidden="1" x14ac:dyDescent="0.2">
      <c r="A95" s="1">
        <v>93</v>
      </c>
      <c r="B95" s="2">
        <v>36068</v>
      </c>
      <c r="C95" s="2">
        <v>36099</v>
      </c>
      <c r="D95" s="2">
        <v>37894</v>
      </c>
      <c r="E95" s="2">
        <v>37925</v>
      </c>
      <c r="F95">
        <v>1E-4</v>
      </c>
      <c r="G95">
        <v>1.461049983688131E-2</v>
      </c>
      <c r="H95">
        <v>9.7924981759550819E-2</v>
      </c>
      <c r="I95">
        <f t="shared" si="3"/>
        <v>1.461049983688131</v>
      </c>
      <c r="J95">
        <f t="shared" si="4"/>
        <v>9.7924981759550818</v>
      </c>
      <c r="K95" t="b">
        <f t="shared" si="5"/>
        <v>1</v>
      </c>
      <c r="M95">
        <v>6.3658859466078762E-3</v>
      </c>
      <c r="N95">
        <v>1.1730196162782529</v>
      </c>
      <c r="O95">
        <v>0</v>
      </c>
      <c r="P95">
        <v>0.21582835405215031</v>
      </c>
      <c r="Q95">
        <v>8.8571381537596201E-3</v>
      </c>
    </row>
    <row r="96" spans="1:17" x14ac:dyDescent="0.2">
      <c r="A96" s="1">
        <v>94</v>
      </c>
      <c r="B96" s="2">
        <v>36099</v>
      </c>
      <c r="C96" s="2">
        <v>36129</v>
      </c>
      <c r="D96" s="2">
        <v>37925</v>
      </c>
      <c r="E96" s="2">
        <v>37955</v>
      </c>
      <c r="F96">
        <v>1E-4</v>
      </c>
      <c r="G96">
        <v>5.1675759628069001E-2</v>
      </c>
      <c r="H96">
        <v>2.2385376563778402E-3</v>
      </c>
      <c r="I96">
        <f t="shared" si="3"/>
        <v>5.1675759628069002</v>
      </c>
      <c r="J96">
        <f t="shared" si="4"/>
        <v>0.22385376563778403</v>
      </c>
      <c r="K96" t="b">
        <f t="shared" si="5"/>
        <v>1</v>
      </c>
      <c r="M96">
        <v>6.4794372328905872E-3</v>
      </c>
      <c r="N96">
        <v>1.172678654201269</v>
      </c>
      <c r="O96">
        <v>0</v>
      </c>
      <c r="P96">
        <v>0.21738090355222561</v>
      </c>
      <c r="Q96">
        <v>9.0583406506188329E-3</v>
      </c>
    </row>
    <row r="97" spans="1:17" x14ac:dyDescent="0.2">
      <c r="A97" s="1">
        <v>95</v>
      </c>
      <c r="B97" s="2">
        <v>36129</v>
      </c>
      <c r="C97" s="2">
        <v>36160</v>
      </c>
      <c r="D97" s="2">
        <v>37955</v>
      </c>
      <c r="E97" s="2">
        <v>37986</v>
      </c>
      <c r="F97">
        <v>1E-4</v>
      </c>
      <c r="G97">
        <v>6.2098687996605659E-2</v>
      </c>
      <c r="H97">
        <v>-1.2266394448766319E-2</v>
      </c>
      <c r="I97">
        <f t="shared" si="3"/>
        <v>6.2098687996605655</v>
      </c>
      <c r="J97">
        <f t="shared" si="4"/>
        <v>-1.226639444876632</v>
      </c>
      <c r="K97" t="b">
        <f t="shared" si="5"/>
        <v>0</v>
      </c>
      <c r="M97">
        <v>6.511484597657516E-3</v>
      </c>
      <c r="N97">
        <v>1.171278558030088</v>
      </c>
      <c r="O97">
        <v>0</v>
      </c>
      <c r="P97">
        <v>0.21670857469482871</v>
      </c>
      <c r="Q97">
        <v>8.8199991273107368E-3</v>
      </c>
    </row>
    <row r="98" spans="1:17" hidden="1" x14ac:dyDescent="0.2">
      <c r="A98" s="1">
        <v>96</v>
      </c>
      <c r="B98" s="2">
        <v>36160</v>
      </c>
      <c r="C98" s="2">
        <v>36191</v>
      </c>
      <c r="D98" s="2">
        <v>37986</v>
      </c>
      <c r="E98" s="2">
        <v>38017</v>
      </c>
      <c r="F98">
        <v>1E-4</v>
      </c>
      <c r="G98">
        <v>-1.260065764570277E-2</v>
      </c>
      <c r="H98">
        <v>-6.2340822217274758E-2</v>
      </c>
      <c r="I98">
        <f t="shared" si="3"/>
        <v>-1.2600657645702771</v>
      </c>
      <c r="J98">
        <f t="shared" si="4"/>
        <v>-6.2340822217274754</v>
      </c>
      <c r="K98" t="b">
        <f t="shared" si="5"/>
        <v>1</v>
      </c>
      <c r="M98">
        <v>6.5397322565544924E-3</v>
      </c>
      <c r="N98">
        <v>1.1684061826196599</v>
      </c>
      <c r="O98">
        <v>0</v>
      </c>
      <c r="P98">
        <v>0.21719171841493609</v>
      </c>
      <c r="Q98">
        <v>7.6037308507858649E-3</v>
      </c>
    </row>
    <row r="99" spans="1:17" hidden="1" x14ac:dyDescent="0.2">
      <c r="A99" s="1">
        <v>97</v>
      </c>
      <c r="B99" s="2">
        <v>36191</v>
      </c>
      <c r="C99" s="2">
        <v>36219</v>
      </c>
      <c r="D99" s="2">
        <v>38017</v>
      </c>
      <c r="E99" s="2">
        <v>38046</v>
      </c>
      <c r="F99">
        <v>1E-4</v>
      </c>
      <c r="G99">
        <v>-1.9022923605534121E-3</v>
      </c>
      <c r="H99">
        <v>-3.3506595967228138E-2</v>
      </c>
      <c r="I99">
        <f t="shared" si="3"/>
        <v>-0.1902292360553412</v>
      </c>
      <c r="J99">
        <f t="shared" si="4"/>
        <v>-3.3506595967228137</v>
      </c>
      <c r="K99" t="b">
        <f t="shared" si="5"/>
        <v>1</v>
      </c>
      <c r="M99">
        <v>6.5030814060879107E-3</v>
      </c>
      <c r="N99">
        <v>1.1698461609679871</v>
      </c>
      <c r="O99">
        <v>0</v>
      </c>
      <c r="P99">
        <v>0.215551682256721</v>
      </c>
      <c r="Q99">
        <v>7.7825971796156301E-3</v>
      </c>
    </row>
    <row r="100" spans="1:17" x14ac:dyDescent="0.2">
      <c r="A100" s="1">
        <v>98</v>
      </c>
      <c r="B100" s="2">
        <v>36219</v>
      </c>
      <c r="C100" s="2">
        <v>36250</v>
      </c>
      <c r="D100" s="2">
        <v>38046</v>
      </c>
      <c r="E100" s="2">
        <v>38077</v>
      </c>
      <c r="F100">
        <v>1E-4</v>
      </c>
      <c r="G100">
        <v>8.491900100712732E-2</v>
      </c>
      <c r="H100">
        <v>2.9319167520910499E-2</v>
      </c>
      <c r="I100">
        <f t="shared" si="3"/>
        <v>8.4919001007127317</v>
      </c>
      <c r="J100">
        <f t="shared" si="4"/>
        <v>2.9319167520910501</v>
      </c>
      <c r="K100" t="b">
        <f t="shared" si="5"/>
        <v>1</v>
      </c>
      <c r="M100">
        <v>6.3255464634311776E-3</v>
      </c>
      <c r="N100">
        <v>1.17005337016391</v>
      </c>
      <c r="O100">
        <v>0</v>
      </c>
      <c r="P100">
        <v>0.21459917836401429</v>
      </c>
      <c r="Q100">
        <v>8.0337566433823435E-3</v>
      </c>
    </row>
    <row r="101" spans="1:17" hidden="1" x14ac:dyDescent="0.2">
      <c r="A101" s="1">
        <v>99</v>
      </c>
      <c r="B101" s="2">
        <v>36250</v>
      </c>
      <c r="C101" s="2">
        <v>36280</v>
      </c>
      <c r="D101" s="2">
        <v>38077</v>
      </c>
      <c r="E101" s="2">
        <v>38107</v>
      </c>
      <c r="F101">
        <v>1E-4</v>
      </c>
      <c r="G101">
        <v>-0.1046216463604423</v>
      </c>
      <c r="H101">
        <v>-2.646671587737455E-2</v>
      </c>
      <c r="I101">
        <f t="shared" si="3"/>
        <v>-10.46216463604423</v>
      </c>
      <c r="J101">
        <f t="shared" si="4"/>
        <v>-2.6466715877374551</v>
      </c>
      <c r="K101" t="b">
        <f t="shared" si="5"/>
        <v>1</v>
      </c>
      <c r="M101">
        <v>6.2681209966715234E-3</v>
      </c>
      <c r="N101">
        <v>1.166309490456638</v>
      </c>
      <c r="O101">
        <v>0</v>
      </c>
      <c r="P101">
        <v>0.2145085333337228</v>
      </c>
      <c r="Q101">
        <v>7.7193935240502942E-3</v>
      </c>
    </row>
    <row r="102" spans="1:17" hidden="1" x14ac:dyDescent="0.2">
      <c r="A102" s="1">
        <v>100</v>
      </c>
      <c r="B102" s="2">
        <v>36280</v>
      </c>
      <c r="C102" s="2">
        <v>36311</v>
      </c>
      <c r="D102" s="2">
        <v>38107</v>
      </c>
      <c r="E102" s="2">
        <v>38138</v>
      </c>
      <c r="F102">
        <v>1E-4</v>
      </c>
      <c r="G102">
        <v>7.9044397060970637E-3</v>
      </c>
      <c r="H102">
        <v>9.6004996555401872E-2</v>
      </c>
      <c r="I102">
        <f t="shared" si="3"/>
        <v>0.79044397060970639</v>
      </c>
      <c r="J102">
        <f t="shared" si="4"/>
        <v>9.6004996555401867</v>
      </c>
      <c r="K102" t="b">
        <f t="shared" si="5"/>
        <v>1</v>
      </c>
      <c r="M102">
        <v>6.3541662908541277E-3</v>
      </c>
      <c r="N102">
        <v>1.158712102419607</v>
      </c>
      <c r="O102">
        <v>0</v>
      </c>
      <c r="P102">
        <v>0.2135988122496692</v>
      </c>
      <c r="Q102">
        <v>9.5872623040156157E-3</v>
      </c>
    </row>
    <row r="103" spans="1:17" hidden="1" x14ac:dyDescent="0.2">
      <c r="A103" s="1">
        <v>101</v>
      </c>
      <c r="B103" s="2">
        <v>36311</v>
      </c>
      <c r="C103" s="2">
        <v>36341</v>
      </c>
      <c r="D103" s="2">
        <v>38138</v>
      </c>
      <c r="E103" s="2">
        <v>38168</v>
      </c>
      <c r="F103">
        <v>1E-4</v>
      </c>
      <c r="G103">
        <v>-1.764348272091831E-2</v>
      </c>
      <c r="H103">
        <v>0.12829499871261921</v>
      </c>
      <c r="I103">
        <f t="shared" si="3"/>
        <v>-1.7643482720918309</v>
      </c>
      <c r="J103">
        <f t="shared" si="4"/>
        <v>12.829499871261921</v>
      </c>
      <c r="K103" t="b">
        <f t="shared" si="5"/>
        <v>0</v>
      </c>
      <c r="M103">
        <v>6.2135742860721004E-3</v>
      </c>
      <c r="N103">
        <v>1.159516328418871</v>
      </c>
      <c r="O103">
        <v>0</v>
      </c>
      <c r="P103">
        <v>0.21184144185761039</v>
      </c>
      <c r="Q103">
        <v>1.12197445523088E-2</v>
      </c>
    </row>
    <row r="104" spans="1:17" hidden="1" x14ac:dyDescent="0.2">
      <c r="A104" s="1">
        <v>102</v>
      </c>
      <c r="B104" s="2">
        <v>36341</v>
      </c>
      <c r="C104" s="2">
        <v>36372</v>
      </c>
      <c r="D104" s="2">
        <v>38168</v>
      </c>
      <c r="E104" s="2">
        <v>38199</v>
      </c>
      <c r="F104">
        <v>1E-4</v>
      </c>
      <c r="G104">
        <v>-2.9839564448232211E-2</v>
      </c>
      <c r="H104">
        <v>0.10084001341534531</v>
      </c>
      <c r="I104">
        <f t="shared" si="3"/>
        <v>-2.983956444823221</v>
      </c>
      <c r="J104">
        <f t="shared" si="4"/>
        <v>10.084001341534531</v>
      </c>
      <c r="K104" t="b">
        <f t="shared" si="5"/>
        <v>0</v>
      </c>
      <c r="M104">
        <v>6.3372886982959479E-3</v>
      </c>
      <c r="N104">
        <v>1.1586605007679289</v>
      </c>
      <c r="O104">
        <v>0</v>
      </c>
      <c r="P104">
        <v>0.2094818435774411</v>
      </c>
      <c r="Q104">
        <v>1.3280726158188511E-2</v>
      </c>
    </row>
    <row r="105" spans="1:17" x14ac:dyDescent="0.2">
      <c r="A105" s="1">
        <v>103</v>
      </c>
      <c r="B105" s="2">
        <v>36372</v>
      </c>
      <c r="C105" s="2">
        <v>36403</v>
      </c>
      <c r="D105" s="2">
        <v>38199</v>
      </c>
      <c r="E105" s="2">
        <v>38230</v>
      </c>
      <c r="F105">
        <v>1E-4</v>
      </c>
      <c r="G105">
        <v>3.9680860965341763E-2</v>
      </c>
      <c r="H105">
        <v>6.6404098216373914E-2</v>
      </c>
      <c r="I105">
        <f t="shared" si="3"/>
        <v>3.9680860965341762</v>
      </c>
      <c r="J105">
        <f t="shared" si="4"/>
        <v>6.640409821637391</v>
      </c>
      <c r="K105" t="b">
        <f t="shared" si="5"/>
        <v>1</v>
      </c>
      <c r="M105">
        <v>6.2748049884280158E-3</v>
      </c>
      <c r="N105">
        <v>1.156481685722802</v>
      </c>
      <c r="O105">
        <v>-4.2004114785497634E-3</v>
      </c>
      <c r="P105">
        <v>0.2058264771439812</v>
      </c>
      <c r="Q105">
        <v>1.734589636587313E-2</v>
      </c>
    </row>
    <row r="106" spans="1:17" hidden="1" x14ac:dyDescent="0.2">
      <c r="A106" s="1">
        <v>104</v>
      </c>
      <c r="B106" s="2">
        <v>36403</v>
      </c>
      <c r="C106" s="2">
        <v>36433</v>
      </c>
      <c r="D106" s="2">
        <v>38230</v>
      </c>
      <c r="E106" s="2">
        <v>38260</v>
      </c>
      <c r="F106">
        <v>1E-4</v>
      </c>
      <c r="G106">
        <v>1.6510409372404049E-2</v>
      </c>
      <c r="H106">
        <v>5.2729371784146009E-2</v>
      </c>
      <c r="I106">
        <f t="shared" si="3"/>
        <v>1.6510409372404049</v>
      </c>
      <c r="J106">
        <f t="shared" si="4"/>
        <v>5.2729371784146011</v>
      </c>
      <c r="K106" t="b">
        <f t="shared" si="5"/>
        <v>1</v>
      </c>
      <c r="M106">
        <v>6.0238846846061879E-3</v>
      </c>
      <c r="N106">
        <v>1.157509541528281</v>
      </c>
      <c r="O106">
        <v>-3.654168736620016E-3</v>
      </c>
      <c r="P106">
        <v>0.20489201705315971</v>
      </c>
      <c r="Q106">
        <v>1.781964513168581E-2</v>
      </c>
    </row>
    <row r="107" spans="1:17" hidden="1" x14ac:dyDescent="0.2">
      <c r="A107" s="1">
        <v>105</v>
      </c>
      <c r="B107" s="2">
        <v>36433</v>
      </c>
      <c r="C107" s="2">
        <v>36464</v>
      </c>
      <c r="D107" s="2">
        <v>38260</v>
      </c>
      <c r="E107" s="2">
        <v>38291</v>
      </c>
      <c r="F107">
        <v>1E-4</v>
      </c>
      <c r="G107">
        <v>1.251673292688279E-2</v>
      </c>
      <c r="H107">
        <v>1.2480955525976599E-2</v>
      </c>
      <c r="I107">
        <f t="shared" si="3"/>
        <v>1.251673292688279</v>
      </c>
      <c r="J107">
        <f t="shared" si="4"/>
        <v>1.24809555259766</v>
      </c>
      <c r="K107" t="b">
        <f t="shared" si="5"/>
        <v>1</v>
      </c>
      <c r="M107">
        <v>6.0514303712151576E-3</v>
      </c>
      <c r="N107">
        <v>1.158033830751672</v>
      </c>
      <c r="O107">
        <v>-2.9465782887716468E-3</v>
      </c>
      <c r="P107">
        <v>0.20446440385173381</v>
      </c>
      <c r="Q107">
        <v>1.8064041388889399E-2</v>
      </c>
    </row>
    <row r="108" spans="1:17" x14ac:dyDescent="0.2">
      <c r="A108" s="1">
        <v>106</v>
      </c>
      <c r="B108" s="2">
        <v>36464</v>
      </c>
      <c r="C108" s="2">
        <v>36494</v>
      </c>
      <c r="D108" s="2">
        <v>38291</v>
      </c>
      <c r="E108" s="2">
        <v>38321</v>
      </c>
      <c r="F108">
        <v>1E-4</v>
      </c>
      <c r="G108">
        <v>6.6099243498891541E-2</v>
      </c>
      <c r="H108">
        <v>3.465260114201479E-3</v>
      </c>
      <c r="I108">
        <f t="shared" si="3"/>
        <v>6.6099243498891544</v>
      </c>
      <c r="J108">
        <f t="shared" si="4"/>
        <v>0.34652601142014788</v>
      </c>
      <c r="K108" t="b">
        <f t="shared" si="5"/>
        <v>1</v>
      </c>
      <c r="M108">
        <v>5.9331400280177339E-3</v>
      </c>
      <c r="N108">
        <v>1.1579512033964769</v>
      </c>
      <c r="O108">
        <v>-2.853932499181189E-3</v>
      </c>
      <c r="P108">
        <v>0.20439827981622549</v>
      </c>
      <c r="Q108">
        <v>1.8070172377701092E-2</v>
      </c>
    </row>
    <row r="109" spans="1:17" hidden="1" x14ac:dyDescent="0.2">
      <c r="A109" s="1">
        <v>107</v>
      </c>
      <c r="B109" s="2">
        <v>36494</v>
      </c>
      <c r="C109" s="2">
        <v>36525</v>
      </c>
      <c r="D109" s="2">
        <v>38321</v>
      </c>
      <c r="E109" s="2">
        <v>38352</v>
      </c>
      <c r="F109">
        <v>1E-4</v>
      </c>
      <c r="G109">
        <v>-1.876953388397971E-2</v>
      </c>
      <c r="H109">
        <v>-9.3651189168865709E-2</v>
      </c>
      <c r="I109">
        <f t="shared" si="3"/>
        <v>-1.876953388397971</v>
      </c>
      <c r="J109">
        <f t="shared" si="4"/>
        <v>-9.3651189168865709</v>
      </c>
      <c r="K109" t="b">
        <f t="shared" si="5"/>
        <v>1</v>
      </c>
      <c r="M109">
        <v>5.9454277468655899E-3</v>
      </c>
      <c r="N109">
        <v>1.1548661339833131</v>
      </c>
      <c r="O109">
        <v>-4.704657639010487E-3</v>
      </c>
      <c r="P109">
        <v>0.20402413594871199</v>
      </c>
      <c r="Q109">
        <v>1.835091816115891E-2</v>
      </c>
    </row>
    <row r="110" spans="1:17" hidden="1" x14ac:dyDescent="0.2">
      <c r="A110" s="1">
        <v>108</v>
      </c>
      <c r="B110" s="2">
        <v>36525</v>
      </c>
      <c r="C110" s="2">
        <v>36556</v>
      </c>
      <c r="D110" s="2">
        <v>38352</v>
      </c>
      <c r="E110" s="2">
        <v>38383</v>
      </c>
      <c r="F110">
        <v>1E-4</v>
      </c>
      <c r="G110">
        <v>-3.7055271850416641E-2</v>
      </c>
      <c r="H110">
        <v>-1.6673973373974929E-2</v>
      </c>
      <c r="I110">
        <f t="shared" si="3"/>
        <v>-3.7055271850416642</v>
      </c>
      <c r="J110">
        <f t="shared" si="4"/>
        <v>-1.6673973373974929</v>
      </c>
      <c r="K110" t="b">
        <f t="shared" si="5"/>
        <v>1</v>
      </c>
      <c r="M110">
        <v>5.9303673760093883E-3</v>
      </c>
      <c r="N110">
        <v>1.15664172856599</v>
      </c>
      <c r="O110">
        <v>-5.755994156508972E-3</v>
      </c>
      <c r="P110">
        <v>0.20271678344325039</v>
      </c>
      <c r="Q110">
        <v>1.856558789011321E-2</v>
      </c>
    </row>
    <row r="111" spans="1:17" x14ac:dyDescent="0.2">
      <c r="A111" s="1">
        <v>109</v>
      </c>
      <c r="B111" s="2">
        <v>36556</v>
      </c>
      <c r="C111" s="2">
        <v>36585</v>
      </c>
      <c r="D111" s="2">
        <v>38383</v>
      </c>
      <c r="E111" s="2">
        <v>38411</v>
      </c>
      <c r="F111">
        <v>1E-4</v>
      </c>
      <c r="G111">
        <v>4.3288839897853773E-2</v>
      </c>
      <c r="H111">
        <v>4.4796305066915447E-3</v>
      </c>
      <c r="I111">
        <f t="shared" si="3"/>
        <v>4.3288839897853775</v>
      </c>
      <c r="J111">
        <f t="shared" si="4"/>
        <v>0.44796305066915448</v>
      </c>
      <c r="K111" t="b">
        <f t="shared" si="5"/>
        <v>1</v>
      </c>
      <c r="M111">
        <v>5.9381703768324164E-3</v>
      </c>
      <c r="N111">
        <v>1.155896385823834</v>
      </c>
      <c r="O111">
        <v>-5.8175847446035843E-3</v>
      </c>
      <c r="P111">
        <v>0.20327591019704219</v>
      </c>
      <c r="Q111">
        <v>1.8409074949732929E-2</v>
      </c>
    </row>
    <row r="112" spans="1:17" hidden="1" x14ac:dyDescent="0.2">
      <c r="A112" s="1">
        <v>110</v>
      </c>
      <c r="B112" s="2">
        <v>36585</v>
      </c>
      <c r="C112" s="2">
        <v>36616</v>
      </c>
      <c r="D112" s="2">
        <v>38411</v>
      </c>
      <c r="E112" s="2">
        <v>38442</v>
      </c>
      <c r="F112">
        <v>1E-4</v>
      </c>
      <c r="G112">
        <v>-2.5319242670152831E-2</v>
      </c>
      <c r="H112">
        <v>-2.133689160332522E-2</v>
      </c>
      <c r="I112">
        <f t="shared" si="3"/>
        <v>-2.5319242670152833</v>
      </c>
      <c r="J112">
        <f t="shared" si="4"/>
        <v>-2.1336891603325219</v>
      </c>
      <c r="K112" t="b">
        <f t="shared" si="5"/>
        <v>1</v>
      </c>
      <c r="M112">
        <v>5.834717568892746E-3</v>
      </c>
      <c r="N112">
        <v>1.1545847165806771</v>
      </c>
      <c r="O112">
        <v>-4.3811578824620766E-3</v>
      </c>
      <c r="P112">
        <v>0.20181075809975671</v>
      </c>
      <c r="Q112">
        <v>1.8656389319545209E-2</v>
      </c>
    </row>
    <row r="113" spans="1:17" hidden="1" x14ac:dyDescent="0.2">
      <c r="A113" s="1">
        <v>111</v>
      </c>
      <c r="B113" s="2">
        <v>36616</v>
      </c>
      <c r="C113" s="2">
        <v>36646</v>
      </c>
      <c r="D113" s="2">
        <v>38442</v>
      </c>
      <c r="E113" s="2">
        <v>38472</v>
      </c>
      <c r="F113">
        <v>1E-4</v>
      </c>
      <c r="G113">
        <v>8.2261823782511755E-3</v>
      </c>
      <c r="H113">
        <v>7.3352119073405511E-2</v>
      </c>
      <c r="I113">
        <f t="shared" si="3"/>
        <v>0.82261823782511756</v>
      </c>
      <c r="J113">
        <f t="shared" si="4"/>
        <v>7.3352119073405513</v>
      </c>
      <c r="K113" t="b">
        <f t="shared" si="5"/>
        <v>1</v>
      </c>
      <c r="M113">
        <v>5.8363806782685554E-3</v>
      </c>
      <c r="N113">
        <v>1.1544047652191289</v>
      </c>
      <c r="O113">
        <v>-4.4600854422582586E-3</v>
      </c>
      <c r="P113">
        <v>0.20183928504872539</v>
      </c>
      <c r="Q113">
        <v>1.8688893802544539E-2</v>
      </c>
    </row>
    <row r="114" spans="1:17" hidden="1" x14ac:dyDescent="0.2">
      <c r="A114" s="1">
        <v>112</v>
      </c>
      <c r="B114" s="2">
        <v>36646</v>
      </c>
      <c r="C114" s="2">
        <v>36677</v>
      </c>
      <c r="D114" s="2">
        <v>38472</v>
      </c>
      <c r="E114" s="2">
        <v>38503</v>
      </c>
      <c r="F114">
        <v>1E-4</v>
      </c>
      <c r="G114">
        <v>-6.5271390830812084E-2</v>
      </c>
      <c r="H114">
        <v>5.1041541655758492E-2</v>
      </c>
      <c r="I114">
        <f t="shared" si="3"/>
        <v>-6.5271390830812086</v>
      </c>
      <c r="J114">
        <f t="shared" si="4"/>
        <v>5.1041541655758493</v>
      </c>
      <c r="K114" t="b">
        <f t="shared" si="5"/>
        <v>0</v>
      </c>
      <c r="M114">
        <v>5.9164100059114723E-3</v>
      </c>
      <c r="N114">
        <v>1.1552802831957441</v>
      </c>
      <c r="O114">
        <v>-5.7650107558816586E-3</v>
      </c>
      <c r="P114">
        <v>0.20295171228657741</v>
      </c>
      <c r="Q114">
        <v>1.8517858142253929E-2</v>
      </c>
    </row>
    <row r="115" spans="1:17" x14ac:dyDescent="0.2">
      <c r="A115" s="1">
        <v>113</v>
      </c>
      <c r="B115" s="2">
        <v>36677</v>
      </c>
      <c r="C115" s="2">
        <v>36707</v>
      </c>
      <c r="D115" s="2">
        <v>38503</v>
      </c>
      <c r="E115" s="2">
        <v>38533</v>
      </c>
      <c r="F115">
        <v>1E-4</v>
      </c>
      <c r="G115">
        <v>2.446939540905687E-2</v>
      </c>
      <c r="H115">
        <v>0.15414983628326681</v>
      </c>
      <c r="I115">
        <f t="shared" si="3"/>
        <v>2.4469395409056869</v>
      </c>
      <c r="J115">
        <f t="shared" si="4"/>
        <v>15.414983628326681</v>
      </c>
      <c r="K115" t="b">
        <f t="shared" si="5"/>
        <v>1</v>
      </c>
      <c r="M115">
        <v>6.1784058949357363E-3</v>
      </c>
      <c r="N115">
        <v>1.149803530167133</v>
      </c>
      <c r="O115">
        <v>-4.2746677580337436E-3</v>
      </c>
      <c r="P115">
        <v>0.20011944930853959</v>
      </c>
      <c r="Q115">
        <v>2.0585454968361581E-2</v>
      </c>
    </row>
    <row r="116" spans="1:17" hidden="1" x14ac:dyDescent="0.2">
      <c r="A116" s="1">
        <v>114</v>
      </c>
      <c r="B116" s="2">
        <v>36707</v>
      </c>
      <c r="C116" s="2">
        <v>36738</v>
      </c>
      <c r="D116" s="2">
        <v>38533</v>
      </c>
      <c r="E116" s="2">
        <v>38564</v>
      </c>
      <c r="F116">
        <v>1E-4</v>
      </c>
      <c r="G116">
        <v>-3.3983070697236092E-2</v>
      </c>
      <c r="H116">
        <v>0.15251569480969371</v>
      </c>
      <c r="I116">
        <f t="shared" si="3"/>
        <v>-3.3983070697236091</v>
      </c>
      <c r="J116">
        <f t="shared" si="4"/>
        <v>15.251569480969371</v>
      </c>
      <c r="K116" t="b">
        <f t="shared" si="5"/>
        <v>0</v>
      </c>
      <c r="M116">
        <v>6.4114862016364021E-3</v>
      </c>
      <c r="N116">
        <v>1.15444718559197</v>
      </c>
      <c r="O116">
        <v>-4.9727434655013666E-3</v>
      </c>
      <c r="P116">
        <v>0.19577866588345319</v>
      </c>
      <c r="Q116">
        <v>2.3259325659161379E-2</v>
      </c>
    </row>
    <row r="117" spans="1:17" hidden="1" x14ac:dyDescent="0.2">
      <c r="A117" s="1">
        <v>115</v>
      </c>
      <c r="B117" s="2">
        <v>36738</v>
      </c>
      <c r="C117" s="2">
        <v>36769</v>
      </c>
      <c r="D117" s="2">
        <v>38564</v>
      </c>
      <c r="E117" s="2">
        <v>38595</v>
      </c>
      <c r="F117">
        <v>1E-4</v>
      </c>
      <c r="G117">
        <v>3.2887457812719799E-3</v>
      </c>
      <c r="H117">
        <v>0.26351992327446788</v>
      </c>
      <c r="I117">
        <f t="shared" si="3"/>
        <v>0.328874578127198</v>
      </c>
      <c r="J117">
        <f t="shared" si="4"/>
        <v>26.351992327446787</v>
      </c>
      <c r="K117" t="b">
        <f t="shared" si="5"/>
        <v>1</v>
      </c>
      <c r="M117">
        <v>7.0554308275794933E-3</v>
      </c>
      <c r="N117">
        <v>1.150668981987967</v>
      </c>
      <c r="O117">
        <v>-2.906771410398106E-3</v>
      </c>
      <c r="P117">
        <v>0.1909082338297714</v>
      </c>
      <c r="Q117">
        <v>2.6493043466317701E-2</v>
      </c>
    </row>
    <row r="118" spans="1:17" x14ac:dyDescent="0.2">
      <c r="A118" s="1">
        <v>116</v>
      </c>
      <c r="B118" s="2">
        <v>36769</v>
      </c>
      <c r="C118" s="2">
        <v>36799</v>
      </c>
      <c r="D118" s="2">
        <v>38595</v>
      </c>
      <c r="E118" s="2">
        <v>38625</v>
      </c>
      <c r="F118">
        <v>1E-4</v>
      </c>
      <c r="G118">
        <v>7.0288098517621328E-2</v>
      </c>
      <c r="H118">
        <v>0.23862604550394331</v>
      </c>
      <c r="I118">
        <f t="shared" si="3"/>
        <v>7.0288098517621327</v>
      </c>
      <c r="J118">
        <f t="shared" si="4"/>
        <v>23.86260455039433</v>
      </c>
      <c r="K118" t="b">
        <f t="shared" si="5"/>
        <v>1</v>
      </c>
      <c r="M118">
        <v>8.246470412040869E-3</v>
      </c>
      <c r="N118">
        <v>1.1518492296700129</v>
      </c>
      <c r="O118">
        <v>-7.1184706390551742E-3</v>
      </c>
      <c r="P118">
        <v>0.19035932954403889</v>
      </c>
      <c r="Q118">
        <v>2.9314673742124171E-2</v>
      </c>
    </row>
    <row r="119" spans="1:17" hidden="1" x14ac:dyDescent="0.2">
      <c r="A119" s="1">
        <v>117</v>
      </c>
      <c r="B119" s="2">
        <v>36799</v>
      </c>
      <c r="C119" s="2">
        <v>36830</v>
      </c>
      <c r="D119" s="2">
        <v>38625</v>
      </c>
      <c r="E119" s="2">
        <v>38656</v>
      </c>
      <c r="F119">
        <v>1E-4</v>
      </c>
      <c r="G119">
        <v>-1.1217496868677691E-3</v>
      </c>
      <c r="H119">
        <v>0.19400423815479309</v>
      </c>
      <c r="I119">
        <f t="shared" si="3"/>
        <v>-0.1121749686867769</v>
      </c>
      <c r="J119">
        <f t="shared" si="4"/>
        <v>19.400423815479311</v>
      </c>
      <c r="K119" t="b">
        <f t="shared" si="5"/>
        <v>0</v>
      </c>
      <c r="M119">
        <v>8.7702561131083965E-3</v>
      </c>
      <c r="N119">
        <v>1.163031090238537</v>
      </c>
      <c r="O119">
        <v>-1.166554050137541E-3</v>
      </c>
      <c r="P119">
        <v>0.18607668725977039</v>
      </c>
      <c r="Q119">
        <v>3.01643863692065E-2</v>
      </c>
    </row>
    <row r="120" spans="1:17" x14ac:dyDescent="0.2">
      <c r="A120" s="1">
        <v>118</v>
      </c>
      <c r="B120" s="2">
        <v>36830</v>
      </c>
      <c r="C120" s="2">
        <v>36860</v>
      </c>
      <c r="D120" s="2">
        <v>38656</v>
      </c>
      <c r="E120" s="2">
        <v>38686</v>
      </c>
      <c r="F120">
        <v>1E-4</v>
      </c>
      <c r="G120">
        <v>6.6135351280544319E-2</v>
      </c>
      <c r="H120">
        <v>0.31521507651804748</v>
      </c>
      <c r="I120">
        <f t="shared" si="3"/>
        <v>6.6135351280544317</v>
      </c>
      <c r="J120">
        <f t="shared" si="4"/>
        <v>31.521507651804747</v>
      </c>
      <c r="K120" t="b">
        <f t="shared" si="5"/>
        <v>1</v>
      </c>
      <c r="M120">
        <v>9.4694702849113885E-3</v>
      </c>
      <c r="N120">
        <v>1.161923935538028</v>
      </c>
      <c r="O120">
        <v>0</v>
      </c>
      <c r="P120">
        <v>0.18774190771782079</v>
      </c>
      <c r="Q120">
        <v>3.0373333064100349E-2</v>
      </c>
    </row>
    <row r="121" spans="1:17" x14ac:dyDescent="0.2">
      <c r="A121" s="1">
        <v>119</v>
      </c>
      <c r="B121" s="2">
        <v>36860</v>
      </c>
      <c r="C121" s="2">
        <v>36891</v>
      </c>
      <c r="D121" s="2">
        <v>38686</v>
      </c>
      <c r="E121" s="2">
        <v>38717</v>
      </c>
      <c r="F121">
        <v>1E-4</v>
      </c>
      <c r="G121">
        <v>7.6131478312415041E-2</v>
      </c>
      <c r="H121">
        <v>0.23825164995902889</v>
      </c>
      <c r="I121">
        <f t="shared" si="3"/>
        <v>7.6131478312415037</v>
      </c>
      <c r="J121">
        <f t="shared" si="4"/>
        <v>23.825164995902888</v>
      </c>
      <c r="K121" t="b">
        <f t="shared" si="5"/>
        <v>1</v>
      </c>
      <c r="M121">
        <v>1.058730920738294E-2</v>
      </c>
      <c r="N121">
        <v>1.1742434637528421</v>
      </c>
      <c r="O121">
        <v>0</v>
      </c>
      <c r="P121">
        <v>0.19062627916016059</v>
      </c>
      <c r="Q121">
        <v>2.975699467757659E-2</v>
      </c>
    </row>
    <row r="122" spans="1:17" x14ac:dyDescent="0.2">
      <c r="A122" s="1">
        <v>120</v>
      </c>
      <c r="B122" s="2">
        <v>36891</v>
      </c>
      <c r="C122" s="2">
        <v>36922</v>
      </c>
      <c r="D122" s="2">
        <v>38717</v>
      </c>
      <c r="E122" s="2">
        <v>38748</v>
      </c>
      <c r="F122">
        <v>1E-4</v>
      </c>
      <c r="G122">
        <v>0.1354325522233264</v>
      </c>
      <c r="H122">
        <v>0.14728770794361221</v>
      </c>
      <c r="I122">
        <f t="shared" si="3"/>
        <v>13.54325522233264</v>
      </c>
      <c r="J122">
        <f t="shared" si="4"/>
        <v>14.728770794361221</v>
      </c>
      <c r="K122" t="b">
        <f t="shared" si="5"/>
        <v>1</v>
      </c>
      <c r="M122">
        <v>1.107527686703959E-2</v>
      </c>
      <c r="N122">
        <v>1.1815194164332059</v>
      </c>
      <c r="O122">
        <v>0</v>
      </c>
      <c r="P122">
        <v>0.19797118451623019</v>
      </c>
      <c r="Q122">
        <v>2.6719974956291491E-2</v>
      </c>
    </row>
    <row r="123" spans="1:17" x14ac:dyDescent="0.2">
      <c r="A123" s="1">
        <v>121</v>
      </c>
      <c r="B123" s="2">
        <v>36922</v>
      </c>
      <c r="C123" s="2">
        <v>36950</v>
      </c>
      <c r="D123" s="2">
        <v>38748</v>
      </c>
      <c r="E123" s="2">
        <v>38776</v>
      </c>
      <c r="F123">
        <v>1E-4</v>
      </c>
      <c r="G123">
        <v>3.3833299067205169E-2</v>
      </c>
      <c r="H123">
        <v>8.0469958098437544E-2</v>
      </c>
      <c r="I123">
        <f t="shared" si="3"/>
        <v>3.3833299067205171</v>
      </c>
      <c r="J123">
        <f t="shared" si="4"/>
        <v>8.0469958098437537</v>
      </c>
      <c r="K123" t="b">
        <f t="shared" si="5"/>
        <v>1</v>
      </c>
      <c r="M123">
        <v>1.1035480700645001E-2</v>
      </c>
      <c r="N123">
        <v>1.182408405559602</v>
      </c>
      <c r="O123">
        <v>0</v>
      </c>
      <c r="P123">
        <v>0.19834934128502629</v>
      </c>
      <c r="Q123">
        <v>2.6607018629544399E-2</v>
      </c>
    </row>
    <row r="124" spans="1:17" x14ac:dyDescent="0.2">
      <c r="A124" s="1">
        <v>122</v>
      </c>
      <c r="B124" s="2">
        <v>36950</v>
      </c>
      <c r="C124" s="2">
        <v>36981</v>
      </c>
      <c r="D124" s="2">
        <v>38776</v>
      </c>
      <c r="E124" s="2">
        <v>38807</v>
      </c>
      <c r="F124">
        <v>1E-4</v>
      </c>
      <c r="G124">
        <v>7.9127671876279296E-2</v>
      </c>
      <c r="H124">
        <v>8.2286750126501829E-2</v>
      </c>
      <c r="I124">
        <f t="shared" si="3"/>
        <v>7.9127671876279297</v>
      </c>
      <c r="J124">
        <f t="shared" si="4"/>
        <v>8.2286750126501822</v>
      </c>
      <c r="K124" t="b">
        <f t="shared" si="5"/>
        <v>1</v>
      </c>
      <c r="M124">
        <v>1.109333467726626E-2</v>
      </c>
      <c r="N124">
        <v>1.1816227441119469</v>
      </c>
      <c r="O124">
        <v>0</v>
      </c>
      <c r="P124">
        <v>0.2003721309638288</v>
      </c>
      <c r="Q124">
        <v>2.6387034651210391E-2</v>
      </c>
    </row>
    <row r="125" spans="1:17" x14ac:dyDescent="0.2">
      <c r="A125" s="1">
        <v>123</v>
      </c>
      <c r="B125" s="2">
        <v>36981</v>
      </c>
      <c r="C125" s="2">
        <v>37011</v>
      </c>
      <c r="D125" s="2">
        <v>38807</v>
      </c>
      <c r="E125" s="2">
        <v>38837</v>
      </c>
      <c r="F125">
        <v>1E-4</v>
      </c>
      <c r="G125">
        <v>0.17373861037596999</v>
      </c>
      <c r="H125">
        <v>2.1969595373737619E-3</v>
      </c>
      <c r="I125">
        <f t="shared" si="3"/>
        <v>17.373861037596999</v>
      </c>
      <c r="J125">
        <f t="shared" si="4"/>
        <v>0.21969595373737619</v>
      </c>
      <c r="K125" t="b">
        <f t="shared" si="5"/>
        <v>1</v>
      </c>
      <c r="M125">
        <v>1.094068595351567E-2</v>
      </c>
      <c r="N125">
        <v>1.181612829896822</v>
      </c>
      <c r="O125">
        <v>0</v>
      </c>
      <c r="P125">
        <v>0.20049727496613151</v>
      </c>
      <c r="Q125">
        <v>2.6362312021301241E-2</v>
      </c>
    </row>
    <row r="126" spans="1:17" x14ac:dyDescent="0.2">
      <c r="A126" s="1">
        <v>124</v>
      </c>
      <c r="B126" s="2">
        <v>37011</v>
      </c>
      <c r="C126" s="2">
        <v>37042</v>
      </c>
      <c r="D126" s="2">
        <v>38837</v>
      </c>
      <c r="E126" s="2">
        <v>38868</v>
      </c>
      <c r="F126">
        <v>1E-4</v>
      </c>
      <c r="G126">
        <v>3.7743378798685057E-2</v>
      </c>
      <c r="H126">
        <v>-0.102317235641861</v>
      </c>
      <c r="I126">
        <f t="shared" si="3"/>
        <v>3.7743378798685057</v>
      </c>
      <c r="J126">
        <f t="shared" si="4"/>
        <v>-10.231723564186099</v>
      </c>
      <c r="K126" t="b">
        <f t="shared" si="5"/>
        <v>0</v>
      </c>
      <c r="M126">
        <v>1.106840347875645E-2</v>
      </c>
      <c r="N126">
        <v>1.1652439820902449</v>
      </c>
      <c r="O126">
        <v>0</v>
      </c>
      <c r="P126">
        <v>0.19621453852829451</v>
      </c>
      <c r="Q126">
        <v>2.631351922684114E-2</v>
      </c>
    </row>
    <row r="127" spans="1:17" hidden="1" x14ac:dyDescent="0.2">
      <c r="A127" s="1">
        <v>125</v>
      </c>
      <c r="B127" s="2">
        <v>37042</v>
      </c>
      <c r="C127" s="2">
        <v>37072</v>
      </c>
      <c r="D127" s="2">
        <v>38868</v>
      </c>
      <c r="E127" s="2">
        <v>38898</v>
      </c>
      <c r="F127">
        <v>1E-4</v>
      </c>
      <c r="G127">
        <v>-6.330253108172491E-3</v>
      </c>
      <c r="H127">
        <v>-2.010148895376777E-2</v>
      </c>
      <c r="I127">
        <f t="shared" si="3"/>
        <v>-0.63302531081724911</v>
      </c>
      <c r="J127">
        <f t="shared" si="4"/>
        <v>-2.0101488953767772</v>
      </c>
      <c r="K127" t="b">
        <f t="shared" si="5"/>
        <v>1</v>
      </c>
      <c r="M127">
        <v>1.123414954245348E-2</v>
      </c>
      <c r="N127">
        <v>1.1686212320624809</v>
      </c>
      <c r="O127">
        <v>0</v>
      </c>
      <c r="P127">
        <v>0.19023602942756759</v>
      </c>
      <c r="Q127">
        <v>2.6219046583305351E-2</v>
      </c>
    </row>
    <row r="128" spans="1:17" x14ac:dyDescent="0.2">
      <c r="A128" s="1">
        <v>126</v>
      </c>
      <c r="B128" s="2">
        <v>37072</v>
      </c>
      <c r="C128" s="2">
        <v>37103</v>
      </c>
      <c r="D128" s="2">
        <v>38898</v>
      </c>
      <c r="E128" s="2">
        <v>38929</v>
      </c>
      <c r="F128">
        <v>1E-4</v>
      </c>
      <c r="G128">
        <v>5.7269794949946412E-2</v>
      </c>
      <c r="H128">
        <v>7.9411766192168803E-3</v>
      </c>
      <c r="I128">
        <f t="shared" si="3"/>
        <v>5.7269794949946409</v>
      </c>
      <c r="J128">
        <f t="shared" si="4"/>
        <v>0.79411766192168809</v>
      </c>
      <c r="K128" t="b">
        <f t="shared" si="5"/>
        <v>1</v>
      </c>
      <c r="M128">
        <v>1.1220649602332549E-2</v>
      </c>
      <c r="N128">
        <v>1.1692166203121701</v>
      </c>
      <c r="O128">
        <v>0</v>
      </c>
      <c r="P128">
        <v>0.1900722130904639</v>
      </c>
      <c r="Q128">
        <v>2.596767043727613E-2</v>
      </c>
    </row>
    <row r="129" spans="1:17" hidden="1" x14ac:dyDescent="0.2">
      <c r="A129" s="1">
        <v>127</v>
      </c>
      <c r="B129" s="2">
        <v>37103</v>
      </c>
      <c r="C129" s="2">
        <v>37134</v>
      </c>
      <c r="D129" s="2">
        <v>38929</v>
      </c>
      <c r="E129" s="2">
        <v>38960</v>
      </c>
      <c r="F129">
        <v>1E-4</v>
      </c>
      <c r="G129">
        <v>-3.4263962080415938E-4</v>
      </c>
      <c r="H129">
        <v>1.2509787413719431E-4</v>
      </c>
      <c r="I129">
        <f t="shared" si="3"/>
        <v>-3.426396208041594E-2</v>
      </c>
      <c r="J129">
        <f t="shared" si="4"/>
        <v>1.2509787413719432E-2</v>
      </c>
      <c r="K129" t="b">
        <f t="shared" si="5"/>
        <v>0</v>
      </c>
      <c r="M129">
        <v>1.115639203297333E-2</v>
      </c>
      <c r="N129">
        <v>1.168449916578252</v>
      </c>
      <c r="O129">
        <v>0</v>
      </c>
      <c r="P129">
        <v>0.19009327972586709</v>
      </c>
      <c r="Q129">
        <v>2.5122166294072039E-2</v>
      </c>
    </row>
    <row r="130" spans="1:17" hidden="1" x14ac:dyDescent="0.2">
      <c r="A130" s="1">
        <v>128</v>
      </c>
      <c r="B130" s="2">
        <v>37134</v>
      </c>
      <c r="C130" s="2">
        <v>37164</v>
      </c>
      <c r="D130" s="2">
        <v>38960</v>
      </c>
      <c r="E130" s="2">
        <v>38990</v>
      </c>
      <c r="F130">
        <v>1E-4</v>
      </c>
      <c r="G130">
        <v>-4.5853086160845977E-2</v>
      </c>
      <c r="H130">
        <v>4.057041822115471E-2</v>
      </c>
      <c r="I130">
        <f t="shared" si="3"/>
        <v>-4.5853086160845979</v>
      </c>
      <c r="J130">
        <f t="shared" si="4"/>
        <v>4.0570418221154707</v>
      </c>
      <c r="K130" t="b">
        <f t="shared" si="5"/>
        <v>0</v>
      </c>
      <c r="M130">
        <v>1.11342907570781E-2</v>
      </c>
      <c r="N130">
        <v>1.16834985902628</v>
      </c>
      <c r="O130">
        <v>0</v>
      </c>
      <c r="P130">
        <v>0.19005047604340289</v>
      </c>
      <c r="Q130">
        <v>2.5150914072204229E-2</v>
      </c>
    </row>
    <row r="131" spans="1:17" hidden="1" x14ac:dyDescent="0.2">
      <c r="A131" s="1">
        <v>129</v>
      </c>
      <c r="B131" s="2">
        <v>37164</v>
      </c>
      <c r="C131" s="2">
        <v>37195</v>
      </c>
      <c r="D131" s="2">
        <v>38990</v>
      </c>
      <c r="E131" s="2">
        <v>39021</v>
      </c>
      <c r="F131">
        <v>1E-4</v>
      </c>
      <c r="G131">
        <v>9.1056391577696936E-3</v>
      </c>
      <c r="H131">
        <v>7.4590343791416824E-2</v>
      </c>
      <c r="I131">
        <f t="shared" ref="I131:I194" si="6">G131*100</f>
        <v>0.91056391577696938</v>
      </c>
      <c r="J131">
        <f t="shared" ref="J131:J194" si="7">H131*100</f>
        <v>7.4590343791416824</v>
      </c>
      <c r="K131" t="b">
        <f t="shared" ref="K131:K194" si="8">SIGN(I131)=SIGN(J131)</f>
        <v>1</v>
      </c>
      <c r="M131">
        <v>1.1300069089790379E-2</v>
      </c>
      <c r="N131">
        <v>1.1633340224825519</v>
      </c>
      <c r="O131">
        <v>0</v>
      </c>
      <c r="P131">
        <v>0.18752694760715261</v>
      </c>
      <c r="Q131">
        <v>2.8138408642914139E-2</v>
      </c>
    </row>
    <row r="132" spans="1:17" x14ac:dyDescent="0.2">
      <c r="A132" s="1">
        <v>130</v>
      </c>
      <c r="B132" s="2">
        <v>37195</v>
      </c>
      <c r="C132" s="2">
        <v>37225</v>
      </c>
      <c r="D132" s="2">
        <v>39021</v>
      </c>
      <c r="E132" s="2">
        <v>39051</v>
      </c>
      <c r="F132">
        <v>1E-4</v>
      </c>
      <c r="G132">
        <v>4.9138620649845817E-2</v>
      </c>
      <c r="H132">
        <v>9.1640531116072302E-2</v>
      </c>
      <c r="I132">
        <f t="shared" si="6"/>
        <v>4.9138620649845821</v>
      </c>
      <c r="J132">
        <f t="shared" si="7"/>
        <v>9.164053111607231</v>
      </c>
      <c r="K132" t="b">
        <f t="shared" si="8"/>
        <v>1</v>
      </c>
      <c r="M132">
        <v>1.1301944857376451E-2</v>
      </c>
      <c r="N132">
        <v>1.1632384542998131</v>
      </c>
      <c r="O132">
        <v>0</v>
      </c>
      <c r="P132">
        <v>0.1854177040848011</v>
      </c>
      <c r="Q132">
        <v>2.9947969950989889E-2</v>
      </c>
    </row>
    <row r="133" spans="1:17" hidden="1" x14ac:dyDescent="0.2">
      <c r="A133" s="1">
        <v>131</v>
      </c>
      <c r="B133" s="2">
        <v>37225</v>
      </c>
      <c r="C133" s="2">
        <v>37256</v>
      </c>
      <c r="D133" s="2">
        <v>39051</v>
      </c>
      <c r="E133" s="2">
        <v>39082</v>
      </c>
      <c r="F133">
        <v>1E-4</v>
      </c>
      <c r="G133">
        <v>-2.5448806366538429E-2</v>
      </c>
      <c r="H133">
        <v>-5.8225192660442682E-3</v>
      </c>
      <c r="I133">
        <f t="shared" si="6"/>
        <v>-2.544880636653843</v>
      </c>
      <c r="J133">
        <f t="shared" si="7"/>
        <v>-0.58225192660442682</v>
      </c>
      <c r="K133" t="b">
        <f t="shared" si="8"/>
        <v>1</v>
      </c>
      <c r="M133">
        <v>1.1052393611367679E-2</v>
      </c>
      <c r="N133">
        <v>1.164751533444998</v>
      </c>
      <c r="O133">
        <v>0</v>
      </c>
      <c r="P133">
        <v>0.1825752332921961</v>
      </c>
      <c r="Q133">
        <v>3.1831610286907272E-2</v>
      </c>
    </row>
    <row r="134" spans="1:17" hidden="1" x14ac:dyDescent="0.2">
      <c r="A134" s="1">
        <v>132</v>
      </c>
      <c r="B134" s="2">
        <v>37256</v>
      </c>
      <c r="C134" s="2">
        <v>37287</v>
      </c>
      <c r="D134" s="2">
        <v>39082</v>
      </c>
      <c r="E134" s="2">
        <v>39113</v>
      </c>
      <c r="F134">
        <v>1E-4</v>
      </c>
      <c r="G134">
        <v>1.9232549295995431E-2</v>
      </c>
      <c r="H134">
        <v>-7.3645264805485521E-3</v>
      </c>
      <c r="I134">
        <f t="shared" si="6"/>
        <v>1.9232549295995431</v>
      </c>
      <c r="J134">
        <f t="shared" si="7"/>
        <v>-0.73645264805485522</v>
      </c>
      <c r="K134" t="b">
        <f t="shared" si="8"/>
        <v>0</v>
      </c>
      <c r="M134">
        <v>1.059041974955357E-2</v>
      </c>
      <c r="N134">
        <v>1.164145657325238</v>
      </c>
      <c r="O134">
        <v>0</v>
      </c>
      <c r="P134">
        <v>0.18171128540799669</v>
      </c>
      <c r="Q134">
        <v>3.2521195051590637E-2</v>
      </c>
    </row>
    <row r="135" spans="1:17" x14ac:dyDescent="0.2">
      <c r="A135" s="1">
        <v>133</v>
      </c>
      <c r="B135" s="2">
        <v>37287</v>
      </c>
      <c r="C135" s="2">
        <v>37315</v>
      </c>
      <c r="D135" s="2">
        <v>39113</v>
      </c>
      <c r="E135" s="2">
        <v>39141</v>
      </c>
      <c r="F135">
        <v>1E-4</v>
      </c>
      <c r="G135">
        <v>2.6016213814633909E-2</v>
      </c>
      <c r="H135">
        <v>-4.5928659239006762E-3</v>
      </c>
      <c r="I135">
        <f t="shared" si="6"/>
        <v>2.6016213814633908</v>
      </c>
      <c r="J135">
        <f t="shared" si="7"/>
        <v>-0.45928659239006764</v>
      </c>
      <c r="K135" t="b">
        <f t="shared" si="8"/>
        <v>0</v>
      </c>
      <c r="M135">
        <v>1.035257193980469E-2</v>
      </c>
      <c r="N135">
        <v>1.16382664415421</v>
      </c>
      <c r="O135">
        <v>0</v>
      </c>
      <c r="P135">
        <v>0.18226407260926689</v>
      </c>
      <c r="Q135">
        <v>3.2006218698431767E-2</v>
      </c>
    </row>
    <row r="136" spans="1:17" hidden="1" x14ac:dyDescent="0.2">
      <c r="A136" s="1">
        <v>134</v>
      </c>
      <c r="B136" s="2">
        <v>37315</v>
      </c>
      <c r="C136" s="2">
        <v>37346</v>
      </c>
      <c r="D136" s="2">
        <v>39141</v>
      </c>
      <c r="E136" s="2">
        <v>39172</v>
      </c>
      <c r="F136">
        <v>1E-4</v>
      </c>
      <c r="G136">
        <v>-1.7942107009495889E-2</v>
      </c>
      <c r="H136">
        <v>-2.208961248303478E-2</v>
      </c>
      <c r="I136">
        <f t="shared" si="6"/>
        <v>-1.7942107009495889</v>
      </c>
      <c r="J136">
        <f t="shared" si="7"/>
        <v>-2.2089612483034782</v>
      </c>
      <c r="K136" t="b">
        <f t="shared" si="8"/>
        <v>1</v>
      </c>
      <c r="M136">
        <v>1.0354270067967601E-2</v>
      </c>
      <c r="N136">
        <v>1.1631257701572471</v>
      </c>
      <c r="O136">
        <v>0</v>
      </c>
      <c r="P136">
        <v>0.1825948481236119</v>
      </c>
      <c r="Q136">
        <v>3.1694927532788832E-2</v>
      </c>
    </row>
    <row r="137" spans="1:17" x14ac:dyDescent="0.2">
      <c r="A137" s="1">
        <v>135</v>
      </c>
      <c r="B137" s="2">
        <v>37346</v>
      </c>
      <c r="C137" s="2">
        <v>37376</v>
      </c>
      <c r="D137" s="2">
        <v>39172</v>
      </c>
      <c r="E137" s="2">
        <v>39202</v>
      </c>
      <c r="F137">
        <v>1E-4</v>
      </c>
      <c r="G137">
        <v>3.9253461859245338E-2</v>
      </c>
      <c r="H137">
        <v>8.6870957699517595E-2</v>
      </c>
      <c r="I137">
        <f t="shared" si="6"/>
        <v>3.9253461859245338</v>
      </c>
      <c r="J137">
        <f t="shared" si="7"/>
        <v>8.6870957699517604</v>
      </c>
      <c r="K137" t="b">
        <f t="shared" si="8"/>
        <v>1</v>
      </c>
      <c r="M137">
        <v>1.033722452384106E-2</v>
      </c>
      <c r="N137">
        <v>1.163120350270505</v>
      </c>
      <c r="O137">
        <v>0</v>
      </c>
      <c r="P137">
        <v>0.1826035112894073</v>
      </c>
      <c r="Q137">
        <v>3.1654322429297187E-2</v>
      </c>
    </row>
    <row r="138" spans="1:17" hidden="1" x14ac:dyDescent="0.2">
      <c r="A138" s="1">
        <v>136</v>
      </c>
      <c r="B138" s="2">
        <v>37376</v>
      </c>
      <c r="C138" s="2">
        <v>37407</v>
      </c>
      <c r="D138" s="2">
        <v>39202</v>
      </c>
      <c r="E138" s="2">
        <v>39233</v>
      </c>
      <c r="F138">
        <v>1E-4</v>
      </c>
      <c r="G138">
        <v>-3.5079131203343487E-2</v>
      </c>
      <c r="H138">
        <v>0.1247451557926228</v>
      </c>
      <c r="I138">
        <f t="shared" si="6"/>
        <v>-3.5079131203343485</v>
      </c>
      <c r="J138">
        <f t="shared" si="7"/>
        <v>12.474515579262279</v>
      </c>
      <c r="K138" t="b">
        <f t="shared" si="8"/>
        <v>0</v>
      </c>
      <c r="M138">
        <v>1.0338436655278459E-2</v>
      </c>
      <c r="N138">
        <v>1.164146494961118</v>
      </c>
      <c r="O138">
        <v>0</v>
      </c>
      <c r="P138">
        <v>0.1832273858451926</v>
      </c>
      <c r="Q138">
        <v>3.1552817025896483E-2</v>
      </c>
    </row>
    <row r="139" spans="1:17" hidden="1" x14ac:dyDescent="0.2">
      <c r="A139" s="1">
        <v>137</v>
      </c>
      <c r="B139" s="2">
        <v>37407</v>
      </c>
      <c r="C139" s="2">
        <v>37437</v>
      </c>
      <c r="D139" s="2">
        <v>39233</v>
      </c>
      <c r="E139" s="2">
        <v>39263</v>
      </c>
      <c r="F139">
        <v>1E-4</v>
      </c>
      <c r="G139">
        <v>-3.1847445002766657E-2</v>
      </c>
      <c r="H139">
        <v>0.1422702422549858</v>
      </c>
      <c r="I139">
        <f t="shared" si="6"/>
        <v>-3.1847445002766657</v>
      </c>
      <c r="J139">
        <f t="shared" si="7"/>
        <v>14.22702422549858</v>
      </c>
      <c r="K139" t="b">
        <f t="shared" si="8"/>
        <v>0</v>
      </c>
      <c r="M139">
        <v>1.077414507396194E-2</v>
      </c>
      <c r="N139">
        <v>1.1597106095010561</v>
      </c>
      <c r="O139">
        <v>0</v>
      </c>
      <c r="P139">
        <v>0.18807621213038461</v>
      </c>
      <c r="Q139">
        <v>2.940251638368321E-2</v>
      </c>
    </row>
    <row r="140" spans="1:17" hidden="1" x14ac:dyDescent="0.2">
      <c r="A140" s="1">
        <v>138</v>
      </c>
      <c r="B140" s="2">
        <v>37437</v>
      </c>
      <c r="C140" s="2">
        <v>37468</v>
      </c>
      <c r="D140" s="2">
        <v>39263</v>
      </c>
      <c r="E140" s="2">
        <v>39294</v>
      </c>
      <c r="F140">
        <v>1E-4</v>
      </c>
      <c r="G140">
        <v>1.5270711932011479E-2</v>
      </c>
      <c r="H140">
        <v>0.2278168357111949</v>
      </c>
      <c r="I140">
        <f t="shared" si="6"/>
        <v>1.527071193201148</v>
      </c>
      <c r="J140">
        <f t="shared" si="7"/>
        <v>22.78168357111949</v>
      </c>
      <c r="K140" t="b">
        <f t="shared" si="8"/>
        <v>1</v>
      </c>
      <c r="M140">
        <v>1.133112094755654E-2</v>
      </c>
      <c r="N140">
        <v>1.1570191614817891</v>
      </c>
      <c r="O140">
        <v>0</v>
      </c>
      <c r="P140">
        <v>0.1883835426652973</v>
      </c>
      <c r="Q140">
        <v>2.9316011958775239E-2</v>
      </c>
    </row>
    <row r="141" spans="1:17" hidden="1" x14ac:dyDescent="0.2">
      <c r="A141" s="1">
        <v>139</v>
      </c>
      <c r="B141" s="2">
        <v>37468</v>
      </c>
      <c r="C141" s="2">
        <v>37499</v>
      </c>
      <c r="D141" s="2">
        <v>39294</v>
      </c>
      <c r="E141" s="2">
        <v>39325</v>
      </c>
      <c r="F141">
        <v>1E-4</v>
      </c>
      <c r="G141">
        <v>3.4724612556758399E-3</v>
      </c>
      <c r="H141">
        <v>0.30081364692329621</v>
      </c>
      <c r="I141">
        <f t="shared" si="6"/>
        <v>0.347246125567584</v>
      </c>
      <c r="J141">
        <f t="shared" si="7"/>
        <v>30.081364692329622</v>
      </c>
      <c r="K141" t="b">
        <f t="shared" si="8"/>
        <v>1</v>
      </c>
      <c r="M141">
        <v>1.181840488595258E-2</v>
      </c>
      <c r="N141">
        <v>1.160790896537047</v>
      </c>
      <c r="O141">
        <v>0</v>
      </c>
      <c r="P141">
        <v>0.18810475914673069</v>
      </c>
      <c r="Q141">
        <v>2.9590377934868441E-2</v>
      </c>
    </row>
    <row r="142" spans="1:17" x14ac:dyDescent="0.2">
      <c r="A142" s="1">
        <v>140</v>
      </c>
      <c r="B142" s="2">
        <v>37499</v>
      </c>
      <c r="C142" s="2">
        <v>37529</v>
      </c>
      <c r="D142" s="2">
        <v>39325</v>
      </c>
      <c r="E142" s="2">
        <v>39355</v>
      </c>
      <c r="F142">
        <v>1E-4</v>
      </c>
      <c r="G142">
        <v>9.6165164652385976E-2</v>
      </c>
      <c r="H142">
        <v>0.34449464223695619</v>
      </c>
      <c r="I142">
        <f t="shared" si="6"/>
        <v>9.6165164652385968</v>
      </c>
      <c r="J142">
        <f t="shared" si="7"/>
        <v>34.449464223695621</v>
      </c>
      <c r="K142" t="b">
        <f t="shared" si="8"/>
        <v>1</v>
      </c>
      <c r="M142">
        <v>1.2927443360882701E-2</v>
      </c>
      <c r="N142">
        <v>1.1632131218480299</v>
      </c>
      <c r="O142">
        <v>-1.564384265102128E-3</v>
      </c>
      <c r="P142">
        <v>0.1887390622281043</v>
      </c>
      <c r="Q142">
        <v>2.9879911522099619E-2</v>
      </c>
    </row>
    <row r="143" spans="1:17" x14ac:dyDescent="0.2">
      <c r="A143" s="1">
        <v>141</v>
      </c>
      <c r="B143" s="2">
        <v>37529</v>
      </c>
      <c r="C143" s="2">
        <v>37560</v>
      </c>
      <c r="D143" s="2">
        <v>39355</v>
      </c>
      <c r="E143" s="2">
        <v>39386</v>
      </c>
      <c r="F143">
        <v>1E-4</v>
      </c>
      <c r="G143">
        <v>9.2585001600255609E-2</v>
      </c>
      <c r="H143">
        <v>0.19010479868361549</v>
      </c>
      <c r="I143">
        <f t="shared" si="6"/>
        <v>9.2585001600255605</v>
      </c>
      <c r="J143">
        <f t="shared" si="7"/>
        <v>19.01047986836155</v>
      </c>
      <c r="K143" t="b">
        <f t="shared" si="8"/>
        <v>1</v>
      </c>
      <c r="M143">
        <v>1.3915641003860489E-2</v>
      </c>
      <c r="N143">
        <v>1.1823207416599979</v>
      </c>
      <c r="O143">
        <v>0</v>
      </c>
      <c r="P143">
        <v>0.18662354145068871</v>
      </c>
      <c r="Q143">
        <v>3.0428644122049441E-2</v>
      </c>
    </row>
    <row r="144" spans="1:17" hidden="1" x14ac:dyDescent="0.2">
      <c r="A144" s="1">
        <v>142</v>
      </c>
      <c r="B144" s="2">
        <v>37560</v>
      </c>
      <c r="C144" s="2">
        <v>37590</v>
      </c>
      <c r="D144" s="2">
        <v>39386</v>
      </c>
      <c r="E144" s="2">
        <v>39416</v>
      </c>
      <c r="F144">
        <v>1E-4</v>
      </c>
      <c r="G144">
        <v>1.546898877061004E-3</v>
      </c>
      <c r="H144">
        <v>6.660009467625877E-2</v>
      </c>
      <c r="I144">
        <f t="shared" si="6"/>
        <v>0.1546898877061004</v>
      </c>
      <c r="J144">
        <f t="shared" si="7"/>
        <v>6.6600094676258772</v>
      </c>
      <c r="K144" t="b">
        <f t="shared" si="8"/>
        <v>1</v>
      </c>
      <c r="M144">
        <v>1.40483366454223E-2</v>
      </c>
      <c r="N144">
        <v>1.1872625270534409</v>
      </c>
      <c r="O144">
        <v>0</v>
      </c>
      <c r="P144">
        <v>0.18712607716056981</v>
      </c>
      <c r="Q144">
        <v>3.093090032321838E-2</v>
      </c>
    </row>
    <row r="145" spans="1:17" x14ac:dyDescent="0.2">
      <c r="A145" s="1">
        <v>143</v>
      </c>
      <c r="B145" s="2">
        <v>37590</v>
      </c>
      <c r="C145" s="2">
        <v>37621</v>
      </c>
      <c r="D145" s="2">
        <v>39416</v>
      </c>
      <c r="E145" s="2">
        <v>39447</v>
      </c>
      <c r="F145">
        <v>1E-4</v>
      </c>
      <c r="G145">
        <v>0.10479222791363681</v>
      </c>
      <c r="H145">
        <v>0.1105054210744222</v>
      </c>
      <c r="I145">
        <f t="shared" si="6"/>
        <v>10.47922279136368</v>
      </c>
      <c r="J145">
        <f t="shared" si="7"/>
        <v>11.050542107442221</v>
      </c>
      <c r="K145" t="b">
        <f t="shared" si="8"/>
        <v>1</v>
      </c>
      <c r="M145">
        <v>1.401705887159824E-2</v>
      </c>
      <c r="N145">
        <v>1.185740489352932</v>
      </c>
      <c r="O145">
        <v>0</v>
      </c>
      <c r="P145">
        <v>0.18743440334478981</v>
      </c>
      <c r="Q145">
        <v>3.1619271023949777E-2</v>
      </c>
    </row>
    <row r="146" spans="1:17" x14ac:dyDescent="0.2">
      <c r="A146" s="1">
        <v>144</v>
      </c>
      <c r="B146" s="2">
        <v>37621</v>
      </c>
      <c r="C146" s="2">
        <v>37652</v>
      </c>
      <c r="D146" s="2">
        <v>39447</v>
      </c>
      <c r="E146" s="2">
        <v>39478</v>
      </c>
      <c r="F146">
        <v>1E-4</v>
      </c>
      <c r="G146">
        <v>0.15594330298641271</v>
      </c>
      <c r="H146">
        <v>8.8545261033225603E-2</v>
      </c>
      <c r="I146">
        <f t="shared" si="6"/>
        <v>15.594330298641271</v>
      </c>
      <c r="J146">
        <f t="shared" si="7"/>
        <v>8.8545261033225611</v>
      </c>
      <c r="K146" t="b">
        <f t="shared" si="8"/>
        <v>1</v>
      </c>
      <c r="M146">
        <v>1.3955130592062191E-2</v>
      </c>
      <c r="N146">
        <v>1.18597535485979</v>
      </c>
      <c r="O146">
        <v>0</v>
      </c>
      <c r="P146">
        <v>0.1875700694392029</v>
      </c>
      <c r="Q146">
        <v>3.1585177610699587E-2</v>
      </c>
    </row>
    <row r="147" spans="1:17" x14ac:dyDescent="0.2">
      <c r="A147" s="1">
        <v>145</v>
      </c>
      <c r="B147" s="2">
        <v>37652</v>
      </c>
      <c r="C147" s="2">
        <v>37680</v>
      </c>
      <c r="D147" s="2">
        <v>39478</v>
      </c>
      <c r="E147" s="2">
        <v>39507</v>
      </c>
      <c r="F147">
        <v>1E-4</v>
      </c>
      <c r="G147">
        <v>0.12308095766812679</v>
      </c>
      <c r="H147">
        <v>-2.1710007615605431E-2</v>
      </c>
      <c r="I147">
        <f t="shared" si="6"/>
        <v>12.308095766812679</v>
      </c>
      <c r="J147">
        <f t="shared" si="7"/>
        <v>-2.1710007615605429</v>
      </c>
      <c r="K147" t="b">
        <f t="shared" si="8"/>
        <v>0</v>
      </c>
      <c r="M147">
        <v>1.394134231750648E-2</v>
      </c>
      <c r="N147">
        <v>1.1806763559862929</v>
      </c>
      <c r="O147">
        <v>0</v>
      </c>
      <c r="P147">
        <v>0.1847306237067923</v>
      </c>
      <c r="Q147">
        <v>3.234778715909907E-2</v>
      </c>
    </row>
    <row r="148" spans="1:17" hidden="1" x14ac:dyDescent="0.2">
      <c r="A148" s="1">
        <v>146</v>
      </c>
      <c r="B148" s="2">
        <v>37680</v>
      </c>
      <c r="C148" s="2">
        <v>37711</v>
      </c>
      <c r="D148" s="2">
        <v>39507</v>
      </c>
      <c r="E148" s="2">
        <v>39538</v>
      </c>
      <c r="F148">
        <v>1E-4</v>
      </c>
      <c r="G148">
        <v>-7.959762253589929E-3</v>
      </c>
      <c r="H148">
        <v>-0.1708374166002479</v>
      </c>
      <c r="I148">
        <f t="shared" si="6"/>
        <v>-0.79597622535899293</v>
      </c>
      <c r="J148">
        <f t="shared" si="7"/>
        <v>-17.083741660024788</v>
      </c>
      <c r="K148" t="b">
        <f t="shared" si="8"/>
        <v>1</v>
      </c>
      <c r="M148">
        <v>1.425101542404713E-2</v>
      </c>
      <c r="N148">
        <v>1.1745769534516859</v>
      </c>
      <c r="O148">
        <v>0</v>
      </c>
      <c r="P148">
        <v>0.17736458911108699</v>
      </c>
      <c r="Q148">
        <v>3.3917517449358253E-2</v>
      </c>
    </row>
    <row r="149" spans="1:17" hidden="1" x14ac:dyDescent="0.2">
      <c r="A149" s="1">
        <v>147</v>
      </c>
      <c r="B149" s="2">
        <v>37711</v>
      </c>
      <c r="C149" s="2">
        <v>37741</v>
      </c>
      <c r="D149" s="2">
        <v>39538</v>
      </c>
      <c r="E149" s="2">
        <v>39568</v>
      </c>
      <c r="F149">
        <v>1E-4</v>
      </c>
      <c r="G149">
        <v>-3.3437650356057967E-2</v>
      </c>
      <c r="H149">
        <v>-5.7676022405829648E-2</v>
      </c>
      <c r="I149">
        <f t="shared" si="6"/>
        <v>-3.3437650356057969</v>
      </c>
      <c r="J149">
        <f t="shared" si="7"/>
        <v>-5.7676022405829652</v>
      </c>
      <c r="K149" t="b">
        <f t="shared" si="8"/>
        <v>1</v>
      </c>
      <c r="M149">
        <v>1.44441694248779E-2</v>
      </c>
      <c r="N149">
        <v>1.183564704321856</v>
      </c>
      <c r="O149">
        <v>0</v>
      </c>
      <c r="P149">
        <v>0.16838801719222421</v>
      </c>
      <c r="Q149">
        <v>3.5309093941658543E-2</v>
      </c>
    </row>
    <row r="150" spans="1:17" x14ac:dyDescent="0.2">
      <c r="A150" s="1">
        <v>148</v>
      </c>
      <c r="B150" s="2">
        <v>37741</v>
      </c>
      <c r="C150" s="2">
        <v>37772</v>
      </c>
      <c r="D150" s="2">
        <v>39568</v>
      </c>
      <c r="E150" s="2">
        <v>39599</v>
      </c>
      <c r="F150">
        <v>1E-4</v>
      </c>
      <c r="G150">
        <v>4.0550712592453818E-2</v>
      </c>
      <c r="H150">
        <v>-0.19572764578189289</v>
      </c>
      <c r="I150">
        <f t="shared" si="6"/>
        <v>4.0550712592453815</v>
      </c>
      <c r="J150">
        <f t="shared" si="7"/>
        <v>-19.57276457818929</v>
      </c>
      <c r="K150" t="b">
        <f t="shared" si="8"/>
        <v>0</v>
      </c>
      <c r="M150">
        <v>1.4125576949401419E-2</v>
      </c>
      <c r="N150">
        <v>1.1848119271255071</v>
      </c>
      <c r="O150">
        <v>0</v>
      </c>
      <c r="P150">
        <v>0.1680518310663412</v>
      </c>
      <c r="Q150">
        <v>3.5071686507354392E-2</v>
      </c>
    </row>
    <row r="151" spans="1:17" x14ac:dyDescent="0.2">
      <c r="A151" s="1">
        <v>149</v>
      </c>
      <c r="B151" s="2">
        <v>37772</v>
      </c>
      <c r="C151" s="2">
        <v>37802</v>
      </c>
      <c r="D151" s="2">
        <v>39599</v>
      </c>
      <c r="E151" s="2">
        <v>39629</v>
      </c>
      <c r="F151">
        <v>1E-4</v>
      </c>
      <c r="G151">
        <v>7.2633993518317383E-2</v>
      </c>
      <c r="H151">
        <v>-9.2034498308358026E-2</v>
      </c>
      <c r="I151">
        <f t="shared" si="6"/>
        <v>7.2633993518317386</v>
      </c>
      <c r="J151">
        <f t="shared" si="7"/>
        <v>-9.2034498308358028</v>
      </c>
      <c r="K151" t="b">
        <f t="shared" si="8"/>
        <v>0</v>
      </c>
      <c r="M151">
        <v>1.4937076549725569E-2</v>
      </c>
      <c r="N151">
        <v>1.181484697628034</v>
      </c>
      <c r="O151">
        <v>0</v>
      </c>
      <c r="P151">
        <v>0.17012012601721099</v>
      </c>
      <c r="Q151">
        <v>3.1655076175167357E-2</v>
      </c>
    </row>
    <row r="152" spans="1:17" hidden="1" x14ac:dyDescent="0.2">
      <c r="A152" s="1">
        <v>150</v>
      </c>
      <c r="B152" s="2">
        <v>37802</v>
      </c>
      <c r="C152" s="2">
        <v>37833</v>
      </c>
      <c r="D152" s="2">
        <v>39629</v>
      </c>
      <c r="E152" s="2">
        <v>39660</v>
      </c>
      <c r="F152">
        <v>1E-4</v>
      </c>
      <c r="G152">
        <v>-2.1896117698510949E-3</v>
      </c>
      <c r="H152">
        <v>-5.5607383420067068E-2</v>
      </c>
      <c r="I152">
        <f t="shared" si="6"/>
        <v>-0.2189611769851095</v>
      </c>
      <c r="J152">
        <f t="shared" si="7"/>
        <v>-5.5607383420067071</v>
      </c>
      <c r="K152" t="b">
        <f t="shared" si="8"/>
        <v>1</v>
      </c>
      <c r="M152">
        <v>1.508076222164036E-2</v>
      </c>
      <c r="N152">
        <v>1.1765775182087079</v>
      </c>
      <c r="O152">
        <v>0</v>
      </c>
      <c r="P152">
        <v>0.1707502837547587</v>
      </c>
      <c r="Q152">
        <v>2.9278242955210851E-2</v>
      </c>
    </row>
    <row r="153" spans="1:17" hidden="1" x14ac:dyDescent="0.2">
      <c r="A153" s="1">
        <v>151</v>
      </c>
      <c r="B153" s="2">
        <v>37833</v>
      </c>
      <c r="C153" s="2">
        <v>37864</v>
      </c>
      <c r="D153" s="2">
        <v>39660</v>
      </c>
      <c r="E153" s="2">
        <v>39691</v>
      </c>
      <c r="F153">
        <v>1E-4</v>
      </c>
      <c r="G153">
        <v>-0.11604121028931109</v>
      </c>
      <c r="H153">
        <v>9.1342795455337245E-3</v>
      </c>
      <c r="I153">
        <f t="shared" si="6"/>
        <v>-11.604121028931109</v>
      </c>
      <c r="J153">
        <f t="shared" si="7"/>
        <v>0.91342795455337245</v>
      </c>
      <c r="K153" t="b">
        <f t="shared" si="8"/>
        <v>0</v>
      </c>
      <c r="M153">
        <v>1.457233371953741E-2</v>
      </c>
      <c r="N153">
        <v>1.1778620046217809</v>
      </c>
      <c r="O153">
        <v>0</v>
      </c>
      <c r="P153">
        <v>0.17197861752233501</v>
      </c>
      <c r="Q153">
        <v>2.7730121039852489E-2</v>
      </c>
    </row>
    <row r="154" spans="1:17" x14ac:dyDescent="0.2">
      <c r="A154" s="1">
        <v>152</v>
      </c>
      <c r="B154" s="2">
        <v>37864</v>
      </c>
      <c r="C154" s="2">
        <v>37894</v>
      </c>
      <c r="D154" s="2">
        <v>39691</v>
      </c>
      <c r="E154" s="2">
        <v>39721</v>
      </c>
      <c r="F154">
        <v>1E-4</v>
      </c>
      <c r="G154">
        <v>2.8647186153147139E-2</v>
      </c>
      <c r="H154">
        <v>0.1218709374916291</v>
      </c>
      <c r="I154">
        <f t="shared" si="6"/>
        <v>2.8647186153147137</v>
      </c>
      <c r="J154">
        <f t="shared" si="7"/>
        <v>12.18709374916291</v>
      </c>
      <c r="K154" t="b">
        <f t="shared" si="8"/>
        <v>1</v>
      </c>
      <c r="M154">
        <v>1.475679394481872E-2</v>
      </c>
      <c r="N154">
        <v>1.1662274058717981</v>
      </c>
      <c r="O154">
        <v>0</v>
      </c>
      <c r="P154">
        <v>0.16516857267817919</v>
      </c>
      <c r="Q154">
        <v>3.3328420083103751E-2</v>
      </c>
    </row>
    <row r="155" spans="1:17" hidden="1" x14ac:dyDescent="0.2">
      <c r="A155" s="1">
        <v>153</v>
      </c>
      <c r="B155" s="2">
        <v>37894</v>
      </c>
      <c r="C155" s="2">
        <v>37925</v>
      </c>
      <c r="D155" s="2">
        <v>39721</v>
      </c>
      <c r="E155" s="2">
        <v>39752</v>
      </c>
      <c r="F155">
        <v>1E-4</v>
      </c>
      <c r="G155">
        <v>-0.2405378178301868</v>
      </c>
      <c r="H155">
        <v>5.1512269272965261E-2</v>
      </c>
      <c r="I155">
        <f t="shared" si="6"/>
        <v>-24.053781783018678</v>
      </c>
      <c r="J155">
        <f t="shared" si="7"/>
        <v>5.1512269272965261</v>
      </c>
      <c r="K155" t="b">
        <f t="shared" si="8"/>
        <v>0</v>
      </c>
      <c r="M155">
        <v>1.4954720324779401E-2</v>
      </c>
      <c r="N155">
        <v>1.1686751836293909</v>
      </c>
      <c r="O155">
        <v>0</v>
      </c>
      <c r="P155">
        <v>0.15792292572291339</v>
      </c>
      <c r="Q155">
        <v>3.7717482561043472E-2</v>
      </c>
    </row>
    <row r="156" spans="1:17" x14ac:dyDescent="0.2">
      <c r="A156" s="1">
        <v>154</v>
      </c>
      <c r="B156" s="2">
        <v>37925</v>
      </c>
      <c r="C156" s="2">
        <v>37955</v>
      </c>
      <c r="D156" s="2">
        <v>39752</v>
      </c>
      <c r="E156" s="2">
        <v>39782</v>
      </c>
      <c r="F156">
        <v>1E-4</v>
      </c>
      <c r="G156">
        <v>0.1027765521037849</v>
      </c>
      <c r="H156">
        <v>0.21419897169381941</v>
      </c>
      <c r="I156">
        <f t="shared" si="6"/>
        <v>10.277655210378491</v>
      </c>
      <c r="J156">
        <f t="shared" si="7"/>
        <v>21.41989716938194</v>
      </c>
      <c r="K156" t="b">
        <f t="shared" si="8"/>
        <v>1</v>
      </c>
      <c r="M156">
        <v>1.638703372109817E-2</v>
      </c>
      <c r="N156">
        <v>1.120750282545899</v>
      </c>
      <c r="O156">
        <v>0</v>
      </c>
      <c r="P156">
        <v>0.14522130302409991</v>
      </c>
      <c r="Q156">
        <v>4.7637647730421638E-2</v>
      </c>
    </row>
    <row r="157" spans="1:17" x14ac:dyDescent="0.2">
      <c r="A157" s="1">
        <v>155</v>
      </c>
      <c r="B157" s="2">
        <v>37955</v>
      </c>
      <c r="C157" s="2">
        <v>37986</v>
      </c>
      <c r="D157" s="2">
        <v>39782</v>
      </c>
      <c r="E157" s="2">
        <v>39813</v>
      </c>
      <c r="F157">
        <v>1E-4</v>
      </c>
      <c r="G157">
        <v>7.3692462731752187E-2</v>
      </c>
      <c r="H157">
        <v>0.18079853642834601</v>
      </c>
      <c r="I157">
        <f t="shared" si="6"/>
        <v>7.3692462731752189</v>
      </c>
      <c r="J157">
        <f t="shared" si="7"/>
        <v>18.0798536428346</v>
      </c>
      <c r="K157" t="b">
        <f t="shared" si="8"/>
        <v>1</v>
      </c>
      <c r="M157">
        <v>1.6596787766311089E-2</v>
      </c>
      <c r="N157">
        <v>1.1318363352209231</v>
      </c>
      <c r="O157">
        <v>0</v>
      </c>
      <c r="P157">
        <v>0.14126982920701159</v>
      </c>
      <c r="Q157">
        <v>4.863893371392413E-2</v>
      </c>
    </row>
    <row r="158" spans="1:17" x14ac:dyDescent="0.2">
      <c r="A158" s="1">
        <v>156</v>
      </c>
      <c r="B158" s="2">
        <v>37986</v>
      </c>
      <c r="C158" s="2">
        <v>38017</v>
      </c>
      <c r="D158" s="2">
        <v>39813</v>
      </c>
      <c r="E158" s="2">
        <v>39844</v>
      </c>
      <c r="F158">
        <v>1E-4</v>
      </c>
      <c r="G158">
        <v>4.3359643665328178E-2</v>
      </c>
      <c r="H158">
        <v>4.66924747011941E-2</v>
      </c>
      <c r="I158">
        <f t="shared" si="6"/>
        <v>4.335964366532818</v>
      </c>
      <c r="J158">
        <f t="shared" si="7"/>
        <v>4.6692474701194104</v>
      </c>
      <c r="K158" t="b">
        <f t="shared" si="8"/>
        <v>1</v>
      </c>
      <c r="M158">
        <v>1.6767695586902109E-2</v>
      </c>
      <c r="N158">
        <v>1.1381703610967751</v>
      </c>
      <c r="O158">
        <v>0</v>
      </c>
      <c r="P158">
        <v>0.13831085638901991</v>
      </c>
      <c r="Q158">
        <v>5.0091247981109768E-2</v>
      </c>
    </row>
    <row r="159" spans="1:17" hidden="1" x14ac:dyDescent="0.2">
      <c r="A159" s="1">
        <v>157</v>
      </c>
      <c r="B159" s="2">
        <v>38017</v>
      </c>
      <c r="C159" s="2">
        <v>38046</v>
      </c>
      <c r="D159" s="2">
        <v>39844</v>
      </c>
      <c r="E159" s="2">
        <v>39872</v>
      </c>
      <c r="F159">
        <v>1E-4</v>
      </c>
      <c r="G159">
        <v>1.4505706999120819E-2</v>
      </c>
      <c r="H159">
        <v>2.7185840584460341E-2</v>
      </c>
      <c r="I159">
        <f t="shared" si="6"/>
        <v>1.450570699912082</v>
      </c>
      <c r="J159">
        <f t="shared" si="7"/>
        <v>2.7185840584460341</v>
      </c>
      <c r="K159" t="b">
        <f t="shared" si="8"/>
        <v>1</v>
      </c>
      <c r="M159">
        <v>1.6735308370700568E-2</v>
      </c>
      <c r="N159">
        <v>1.138208033380258</v>
      </c>
      <c r="O159">
        <v>0</v>
      </c>
      <c r="P159">
        <v>0.13822617233068921</v>
      </c>
      <c r="Q159">
        <v>5.0135205331646789E-2</v>
      </c>
    </row>
    <row r="160" spans="1:17" hidden="1" x14ac:dyDescent="0.2">
      <c r="A160" s="1">
        <v>158</v>
      </c>
      <c r="B160" s="2">
        <v>38046</v>
      </c>
      <c r="C160" s="2">
        <v>38077</v>
      </c>
      <c r="D160" s="2">
        <v>39872</v>
      </c>
      <c r="E160" s="2">
        <v>39903</v>
      </c>
      <c r="F160">
        <v>1E-4</v>
      </c>
      <c r="G160">
        <v>-1.450041996845992E-2</v>
      </c>
      <c r="H160">
        <v>9.3721431092171625E-3</v>
      </c>
      <c r="I160">
        <f t="shared" si="6"/>
        <v>-1.4500419968459921</v>
      </c>
      <c r="J160">
        <f t="shared" si="7"/>
        <v>0.93721431092171625</v>
      </c>
      <c r="K160" t="b">
        <f t="shared" si="8"/>
        <v>0</v>
      </c>
      <c r="M160">
        <v>1.6727379040525219E-2</v>
      </c>
      <c r="N160">
        <v>1.138311032290146</v>
      </c>
      <c r="O160">
        <v>0</v>
      </c>
      <c r="P160">
        <v>0.1382808694827658</v>
      </c>
      <c r="Q160">
        <v>5.0101868148427743E-2</v>
      </c>
    </row>
    <row r="161" spans="1:17" hidden="1" x14ac:dyDescent="0.2">
      <c r="A161" s="1">
        <v>159</v>
      </c>
      <c r="B161" s="2">
        <v>38077</v>
      </c>
      <c r="C161" s="2">
        <v>38107</v>
      </c>
      <c r="D161" s="2">
        <v>39903</v>
      </c>
      <c r="E161" s="2">
        <v>39933</v>
      </c>
      <c r="F161">
        <v>1E-4</v>
      </c>
      <c r="G161">
        <v>-3.706264187302654E-2</v>
      </c>
      <c r="H161">
        <v>8.7685560628374903E-2</v>
      </c>
      <c r="I161">
        <f t="shared" si="6"/>
        <v>-3.7062641873026538</v>
      </c>
      <c r="J161">
        <f t="shared" si="7"/>
        <v>8.7685560628374901</v>
      </c>
      <c r="K161" t="b">
        <f t="shared" si="8"/>
        <v>0</v>
      </c>
      <c r="M161">
        <v>1.6700485393384309E-2</v>
      </c>
      <c r="N161">
        <v>1.1380024487386931</v>
      </c>
      <c r="O161">
        <v>0</v>
      </c>
      <c r="P161">
        <v>0.13930516308015389</v>
      </c>
      <c r="Q161">
        <v>4.9558817094550157E-2</v>
      </c>
    </row>
    <row r="162" spans="1:17" x14ac:dyDescent="0.2">
      <c r="A162" s="1">
        <v>160</v>
      </c>
      <c r="B162" s="2">
        <v>38107</v>
      </c>
      <c r="C162" s="2">
        <v>38138</v>
      </c>
      <c r="D162" s="2">
        <v>39933</v>
      </c>
      <c r="E162" s="2">
        <v>39964</v>
      </c>
      <c r="F162">
        <v>1E-4</v>
      </c>
      <c r="G162">
        <v>0.1333365704652576</v>
      </c>
      <c r="H162">
        <v>0.1539556613474877</v>
      </c>
      <c r="I162">
        <f t="shared" si="6"/>
        <v>13.33365704652576</v>
      </c>
      <c r="J162">
        <f t="shared" si="7"/>
        <v>15.395566134748769</v>
      </c>
      <c r="K162" t="b">
        <f t="shared" si="8"/>
        <v>1</v>
      </c>
      <c r="M162">
        <v>1.6838399320450802E-2</v>
      </c>
      <c r="N162">
        <v>1.134895716076793</v>
      </c>
      <c r="O162">
        <v>0</v>
      </c>
      <c r="P162">
        <v>0.14124321028646</v>
      </c>
      <c r="Q162">
        <v>4.874538883203005E-2</v>
      </c>
    </row>
    <row r="163" spans="1:17" hidden="1" x14ac:dyDescent="0.2">
      <c r="A163" s="1">
        <v>161</v>
      </c>
      <c r="B163" s="2">
        <v>38138</v>
      </c>
      <c r="C163" s="2">
        <v>38168</v>
      </c>
      <c r="D163" s="2">
        <v>39964</v>
      </c>
      <c r="E163" s="2">
        <v>39994</v>
      </c>
      <c r="F163">
        <v>1E-4</v>
      </c>
      <c r="G163">
        <v>-3.5480070096019022E-2</v>
      </c>
      <c r="H163">
        <v>0.18707683147050841</v>
      </c>
      <c r="I163">
        <f t="shared" si="6"/>
        <v>-3.5480070096019021</v>
      </c>
      <c r="J163">
        <f t="shared" si="7"/>
        <v>18.70768314705084</v>
      </c>
      <c r="K163" t="b">
        <f t="shared" si="8"/>
        <v>0</v>
      </c>
      <c r="M163">
        <v>1.6667903700229639E-2</v>
      </c>
      <c r="N163">
        <v>1.1364554902072059</v>
      </c>
      <c r="O163">
        <v>0</v>
      </c>
      <c r="P163">
        <v>0.14254442158366881</v>
      </c>
      <c r="Q163">
        <v>4.8080377630821819E-2</v>
      </c>
    </row>
    <row r="164" spans="1:17" x14ac:dyDescent="0.2">
      <c r="A164" s="1">
        <v>162</v>
      </c>
      <c r="B164" s="2">
        <v>38168</v>
      </c>
      <c r="C164" s="2">
        <v>38199</v>
      </c>
      <c r="D164" s="2">
        <v>39994</v>
      </c>
      <c r="E164" s="2">
        <v>40025</v>
      </c>
      <c r="F164">
        <v>1E-4</v>
      </c>
      <c r="G164">
        <v>3.4569357528773333E-2</v>
      </c>
      <c r="H164">
        <v>0.1664934553167963</v>
      </c>
      <c r="I164">
        <f t="shared" si="6"/>
        <v>3.4569357528773335</v>
      </c>
      <c r="J164">
        <f t="shared" si="7"/>
        <v>16.649345531679629</v>
      </c>
      <c r="K164" t="b">
        <f t="shared" si="8"/>
        <v>1</v>
      </c>
      <c r="M164">
        <v>1.7072197744385051E-2</v>
      </c>
      <c r="N164">
        <v>1.127718218454755</v>
      </c>
      <c r="O164">
        <v>0</v>
      </c>
      <c r="P164">
        <v>0.15116616626106699</v>
      </c>
      <c r="Q164">
        <v>4.5191292789555818E-2</v>
      </c>
    </row>
    <row r="165" spans="1:17" hidden="1" x14ac:dyDescent="0.2">
      <c r="A165" s="1">
        <v>163</v>
      </c>
      <c r="B165" s="2">
        <v>38199</v>
      </c>
      <c r="C165" s="2">
        <v>38230</v>
      </c>
      <c r="D165" s="2">
        <v>40025</v>
      </c>
      <c r="E165" s="2">
        <v>40056</v>
      </c>
      <c r="F165">
        <v>1E-4</v>
      </c>
      <c r="G165">
        <v>6.9847536135685768E-4</v>
      </c>
      <c r="H165">
        <v>0.1264487425110318</v>
      </c>
      <c r="I165">
        <f t="shared" si="6"/>
        <v>6.984753613568577E-2</v>
      </c>
      <c r="J165">
        <f t="shared" si="7"/>
        <v>12.644874251103181</v>
      </c>
      <c r="K165" t="b">
        <f t="shared" si="8"/>
        <v>1</v>
      </c>
      <c r="M165">
        <v>1.7024995271705329E-2</v>
      </c>
      <c r="N165">
        <v>1.1308290367648399</v>
      </c>
      <c r="O165">
        <v>0</v>
      </c>
      <c r="P165">
        <v>0.15328552685565849</v>
      </c>
      <c r="Q165">
        <v>4.4078404319644472E-2</v>
      </c>
    </row>
    <row r="166" spans="1:17" x14ac:dyDescent="0.2">
      <c r="A166" s="1">
        <v>164</v>
      </c>
      <c r="B166" s="2">
        <v>38230</v>
      </c>
      <c r="C166" s="2">
        <v>38260</v>
      </c>
      <c r="D166" s="2">
        <v>40056</v>
      </c>
      <c r="E166" s="2">
        <v>40086</v>
      </c>
      <c r="F166">
        <v>1E-4</v>
      </c>
      <c r="G166">
        <v>6.8648450780681533E-2</v>
      </c>
      <c r="H166">
        <v>0.16065881963421991</v>
      </c>
      <c r="I166">
        <f t="shared" si="6"/>
        <v>6.8648450780681536</v>
      </c>
      <c r="J166">
        <f t="shared" si="7"/>
        <v>16.06588196342199</v>
      </c>
      <c r="K166" t="b">
        <f t="shared" si="8"/>
        <v>1</v>
      </c>
      <c r="M166">
        <v>1.7296983515706282E-2</v>
      </c>
      <c r="N166">
        <v>1.1306026017029751</v>
      </c>
      <c r="O166">
        <v>0</v>
      </c>
      <c r="P166">
        <v>0.15361678012328639</v>
      </c>
      <c r="Q166">
        <v>4.423408376314758E-2</v>
      </c>
    </row>
    <row r="167" spans="1:17" x14ac:dyDescent="0.2">
      <c r="A167" s="1">
        <v>165</v>
      </c>
      <c r="B167" s="2">
        <v>38260</v>
      </c>
      <c r="C167" s="2">
        <v>38291</v>
      </c>
      <c r="D167" s="2">
        <v>40086</v>
      </c>
      <c r="E167" s="2">
        <v>40117</v>
      </c>
      <c r="F167">
        <v>1E-4</v>
      </c>
      <c r="G167">
        <v>5.2809064818108591E-2</v>
      </c>
      <c r="H167">
        <v>9.8679610969485493E-2</v>
      </c>
      <c r="I167">
        <f t="shared" si="6"/>
        <v>5.2809064818108586</v>
      </c>
      <c r="J167">
        <f t="shared" si="7"/>
        <v>9.8679610969485498</v>
      </c>
      <c r="K167" t="b">
        <f t="shared" si="8"/>
        <v>1</v>
      </c>
      <c r="M167">
        <v>1.7432791033596531E-2</v>
      </c>
      <c r="N167">
        <v>1.1341723962560659</v>
      </c>
      <c r="O167">
        <v>0</v>
      </c>
      <c r="P167">
        <v>0.15225739555870099</v>
      </c>
      <c r="Q167">
        <v>4.5454624970423081E-2</v>
      </c>
    </row>
    <row r="168" spans="1:17" x14ac:dyDescent="0.2">
      <c r="A168" s="1">
        <v>166</v>
      </c>
      <c r="B168" s="2">
        <v>38291</v>
      </c>
      <c r="C168" s="2">
        <v>38321</v>
      </c>
      <c r="D168" s="2">
        <v>40117</v>
      </c>
      <c r="E168" s="2">
        <v>40147</v>
      </c>
      <c r="F168">
        <v>1E-4</v>
      </c>
      <c r="G168">
        <v>0.1816619573751112</v>
      </c>
      <c r="H168">
        <v>0.12578032672283329</v>
      </c>
      <c r="I168">
        <f t="shared" si="6"/>
        <v>18.166195737511121</v>
      </c>
      <c r="J168">
        <f t="shared" si="7"/>
        <v>12.57803267228333</v>
      </c>
      <c r="K168" t="b">
        <f t="shared" si="8"/>
        <v>1</v>
      </c>
      <c r="M168">
        <v>1.7478929036869439E-2</v>
      </c>
      <c r="N168">
        <v>1.1351137193028491</v>
      </c>
      <c r="O168">
        <v>0</v>
      </c>
      <c r="P168">
        <v>0.1525411391824941</v>
      </c>
      <c r="Q168">
        <v>4.5624973111509259E-2</v>
      </c>
    </row>
    <row r="169" spans="1:17" hidden="1" x14ac:dyDescent="0.2">
      <c r="A169" s="1">
        <v>167</v>
      </c>
      <c r="B169" s="2">
        <v>38321</v>
      </c>
      <c r="C169" s="2">
        <v>38352</v>
      </c>
      <c r="D169" s="2">
        <v>40147</v>
      </c>
      <c r="E169" s="2">
        <v>40178</v>
      </c>
      <c r="F169">
        <v>1E-4</v>
      </c>
      <c r="G169">
        <v>-4.2063920047435997E-2</v>
      </c>
      <c r="H169">
        <v>2.52029257732161E-2</v>
      </c>
      <c r="I169">
        <f t="shared" si="6"/>
        <v>-4.2063920047435994</v>
      </c>
      <c r="J169">
        <f t="shared" si="7"/>
        <v>2.5202925773216101</v>
      </c>
      <c r="K169" t="b">
        <f t="shared" si="8"/>
        <v>0</v>
      </c>
      <c r="M169">
        <v>1.7468894996041651E-2</v>
      </c>
      <c r="N169">
        <v>1.130171674983951</v>
      </c>
      <c r="O169">
        <v>0</v>
      </c>
      <c r="P169">
        <v>0.1527804569799415</v>
      </c>
      <c r="Q169">
        <v>4.462723787670296E-2</v>
      </c>
    </row>
    <row r="170" spans="1:17" hidden="1" x14ac:dyDescent="0.2">
      <c r="A170" s="1">
        <v>168</v>
      </c>
      <c r="B170" s="2">
        <v>38352</v>
      </c>
      <c r="C170" s="2">
        <v>38383</v>
      </c>
      <c r="D170" s="2">
        <v>40178</v>
      </c>
      <c r="E170" s="2">
        <v>40209</v>
      </c>
      <c r="F170">
        <v>1E-4</v>
      </c>
      <c r="G170">
        <v>1.9017702885254499E-2</v>
      </c>
      <c r="H170">
        <v>0.12716910979054799</v>
      </c>
      <c r="I170">
        <f t="shared" si="6"/>
        <v>1.9017702885254499</v>
      </c>
      <c r="J170">
        <f t="shared" si="7"/>
        <v>12.716910979054799</v>
      </c>
      <c r="K170" t="b">
        <f t="shared" si="8"/>
        <v>1</v>
      </c>
      <c r="M170">
        <v>1.7501295845352229E-2</v>
      </c>
      <c r="N170">
        <v>1.125711470446827</v>
      </c>
      <c r="O170">
        <v>0</v>
      </c>
      <c r="P170">
        <v>0.15267944216493831</v>
      </c>
      <c r="Q170">
        <v>4.6051584030326768E-2</v>
      </c>
    </row>
    <row r="171" spans="1:17" x14ac:dyDescent="0.2">
      <c r="A171" s="1">
        <v>169</v>
      </c>
      <c r="B171" s="2">
        <v>38383</v>
      </c>
      <c r="C171" s="2">
        <v>38411</v>
      </c>
      <c r="D171" s="2">
        <v>40209</v>
      </c>
      <c r="E171" s="2">
        <v>40237</v>
      </c>
      <c r="F171">
        <v>1E-4</v>
      </c>
      <c r="G171">
        <v>6.1016057102953138E-2</v>
      </c>
      <c r="H171">
        <v>8.6327885471507659E-2</v>
      </c>
      <c r="I171">
        <f t="shared" si="6"/>
        <v>6.1016057102953134</v>
      </c>
      <c r="J171">
        <f t="shared" si="7"/>
        <v>8.6327885471507653</v>
      </c>
      <c r="K171" t="b">
        <f t="shared" si="8"/>
        <v>1</v>
      </c>
      <c r="M171">
        <v>1.771032359784103E-2</v>
      </c>
      <c r="N171">
        <v>1.124348948902838</v>
      </c>
      <c r="O171">
        <v>0</v>
      </c>
      <c r="P171">
        <v>0.15454575029229409</v>
      </c>
      <c r="Q171">
        <v>4.6336252825533761E-2</v>
      </c>
    </row>
    <row r="172" spans="1:17" x14ac:dyDescent="0.2">
      <c r="A172" s="1">
        <v>170</v>
      </c>
      <c r="B172" s="2">
        <v>38411</v>
      </c>
      <c r="C172" s="2">
        <v>38442</v>
      </c>
      <c r="D172" s="2">
        <v>40237</v>
      </c>
      <c r="E172" s="2">
        <v>40268</v>
      </c>
      <c r="F172">
        <v>1E-4</v>
      </c>
      <c r="G172">
        <v>2.483199090057429E-2</v>
      </c>
      <c r="H172">
        <v>0.1090504099405636</v>
      </c>
      <c r="I172">
        <f t="shared" si="6"/>
        <v>2.483199090057429</v>
      </c>
      <c r="J172">
        <f t="shared" si="7"/>
        <v>10.90504099405636</v>
      </c>
      <c r="K172" t="b">
        <f t="shared" si="8"/>
        <v>1</v>
      </c>
      <c r="M172">
        <v>1.7709302366401839E-2</v>
      </c>
      <c r="N172">
        <v>1.12485941429015</v>
      </c>
      <c r="O172">
        <v>0</v>
      </c>
      <c r="P172">
        <v>0.15492884644115359</v>
      </c>
      <c r="Q172">
        <v>4.632606525145494E-2</v>
      </c>
    </row>
    <row r="173" spans="1:17" x14ac:dyDescent="0.2">
      <c r="A173" s="1">
        <v>171</v>
      </c>
      <c r="B173" s="2">
        <v>38442</v>
      </c>
      <c r="C173" s="2">
        <v>38472</v>
      </c>
      <c r="D173" s="2">
        <v>40268</v>
      </c>
      <c r="E173" s="2">
        <v>40298</v>
      </c>
      <c r="F173">
        <v>1E-4</v>
      </c>
      <c r="G173">
        <v>8.8044608871705829E-2</v>
      </c>
      <c r="H173">
        <v>0.1600422764833061</v>
      </c>
      <c r="I173">
        <f t="shared" si="6"/>
        <v>8.804460887170583</v>
      </c>
      <c r="J173">
        <f t="shared" si="7"/>
        <v>16.004227648330609</v>
      </c>
      <c r="K173" t="b">
        <f t="shared" si="8"/>
        <v>1</v>
      </c>
      <c r="M173">
        <v>1.7843676758545559E-2</v>
      </c>
      <c r="N173">
        <v>1.1243586783263</v>
      </c>
      <c r="O173">
        <v>0</v>
      </c>
      <c r="P173">
        <v>0.1567716694849785</v>
      </c>
      <c r="Q173">
        <v>4.6152562019782087E-2</v>
      </c>
    </row>
    <row r="174" spans="1:17" x14ac:dyDescent="0.2">
      <c r="A174" s="1">
        <v>172</v>
      </c>
      <c r="B174" s="2">
        <v>38472</v>
      </c>
      <c r="C174" s="2">
        <v>38503</v>
      </c>
      <c r="D174" s="2">
        <v>40298</v>
      </c>
      <c r="E174" s="2">
        <v>40329</v>
      </c>
      <c r="F174">
        <v>1E-4</v>
      </c>
      <c r="G174">
        <v>6.0539759406620257E-2</v>
      </c>
      <c r="H174">
        <v>0.1386343510432177</v>
      </c>
      <c r="I174">
        <f t="shared" si="6"/>
        <v>6.0539759406620259</v>
      </c>
      <c r="J174">
        <f t="shared" si="7"/>
        <v>13.86343510432177</v>
      </c>
      <c r="K174" t="b">
        <f t="shared" si="8"/>
        <v>1</v>
      </c>
      <c r="M174">
        <v>1.7861048893945089E-2</v>
      </c>
      <c r="N174">
        <v>1.1272018990688</v>
      </c>
      <c r="O174">
        <v>0</v>
      </c>
      <c r="P174">
        <v>0.1570073332892703</v>
      </c>
      <c r="Q174">
        <v>4.6620297749878081E-2</v>
      </c>
    </row>
    <row r="175" spans="1:17" x14ac:dyDescent="0.2">
      <c r="A175" s="1">
        <v>173</v>
      </c>
      <c r="B175" s="2">
        <v>38503</v>
      </c>
      <c r="C175" s="2">
        <v>38533</v>
      </c>
      <c r="D175" s="2">
        <v>40329</v>
      </c>
      <c r="E175" s="2">
        <v>40359</v>
      </c>
      <c r="F175">
        <v>1E-4</v>
      </c>
      <c r="G175">
        <v>4.330678942071077E-2</v>
      </c>
      <c r="H175">
        <v>0.13228551529692731</v>
      </c>
      <c r="I175">
        <f t="shared" si="6"/>
        <v>4.330678942071077</v>
      </c>
      <c r="J175">
        <f t="shared" si="7"/>
        <v>13.22855152969273</v>
      </c>
      <c r="K175" t="b">
        <f t="shared" si="8"/>
        <v>1</v>
      </c>
      <c r="M175">
        <v>1.7706788663396911E-2</v>
      </c>
      <c r="N175">
        <v>1.1281327925354461</v>
      </c>
      <c r="O175">
        <v>0</v>
      </c>
      <c r="P175">
        <v>0.1567303690970453</v>
      </c>
      <c r="Q175">
        <v>4.7805664038319179E-2</v>
      </c>
    </row>
    <row r="176" spans="1:17" hidden="1" x14ac:dyDescent="0.2">
      <c r="A176" s="1">
        <v>174</v>
      </c>
      <c r="B176" s="2">
        <v>38533</v>
      </c>
      <c r="C176" s="2">
        <v>38564</v>
      </c>
      <c r="D176" s="2">
        <v>40359</v>
      </c>
      <c r="E176" s="2">
        <v>40390</v>
      </c>
      <c r="F176">
        <v>1E-4</v>
      </c>
      <c r="G176">
        <v>-2.6973630410845599E-2</v>
      </c>
      <c r="H176">
        <v>0.1308006173897503</v>
      </c>
      <c r="I176">
        <f t="shared" si="6"/>
        <v>-2.6973630410845599</v>
      </c>
      <c r="J176">
        <f t="shared" si="7"/>
        <v>13.080061738975029</v>
      </c>
      <c r="K176" t="b">
        <f t="shared" si="8"/>
        <v>0</v>
      </c>
      <c r="M176">
        <v>1.753686394519216E-2</v>
      </c>
      <c r="N176">
        <v>1.129207398545754</v>
      </c>
      <c r="O176">
        <v>0</v>
      </c>
      <c r="P176">
        <v>0.15461144259428181</v>
      </c>
      <c r="Q176">
        <v>4.9762099882004807E-2</v>
      </c>
    </row>
    <row r="177" spans="1:17" x14ac:dyDescent="0.2">
      <c r="A177" s="1">
        <v>175</v>
      </c>
      <c r="B177" s="2">
        <v>38564</v>
      </c>
      <c r="C177" s="2">
        <v>38595</v>
      </c>
      <c r="D177" s="2">
        <v>40390</v>
      </c>
      <c r="E177" s="2">
        <v>40421</v>
      </c>
      <c r="F177">
        <v>1E-4</v>
      </c>
      <c r="G177">
        <v>8.549146793101231E-2</v>
      </c>
      <c r="H177">
        <v>0.1201117297376935</v>
      </c>
      <c r="I177">
        <f t="shared" si="6"/>
        <v>8.5491467931012313</v>
      </c>
      <c r="J177">
        <f t="shared" si="7"/>
        <v>12.01117297376935</v>
      </c>
      <c r="K177" t="b">
        <f t="shared" si="8"/>
        <v>1</v>
      </c>
      <c r="M177">
        <v>1.7349475173882939E-2</v>
      </c>
      <c r="N177">
        <v>1.121647504665455</v>
      </c>
      <c r="O177">
        <v>0</v>
      </c>
      <c r="P177">
        <v>0.15342005941353479</v>
      </c>
      <c r="Q177">
        <v>5.2856692019367449E-2</v>
      </c>
    </row>
    <row r="178" spans="1:17" x14ac:dyDescent="0.2">
      <c r="A178" s="1">
        <v>176</v>
      </c>
      <c r="B178" s="2">
        <v>38595</v>
      </c>
      <c r="C178" s="2">
        <v>38625</v>
      </c>
      <c r="D178" s="2">
        <v>40421</v>
      </c>
      <c r="E178" s="2">
        <v>40451</v>
      </c>
      <c r="F178">
        <v>1E-4</v>
      </c>
      <c r="G178">
        <v>8.167466033778184E-2</v>
      </c>
      <c r="H178">
        <v>0.1202418526053765</v>
      </c>
      <c r="I178">
        <f t="shared" si="6"/>
        <v>8.1674660337781848</v>
      </c>
      <c r="J178">
        <f t="shared" si="7"/>
        <v>12.024185260537649</v>
      </c>
      <c r="K178" t="b">
        <f t="shared" si="8"/>
        <v>1</v>
      </c>
      <c r="M178">
        <v>1.6158527482572269E-2</v>
      </c>
      <c r="N178">
        <v>1.1228276406678299</v>
      </c>
      <c r="O178">
        <v>0</v>
      </c>
      <c r="P178">
        <v>0.15326586034931661</v>
      </c>
      <c r="Q178">
        <v>5.3253337425367558E-2</v>
      </c>
    </row>
    <row r="179" spans="1:17" x14ac:dyDescent="0.2">
      <c r="A179" s="1">
        <v>177</v>
      </c>
      <c r="B179" s="2">
        <v>38625</v>
      </c>
      <c r="C179" s="2">
        <v>38656</v>
      </c>
      <c r="D179" s="2">
        <v>40451</v>
      </c>
      <c r="E179" s="2">
        <v>40482</v>
      </c>
      <c r="F179">
        <v>1E-4</v>
      </c>
      <c r="G179">
        <v>7.9457536270443371E-2</v>
      </c>
      <c r="H179">
        <v>9.4648287662486147E-2</v>
      </c>
      <c r="I179">
        <f t="shared" si="6"/>
        <v>7.9457536270443372</v>
      </c>
      <c r="J179">
        <f t="shared" si="7"/>
        <v>9.4648287662486155</v>
      </c>
      <c r="K179" t="b">
        <f t="shared" si="8"/>
        <v>1</v>
      </c>
      <c r="M179">
        <v>1.5667386416086681E-2</v>
      </c>
      <c r="N179">
        <v>1.123808879510374</v>
      </c>
      <c r="O179">
        <v>0</v>
      </c>
      <c r="P179">
        <v>0.15302083537085209</v>
      </c>
      <c r="Q179">
        <v>5.3843350270091989E-2</v>
      </c>
    </row>
    <row r="180" spans="1:17" x14ac:dyDescent="0.2">
      <c r="A180" s="1">
        <v>178</v>
      </c>
      <c r="B180" s="2">
        <v>38656</v>
      </c>
      <c r="C180" s="2">
        <v>38686</v>
      </c>
      <c r="D180" s="2">
        <v>40482</v>
      </c>
      <c r="E180" s="2">
        <v>40512</v>
      </c>
      <c r="F180">
        <v>1E-4</v>
      </c>
      <c r="G180">
        <v>5.704321623698462E-2</v>
      </c>
      <c r="H180">
        <v>0.13582219706845239</v>
      </c>
      <c r="I180">
        <f t="shared" si="6"/>
        <v>5.704321623698462</v>
      </c>
      <c r="J180">
        <f t="shared" si="7"/>
        <v>13.582219706845239</v>
      </c>
      <c r="K180" t="b">
        <f t="shared" si="8"/>
        <v>1</v>
      </c>
      <c r="M180">
        <v>1.4981967589410261E-2</v>
      </c>
      <c r="N180">
        <v>1.12408182441239</v>
      </c>
      <c r="O180">
        <v>0</v>
      </c>
      <c r="P180">
        <v>0.15316265673217919</v>
      </c>
      <c r="Q180">
        <v>5.3949076766974323E-2</v>
      </c>
    </row>
    <row r="181" spans="1:17" x14ac:dyDescent="0.2">
      <c r="A181" s="1">
        <v>179</v>
      </c>
      <c r="B181" s="2">
        <v>38686</v>
      </c>
      <c r="C181" s="2">
        <v>38717</v>
      </c>
      <c r="D181" s="2">
        <v>40512</v>
      </c>
      <c r="E181" s="2">
        <v>40543</v>
      </c>
      <c r="F181">
        <v>1E-4</v>
      </c>
      <c r="G181">
        <v>5.7373695930518838E-2</v>
      </c>
      <c r="H181">
        <v>0.1026662150664831</v>
      </c>
      <c r="I181">
        <f t="shared" si="6"/>
        <v>5.7373695930518842</v>
      </c>
      <c r="J181">
        <f t="shared" si="7"/>
        <v>10.26662150664831</v>
      </c>
      <c r="K181" t="b">
        <f t="shared" si="8"/>
        <v>1</v>
      </c>
      <c r="M181">
        <v>1.403074037576867E-2</v>
      </c>
      <c r="N181">
        <v>1.124696257531228</v>
      </c>
      <c r="O181">
        <v>0</v>
      </c>
      <c r="P181">
        <v>0.15335368795406179</v>
      </c>
      <c r="Q181">
        <v>5.4829534265565402E-2</v>
      </c>
    </row>
    <row r="182" spans="1:17" hidden="1" x14ac:dyDescent="0.2">
      <c r="A182" s="1">
        <v>180</v>
      </c>
      <c r="B182" s="2">
        <v>38717</v>
      </c>
      <c r="C182" s="2">
        <v>38748</v>
      </c>
      <c r="D182" s="2">
        <v>40543</v>
      </c>
      <c r="E182" s="2">
        <v>40574</v>
      </c>
      <c r="F182">
        <v>1E-4</v>
      </c>
      <c r="G182">
        <v>-3.7892380957373337E-2</v>
      </c>
      <c r="H182">
        <v>5.5018785291174287E-2</v>
      </c>
      <c r="I182">
        <f t="shared" si="6"/>
        <v>-3.7892380957373337</v>
      </c>
      <c r="J182">
        <f t="shared" si="7"/>
        <v>5.5018785291174286</v>
      </c>
      <c r="K182" t="b">
        <f t="shared" si="8"/>
        <v>0</v>
      </c>
      <c r="M182">
        <v>1.363568373494028E-2</v>
      </c>
      <c r="N182">
        <v>1.1254090865202251</v>
      </c>
      <c r="O182">
        <v>0</v>
      </c>
      <c r="P182">
        <v>0.15408905583591589</v>
      </c>
      <c r="Q182">
        <v>5.478197094710089E-2</v>
      </c>
    </row>
    <row r="183" spans="1:17" x14ac:dyDescent="0.2">
      <c r="A183" s="1">
        <v>181</v>
      </c>
      <c r="B183" s="2">
        <v>38748</v>
      </c>
      <c r="C183" s="2">
        <v>38776</v>
      </c>
      <c r="D183" s="2">
        <v>40574</v>
      </c>
      <c r="E183" s="2">
        <v>40602</v>
      </c>
      <c r="F183">
        <v>1E-4</v>
      </c>
      <c r="G183">
        <v>9.1887712174439098E-2</v>
      </c>
      <c r="H183">
        <v>0.1988937814219284</v>
      </c>
      <c r="I183">
        <f t="shared" si="6"/>
        <v>9.1887712174439091</v>
      </c>
      <c r="J183">
        <f t="shared" si="7"/>
        <v>19.88937814219284</v>
      </c>
      <c r="K183" t="b">
        <f t="shared" si="8"/>
        <v>1</v>
      </c>
      <c r="M183">
        <v>1.381470214964149E-2</v>
      </c>
      <c r="N183">
        <v>1.12033169204469</v>
      </c>
      <c r="O183">
        <v>0</v>
      </c>
      <c r="P183">
        <v>0.15393032625766459</v>
      </c>
      <c r="Q183">
        <v>5.6163929810617443E-2</v>
      </c>
    </row>
    <row r="184" spans="1:17" x14ac:dyDescent="0.2">
      <c r="A184" s="1">
        <v>182</v>
      </c>
      <c r="B184" s="2">
        <v>38776</v>
      </c>
      <c r="C184" s="2">
        <v>38807</v>
      </c>
      <c r="D184" s="2">
        <v>40602</v>
      </c>
      <c r="E184" s="2">
        <v>40633</v>
      </c>
      <c r="F184">
        <v>1E-4</v>
      </c>
      <c r="G184">
        <v>5.4390980625556071E-2</v>
      </c>
      <c r="H184">
        <v>0.25984487933615291</v>
      </c>
      <c r="I184">
        <f t="shared" si="6"/>
        <v>5.4390980625556073</v>
      </c>
      <c r="J184">
        <f t="shared" si="7"/>
        <v>25.984487933615291</v>
      </c>
      <c r="K184" t="b">
        <f t="shared" si="8"/>
        <v>1</v>
      </c>
      <c r="M184">
        <v>1.3973985729986781E-2</v>
      </c>
      <c r="N184">
        <v>1.1242327346785059</v>
      </c>
      <c r="O184">
        <v>0</v>
      </c>
      <c r="P184">
        <v>0.15463551560712771</v>
      </c>
      <c r="Q184">
        <v>5.6733263417824177E-2</v>
      </c>
    </row>
    <row r="185" spans="1:17" x14ac:dyDescent="0.2">
      <c r="A185" s="1">
        <v>183</v>
      </c>
      <c r="B185" s="2">
        <v>38807</v>
      </c>
      <c r="C185" s="2">
        <v>38837</v>
      </c>
      <c r="D185" s="2">
        <v>40633</v>
      </c>
      <c r="E185" s="2">
        <v>40663</v>
      </c>
      <c r="F185">
        <v>1E-4</v>
      </c>
      <c r="G185">
        <v>0.11840454221762881</v>
      </c>
      <c r="H185">
        <v>0.1182726427930854</v>
      </c>
      <c r="I185">
        <f t="shared" si="6"/>
        <v>11.840454221762881</v>
      </c>
      <c r="J185">
        <f t="shared" si="7"/>
        <v>11.82726427930854</v>
      </c>
      <c r="K185" t="b">
        <f t="shared" si="8"/>
        <v>1</v>
      </c>
      <c r="M185">
        <v>1.472475714737637E-2</v>
      </c>
      <c r="N185">
        <v>1.1261785488845251</v>
      </c>
      <c r="O185">
        <v>0</v>
      </c>
      <c r="P185">
        <v>0.1550861897150651</v>
      </c>
      <c r="Q185">
        <v>5.8670973582830778E-2</v>
      </c>
    </row>
    <row r="186" spans="1:17" x14ac:dyDescent="0.2">
      <c r="A186" s="1">
        <v>184</v>
      </c>
      <c r="B186" s="2">
        <v>38837</v>
      </c>
      <c r="C186" s="2">
        <v>38868</v>
      </c>
      <c r="D186" s="2">
        <v>40663</v>
      </c>
      <c r="E186" s="2">
        <v>40694</v>
      </c>
      <c r="F186">
        <v>1E-4</v>
      </c>
      <c r="G186">
        <v>2.2664820050980718E-2</v>
      </c>
      <c r="H186">
        <v>0.10251000937230439</v>
      </c>
      <c r="I186">
        <f t="shared" si="6"/>
        <v>2.2664820050980716</v>
      </c>
      <c r="J186">
        <f t="shared" si="7"/>
        <v>10.25100093723044</v>
      </c>
      <c r="K186" t="b">
        <f t="shared" si="8"/>
        <v>1</v>
      </c>
      <c r="M186">
        <v>1.427385705081197E-2</v>
      </c>
      <c r="N186">
        <v>1.1260984124921909</v>
      </c>
      <c r="O186">
        <v>0</v>
      </c>
      <c r="P186">
        <v>0.15507073506180799</v>
      </c>
      <c r="Q186">
        <v>5.8675177505271611E-2</v>
      </c>
    </row>
    <row r="187" spans="1:17" hidden="1" x14ac:dyDescent="0.2">
      <c r="A187" s="1">
        <v>185</v>
      </c>
      <c r="B187" s="2">
        <v>38868</v>
      </c>
      <c r="C187" s="2">
        <v>38898</v>
      </c>
      <c r="D187" s="2">
        <v>40694</v>
      </c>
      <c r="E187" s="2">
        <v>40724</v>
      </c>
      <c r="F187">
        <v>1E-4</v>
      </c>
      <c r="G187">
        <v>6.0693303558259602E-3</v>
      </c>
      <c r="H187">
        <v>0.1274731632712777</v>
      </c>
      <c r="I187">
        <f t="shared" si="6"/>
        <v>0.60693303558259604</v>
      </c>
      <c r="J187">
        <f t="shared" si="7"/>
        <v>12.74731632712777</v>
      </c>
      <c r="K187" t="b">
        <f t="shared" si="8"/>
        <v>1</v>
      </c>
      <c r="M187">
        <v>1.4152995181336669E-2</v>
      </c>
      <c r="N187">
        <v>1.124682556992028</v>
      </c>
      <c r="O187">
        <v>0</v>
      </c>
      <c r="P187">
        <v>0.15498909411313511</v>
      </c>
      <c r="Q187">
        <v>5.9782113907443812E-2</v>
      </c>
    </row>
    <row r="188" spans="1:17" x14ac:dyDescent="0.2">
      <c r="A188" s="1">
        <v>186</v>
      </c>
      <c r="B188" s="2">
        <v>38898</v>
      </c>
      <c r="C188" s="2">
        <v>38929</v>
      </c>
      <c r="D188" s="2">
        <v>40724</v>
      </c>
      <c r="E188" s="2">
        <v>40755</v>
      </c>
      <c r="F188">
        <v>1E-4</v>
      </c>
      <c r="G188">
        <v>0.1107990093831349</v>
      </c>
      <c r="H188">
        <v>4.1261609342312738E-2</v>
      </c>
      <c r="I188">
        <f t="shared" si="6"/>
        <v>11.079900938313489</v>
      </c>
      <c r="J188">
        <f t="shared" si="7"/>
        <v>4.1261609342312742</v>
      </c>
      <c r="K188" t="b">
        <f t="shared" si="8"/>
        <v>1</v>
      </c>
      <c r="M188">
        <v>1.4462845472800979E-2</v>
      </c>
      <c r="N188">
        <v>1.1218764944414259</v>
      </c>
      <c r="O188">
        <v>0</v>
      </c>
      <c r="P188">
        <v>0.154363913893485</v>
      </c>
      <c r="Q188">
        <v>6.1510159312652378E-2</v>
      </c>
    </row>
    <row r="189" spans="1:17" x14ac:dyDescent="0.2">
      <c r="A189" s="1">
        <v>187</v>
      </c>
      <c r="B189" s="2">
        <v>38929</v>
      </c>
      <c r="C189" s="2">
        <v>38960</v>
      </c>
      <c r="D189" s="2">
        <v>40755</v>
      </c>
      <c r="E189" s="2">
        <v>40786</v>
      </c>
      <c r="F189">
        <v>1E-4</v>
      </c>
      <c r="G189">
        <v>0.1810640655605843</v>
      </c>
      <c r="H189">
        <v>6.4650468261368624E-2</v>
      </c>
      <c r="I189">
        <f t="shared" si="6"/>
        <v>18.106406556058431</v>
      </c>
      <c r="J189">
        <f t="shared" si="7"/>
        <v>6.4650468261368621</v>
      </c>
      <c r="K189" t="b">
        <f t="shared" si="8"/>
        <v>1</v>
      </c>
      <c r="M189">
        <v>1.451077245907847E-2</v>
      </c>
      <c r="N189">
        <v>1.118073051694606</v>
      </c>
      <c r="O189">
        <v>0</v>
      </c>
      <c r="P189">
        <v>0.15493005032254031</v>
      </c>
      <c r="Q189">
        <v>6.0752331326081717E-2</v>
      </c>
    </row>
    <row r="190" spans="1:17" hidden="1" x14ac:dyDescent="0.2">
      <c r="A190" s="1">
        <v>188</v>
      </c>
      <c r="B190" s="2">
        <v>38960</v>
      </c>
      <c r="C190" s="2">
        <v>38990</v>
      </c>
      <c r="D190" s="2">
        <v>40786</v>
      </c>
      <c r="E190" s="2">
        <v>40816</v>
      </c>
      <c r="F190">
        <v>1E-4</v>
      </c>
      <c r="G190">
        <v>-7.1285837672970906E-2</v>
      </c>
      <c r="H190">
        <v>-6.7118376014679598E-2</v>
      </c>
      <c r="I190">
        <f t="shared" si="6"/>
        <v>-7.1285837672970906</v>
      </c>
      <c r="J190">
        <f t="shared" si="7"/>
        <v>-6.7118376014679599</v>
      </c>
      <c r="K190" t="b">
        <f t="shared" si="8"/>
        <v>1</v>
      </c>
      <c r="M190">
        <v>1.4709300249700239E-2</v>
      </c>
      <c r="N190">
        <v>1.108863625682152</v>
      </c>
      <c r="O190">
        <v>0</v>
      </c>
      <c r="P190">
        <v>0.15314751795452941</v>
      </c>
      <c r="Q190">
        <v>6.0255824947713497E-2</v>
      </c>
    </row>
    <row r="191" spans="1:17" x14ac:dyDescent="0.2">
      <c r="A191" s="1">
        <v>189</v>
      </c>
      <c r="B191" s="2">
        <v>38990</v>
      </c>
      <c r="C191" s="2">
        <v>39021</v>
      </c>
      <c r="D191" s="2">
        <v>40816</v>
      </c>
      <c r="E191" s="2">
        <v>40847</v>
      </c>
      <c r="F191">
        <v>1E-4</v>
      </c>
      <c r="G191">
        <v>0.1009296830787141</v>
      </c>
      <c r="H191">
        <v>2.9275038030879191E-2</v>
      </c>
      <c r="I191">
        <f t="shared" si="6"/>
        <v>10.092968307871409</v>
      </c>
      <c r="J191">
        <f t="shared" si="7"/>
        <v>2.927503803087919</v>
      </c>
      <c r="K191" t="b">
        <f t="shared" si="8"/>
        <v>1</v>
      </c>
      <c r="M191">
        <v>1.4527368082324139E-2</v>
      </c>
      <c r="N191">
        <v>1.1083972845633401</v>
      </c>
      <c r="O191">
        <v>0</v>
      </c>
      <c r="P191">
        <v>0.15320572204329511</v>
      </c>
      <c r="Q191">
        <v>6.0309814328878962E-2</v>
      </c>
    </row>
    <row r="192" spans="1:17" x14ac:dyDescent="0.2">
      <c r="A192" s="1">
        <v>190</v>
      </c>
      <c r="B192" s="2">
        <v>39021</v>
      </c>
      <c r="C192" s="2">
        <v>39051</v>
      </c>
      <c r="D192" s="2">
        <v>40847</v>
      </c>
      <c r="E192" s="2">
        <v>40877</v>
      </c>
      <c r="F192">
        <v>1E-4</v>
      </c>
      <c r="G192">
        <v>4.3201486146320148E-2</v>
      </c>
      <c r="H192">
        <v>-3.6513783976888092E-2</v>
      </c>
      <c r="I192">
        <f t="shared" si="6"/>
        <v>4.3201486146320152</v>
      </c>
      <c r="J192">
        <f t="shared" si="7"/>
        <v>-3.6513783976888092</v>
      </c>
      <c r="K192" t="b">
        <f t="shared" si="8"/>
        <v>0</v>
      </c>
      <c r="M192">
        <v>1.448887098958106E-2</v>
      </c>
      <c r="N192">
        <v>1.105416077547152</v>
      </c>
      <c r="O192">
        <v>0</v>
      </c>
      <c r="P192">
        <v>0.152802660214028</v>
      </c>
      <c r="Q192">
        <v>5.9914683600320498E-2</v>
      </c>
    </row>
    <row r="193" spans="1:17" hidden="1" x14ac:dyDescent="0.2">
      <c r="A193" s="1">
        <v>191</v>
      </c>
      <c r="B193" s="2">
        <v>39051</v>
      </c>
      <c r="C193" s="2">
        <v>39082</v>
      </c>
      <c r="D193" s="2">
        <v>40877</v>
      </c>
      <c r="E193" s="2">
        <v>40908</v>
      </c>
      <c r="F193">
        <v>1E-4</v>
      </c>
      <c r="G193">
        <v>-8.6144333887786112E-2</v>
      </c>
      <c r="H193">
        <v>-0.1112700376319057</v>
      </c>
      <c r="I193">
        <f t="shared" si="6"/>
        <v>-8.6144333887786111</v>
      </c>
      <c r="J193">
        <f t="shared" si="7"/>
        <v>-11.12700376319057</v>
      </c>
      <c r="K193" t="b">
        <f t="shared" si="8"/>
        <v>1</v>
      </c>
      <c r="M193">
        <v>1.45151471754637E-2</v>
      </c>
      <c r="N193">
        <v>1.1051852617239131</v>
      </c>
      <c r="O193">
        <v>0</v>
      </c>
      <c r="P193">
        <v>0.15315436919034209</v>
      </c>
      <c r="Q193">
        <v>5.8884509060542843E-2</v>
      </c>
    </row>
    <row r="194" spans="1:17" x14ac:dyDescent="0.2">
      <c r="A194" s="1">
        <v>192</v>
      </c>
      <c r="B194" s="2">
        <v>39082</v>
      </c>
      <c r="C194" s="2">
        <v>39113</v>
      </c>
      <c r="D194" s="2">
        <v>40908</v>
      </c>
      <c r="E194" s="2">
        <v>40939</v>
      </c>
      <c r="F194">
        <v>1E-4</v>
      </c>
      <c r="G194">
        <v>0.1267394440598362</v>
      </c>
      <c r="H194">
        <v>2.294497936996558E-2</v>
      </c>
      <c r="I194">
        <f t="shared" si="6"/>
        <v>12.673944405983621</v>
      </c>
      <c r="J194">
        <f t="shared" si="7"/>
        <v>2.2944979369965579</v>
      </c>
      <c r="K194" t="b">
        <f t="shared" si="8"/>
        <v>1</v>
      </c>
      <c r="M194">
        <v>1.449827310485014E-2</v>
      </c>
      <c r="N194">
        <v>1.107189359091254</v>
      </c>
      <c r="O194">
        <v>0</v>
      </c>
      <c r="P194">
        <v>0.1531384970519705</v>
      </c>
      <c r="Q194">
        <v>5.8562715390016763E-2</v>
      </c>
    </row>
    <row r="195" spans="1:17" hidden="1" x14ac:dyDescent="0.2">
      <c r="A195" s="1">
        <v>193</v>
      </c>
      <c r="B195" s="2">
        <v>39113</v>
      </c>
      <c r="C195" s="2">
        <v>39141</v>
      </c>
      <c r="D195" s="2">
        <v>40939</v>
      </c>
      <c r="E195" s="2">
        <v>40968</v>
      </c>
      <c r="F195">
        <v>1E-4</v>
      </c>
      <c r="G195">
        <v>8.2312920298595986E-3</v>
      </c>
      <c r="H195">
        <v>-7.6784477298303067E-2</v>
      </c>
      <c r="I195">
        <f t="shared" ref="I195:I258" si="9">G195*100</f>
        <v>0.82312920298595982</v>
      </c>
      <c r="J195">
        <f t="shared" ref="J195:J258" si="10">H195*100</f>
        <v>-7.6784477298303067</v>
      </c>
      <c r="K195" t="b">
        <f t="shared" ref="K195:K258" si="11">SIGN(I195)=SIGN(J195)</f>
        <v>0</v>
      </c>
      <c r="M195">
        <v>1.466727118185149E-2</v>
      </c>
      <c r="N195">
        <v>1.0997068741782829</v>
      </c>
      <c r="O195">
        <v>0</v>
      </c>
      <c r="P195">
        <v>0.15297828744107389</v>
      </c>
      <c r="Q195">
        <v>5.8439473367670858E-2</v>
      </c>
    </row>
    <row r="196" spans="1:17" hidden="1" x14ac:dyDescent="0.2">
      <c r="A196" s="1">
        <v>194</v>
      </c>
      <c r="B196" s="2">
        <v>39141</v>
      </c>
      <c r="C196" s="2">
        <v>39172</v>
      </c>
      <c r="D196" s="2">
        <v>40968</v>
      </c>
      <c r="E196" s="2">
        <v>40999</v>
      </c>
      <c r="F196">
        <v>1E-4</v>
      </c>
      <c r="G196">
        <v>-2.7200812608466581E-2</v>
      </c>
      <c r="H196">
        <v>-1.6043823231669561E-2</v>
      </c>
      <c r="I196">
        <f t="shared" si="9"/>
        <v>-2.720081260846658</v>
      </c>
      <c r="J196">
        <f t="shared" si="10"/>
        <v>-1.6043823231669561</v>
      </c>
      <c r="K196" t="b">
        <f t="shared" si="11"/>
        <v>1</v>
      </c>
      <c r="M196">
        <v>1.4746698137356771E-2</v>
      </c>
      <c r="N196">
        <v>1.101281488832049</v>
      </c>
      <c r="O196">
        <v>0</v>
      </c>
      <c r="P196">
        <v>0.1546734690067787</v>
      </c>
      <c r="Q196">
        <v>5.6537796120721642E-2</v>
      </c>
    </row>
    <row r="197" spans="1:17" hidden="1" x14ac:dyDescent="0.2">
      <c r="A197" s="1">
        <v>195</v>
      </c>
      <c r="B197" s="2">
        <v>39172</v>
      </c>
      <c r="C197" s="2">
        <v>39202</v>
      </c>
      <c r="D197" s="2">
        <v>40999</v>
      </c>
      <c r="E197" s="2">
        <v>41029</v>
      </c>
      <c r="F197">
        <v>1E-4</v>
      </c>
      <c r="G197">
        <v>9.1879320937599523E-3</v>
      </c>
      <c r="H197">
        <v>5.843740102065046E-2</v>
      </c>
      <c r="I197">
        <f t="shared" si="9"/>
        <v>0.91879320937599518</v>
      </c>
      <c r="J197">
        <f t="shared" si="10"/>
        <v>5.8437401020650457</v>
      </c>
      <c r="K197" t="b">
        <f t="shared" si="11"/>
        <v>1</v>
      </c>
      <c r="M197">
        <v>1.4759540718398041E-2</v>
      </c>
      <c r="N197">
        <v>1.100904679156133</v>
      </c>
      <c r="O197">
        <v>0</v>
      </c>
      <c r="P197">
        <v>0.15411164451431081</v>
      </c>
      <c r="Q197">
        <v>5.6920182497171228E-2</v>
      </c>
    </row>
    <row r="198" spans="1:17" hidden="1" x14ac:dyDescent="0.2">
      <c r="A198" s="1">
        <v>196</v>
      </c>
      <c r="B198" s="2">
        <v>39202</v>
      </c>
      <c r="C198" s="2">
        <v>39233</v>
      </c>
      <c r="D198" s="2">
        <v>41029</v>
      </c>
      <c r="E198" s="2">
        <v>41060</v>
      </c>
      <c r="F198">
        <v>1E-4</v>
      </c>
      <c r="G198">
        <v>-7.1395400578728896E-2</v>
      </c>
      <c r="H198">
        <v>3.167439598087686E-2</v>
      </c>
      <c r="I198">
        <f t="shared" si="9"/>
        <v>-7.1395400578728898</v>
      </c>
      <c r="J198">
        <f t="shared" si="10"/>
        <v>3.1674395980876859</v>
      </c>
      <c r="K198" t="b">
        <f t="shared" si="11"/>
        <v>0</v>
      </c>
      <c r="M198">
        <v>1.4769577151195659E-2</v>
      </c>
      <c r="N198">
        <v>1.1004912207748609</v>
      </c>
      <c r="O198">
        <v>0</v>
      </c>
      <c r="P198">
        <v>0.15346551482213411</v>
      </c>
      <c r="Q198">
        <v>5.7570522753601618E-2</v>
      </c>
    </row>
    <row r="199" spans="1:17" hidden="1" x14ac:dyDescent="0.2">
      <c r="A199" s="1">
        <v>197</v>
      </c>
      <c r="B199" s="2">
        <v>39233</v>
      </c>
      <c r="C199" s="2">
        <v>39263</v>
      </c>
      <c r="D199" s="2">
        <v>41060</v>
      </c>
      <c r="E199" s="2">
        <v>41090</v>
      </c>
      <c r="F199">
        <v>1E-4</v>
      </c>
      <c r="G199">
        <v>1.2874418403914029E-2</v>
      </c>
      <c r="H199">
        <v>8.9881505759055749E-2</v>
      </c>
      <c r="I199">
        <f t="shared" si="9"/>
        <v>1.287441840391403</v>
      </c>
      <c r="J199">
        <f t="shared" si="10"/>
        <v>8.9881505759055749</v>
      </c>
      <c r="K199" t="b">
        <f t="shared" si="11"/>
        <v>1</v>
      </c>
      <c r="M199">
        <v>1.4534948311640979E-2</v>
      </c>
      <c r="N199">
        <v>1.0954437840558571</v>
      </c>
      <c r="O199">
        <v>0</v>
      </c>
      <c r="P199">
        <v>0.1512037019511577</v>
      </c>
      <c r="Q199">
        <v>5.9144767309676938E-2</v>
      </c>
    </row>
    <row r="200" spans="1:17" hidden="1" x14ac:dyDescent="0.2">
      <c r="A200" s="1">
        <v>198</v>
      </c>
      <c r="B200" s="2">
        <v>39263</v>
      </c>
      <c r="C200" s="2">
        <v>39294</v>
      </c>
      <c r="D200" s="2">
        <v>41090</v>
      </c>
      <c r="E200" s="2">
        <v>41121</v>
      </c>
      <c r="F200">
        <v>1E-4</v>
      </c>
      <c r="G200">
        <v>1.171879888478039E-2</v>
      </c>
      <c r="H200">
        <v>4.2884309268440737E-2</v>
      </c>
      <c r="I200">
        <f t="shared" si="9"/>
        <v>1.171879888478039</v>
      </c>
      <c r="J200">
        <f t="shared" si="10"/>
        <v>4.2884309268440735</v>
      </c>
      <c r="K200" t="b">
        <f t="shared" si="11"/>
        <v>1</v>
      </c>
      <c r="M200">
        <v>1.41054881740117E-2</v>
      </c>
      <c r="N200">
        <v>1.0965046872617319</v>
      </c>
      <c r="O200">
        <v>0</v>
      </c>
      <c r="P200">
        <v>0.14862084164496919</v>
      </c>
      <c r="Q200">
        <v>6.0435192266690932E-2</v>
      </c>
    </row>
    <row r="201" spans="1:17" x14ac:dyDescent="0.2">
      <c r="A201" s="1">
        <v>199</v>
      </c>
      <c r="B201" s="2">
        <v>39294</v>
      </c>
      <c r="C201" s="2">
        <v>39325</v>
      </c>
      <c r="D201" s="2">
        <v>41121</v>
      </c>
      <c r="E201" s="2">
        <v>41152</v>
      </c>
      <c r="F201">
        <v>1E-4</v>
      </c>
      <c r="G201">
        <v>3.7857120099682069E-2</v>
      </c>
      <c r="H201">
        <v>2.9862250173543822E-2</v>
      </c>
      <c r="I201">
        <f t="shared" si="9"/>
        <v>3.7857120099682069</v>
      </c>
      <c r="J201">
        <f t="shared" si="10"/>
        <v>2.9862250173543821</v>
      </c>
      <c r="K201" t="b">
        <f t="shared" si="11"/>
        <v>1</v>
      </c>
      <c r="M201">
        <v>1.333217876169129E-2</v>
      </c>
      <c r="N201">
        <v>1.096468735016894</v>
      </c>
      <c r="O201">
        <v>0</v>
      </c>
      <c r="P201">
        <v>0.1485356295894425</v>
      </c>
      <c r="Q201">
        <v>6.0560083582520241E-2</v>
      </c>
    </row>
    <row r="202" spans="1:17" x14ac:dyDescent="0.2">
      <c r="A202" s="1">
        <v>200</v>
      </c>
      <c r="B202" s="2">
        <v>39325</v>
      </c>
      <c r="C202" s="2">
        <v>39355</v>
      </c>
      <c r="D202" s="2">
        <v>41152</v>
      </c>
      <c r="E202" s="2">
        <v>41182</v>
      </c>
      <c r="F202">
        <v>1E-4</v>
      </c>
      <c r="G202">
        <v>4.7216231424082912E-2</v>
      </c>
      <c r="H202">
        <v>-6.6502116374268422E-2</v>
      </c>
      <c r="I202">
        <f t="shared" si="9"/>
        <v>4.7216231424082915</v>
      </c>
      <c r="J202">
        <f t="shared" si="10"/>
        <v>-6.6502116374268425</v>
      </c>
      <c r="K202" t="b">
        <f t="shared" si="11"/>
        <v>0</v>
      </c>
      <c r="M202">
        <v>1.180293317128975E-2</v>
      </c>
      <c r="N202">
        <v>1.0961564967676349</v>
      </c>
      <c r="O202">
        <v>0</v>
      </c>
      <c r="P202">
        <v>0.1486660963493241</v>
      </c>
      <c r="Q202">
        <v>6.0506202231627892E-2</v>
      </c>
    </row>
    <row r="203" spans="1:17" hidden="1" x14ac:dyDescent="0.2">
      <c r="A203" s="1">
        <v>201</v>
      </c>
      <c r="B203" s="2">
        <v>39355</v>
      </c>
      <c r="C203" s="2">
        <v>39386</v>
      </c>
      <c r="D203" s="2">
        <v>41182</v>
      </c>
      <c r="E203" s="2">
        <v>41213</v>
      </c>
      <c r="F203">
        <v>1E-4</v>
      </c>
      <c r="G203">
        <v>-1.8583442061915451E-2</v>
      </c>
      <c r="H203">
        <v>-0.10564056197566039</v>
      </c>
      <c r="I203">
        <f t="shared" si="9"/>
        <v>-1.8583442061915449</v>
      </c>
      <c r="J203">
        <f t="shared" si="10"/>
        <v>-10.564056197566039</v>
      </c>
      <c r="K203" t="b">
        <f t="shared" si="11"/>
        <v>1</v>
      </c>
      <c r="M203">
        <v>1.100504682644099E-2</v>
      </c>
      <c r="N203">
        <v>1.0917926555207871</v>
      </c>
      <c r="O203">
        <v>0</v>
      </c>
      <c r="P203">
        <v>0.1475965538303709</v>
      </c>
      <c r="Q203">
        <v>6.1608563325437467E-2</v>
      </c>
    </row>
    <row r="204" spans="1:17" hidden="1" x14ac:dyDescent="0.2">
      <c r="A204" s="1">
        <v>202</v>
      </c>
      <c r="B204" s="2">
        <v>39386</v>
      </c>
      <c r="C204" s="2">
        <v>39416</v>
      </c>
      <c r="D204" s="2">
        <v>41213</v>
      </c>
      <c r="E204" s="2">
        <v>41243</v>
      </c>
      <c r="F204">
        <v>1E-4</v>
      </c>
      <c r="G204">
        <v>-1.1334292913071141E-3</v>
      </c>
      <c r="H204">
        <v>-0.1558814434864669</v>
      </c>
      <c r="I204">
        <f t="shared" si="9"/>
        <v>-0.11334292913071141</v>
      </c>
      <c r="J204">
        <f t="shared" si="10"/>
        <v>-15.58814434864669</v>
      </c>
      <c r="K204" t="b">
        <f t="shared" si="11"/>
        <v>1</v>
      </c>
      <c r="M204">
        <v>1.0951317858059331E-2</v>
      </c>
      <c r="N204">
        <v>1.0936940902812491</v>
      </c>
      <c r="O204">
        <v>0</v>
      </c>
      <c r="P204">
        <v>0.14726196424264071</v>
      </c>
      <c r="Q204">
        <v>6.1377874661988532E-2</v>
      </c>
    </row>
    <row r="205" spans="1:17" hidden="1" x14ac:dyDescent="0.2">
      <c r="A205" s="1">
        <v>203</v>
      </c>
      <c r="B205" s="2">
        <v>39416</v>
      </c>
      <c r="C205" s="2">
        <v>39447</v>
      </c>
      <c r="D205" s="2">
        <v>41243</v>
      </c>
      <c r="E205" s="2">
        <v>41274</v>
      </c>
      <c r="F205">
        <v>1E-4</v>
      </c>
      <c r="G205">
        <v>-1.1513475397830999E-2</v>
      </c>
      <c r="H205">
        <v>-0.20657006210376311</v>
      </c>
      <c r="I205">
        <f t="shared" si="9"/>
        <v>-1.1513475397830999</v>
      </c>
      <c r="J205">
        <f t="shared" si="10"/>
        <v>-20.657006210376309</v>
      </c>
      <c r="K205" t="b">
        <f t="shared" si="11"/>
        <v>1</v>
      </c>
      <c r="M205">
        <v>1.124586503134992E-2</v>
      </c>
      <c r="N205">
        <v>1.0939729233090949</v>
      </c>
      <c r="O205">
        <v>0</v>
      </c>
      <c r="P205">
        <v>0.14569682566920411</v>
      </c>
      <c r="Q205">
        <v>6.2193210454160167E-2</v>
      </c>
    </row>
    <row r="206" spans="1:17" hidden="1" x14ac:dyDescent="0.2">
      <c r="A206" s="1">
        <v>204</v>
      </c>
      <c r="B206" s="2">
        <v>39447</v>
      </c>
      <c r="C206" s="2">
        <v>39478</v>
      </c>
      <c r="D206" s="2">
        <v>41274</v>
      </c>
      <c r="E206" s="2">
        <v>41305</v>
      </c>
      <c r="F206">
        <v>1E-4</v>
      </c>
      <c r="G206">
        <v>-7.2053937846603626E-4</v>
      </c>
      <c r="H206">
        <v>-0.31509788159490348</v>
      </c>
      <c r="I206">
        <f t="shared" si="9"/>
        <v>-7.2053937846603619E-2</v>
      </c>
      <c r="J206">
        <f t="shared" si="10"/>
        <v>-31.509788159490348</v>
      </c>
      <c r="K206" t="b">
        <f t="shared" si="11"/>
        <v>1</v>
      </c>
      <c r="M206">
        <v>1.1874020085535911E-2</v>
      </c>
      <c r="N206">
        <v>1.0960559385935571</v>
      </c>
      <c r="O206">
        <v>0</v>
      </c>
      <c r="P206">
        <v>0.14012317278803441</v>
      </c>
      <c r="Q206">
        <v>6.5097527477473577E-2</v>
      </c>
    </row>
    <row r="207" spans="1:17" hidden="1" x14ac:dyDescent="0.2">
      <c r="A207" s="1">
        <v>205</v>
      </c>
      <c r="B207" s="2">
        <v>39478</v>
      </c>
      <c r="C207" s="2">
        <v>39507</v>
      </c>
      <c r="D207" s="2">
        <v>41305</v>
      </c>
      <c r="E207" s="2">
        <v>41333</v>
      </c>
      <c r="F207">
        <v>1E-4</v>
      </c>
      <c r="G207">
        <v>-5.6557432142636949E-2</v>
      </c>
      <c r="H207">
        <v>-0.2359643383057318</v>
      </c>
      <c r="I207">
        <f t="shared" si="9"/>
        <v>-5.655743214263695</v>
      </c>
      <c r="J207">
        <f t="shared" si="10"/>
        <v>-23.596433830573179</v>
      </c>
      <c r="K207" t="b">
        <f t="shared" si="11"/>
        <v>1</v>
      </c>
      <c r="M207">
        <v>1.33838003084801E-2</v>
      </c>
      <c r="N207">
        <v>1.0983736942965709</v>
      </c>
      <c r="O207">
        <v>0</v>
      </c>
      <c r="P207">
        <v>0.13921113430148871</v>
      </c>
      <c r="Q207">
        <v>6.4583442595227303E-2</v>
      </c>
    </row>
    <row r="208" spans="1:17" hidden="1" x14ac:dyDescent="0.2">
      <c r="A208" s="1">
        <v>206</v>
      </c>
      <c r="B208" s="2">
        <v>39507</v>
      </c>
      <c r="C208" s="2">
        <v>39538</v>
      </c>
      <c r="D208" s="2">
        <v>41333</v>
      </c>
      <c r="E208" s="2">
        <v>41364</v>
      </c>
      <c r="F208">
        <v>1E-4</v>
      </c>
      <c r="G208">
        <v>-5.0257279226340688E-3</v>
      </c>
      <c r="H208">
        <v>-0.12335381247883651</v>
      </c>
      <c r="I208">
        <f t="shared" si="9"/>
        <v>-0.5025727922634069</v>
      </c>
      <c r="J208">
        <f t="shared" si="10"/>
        <v>-12.335381247883651</v>
      </c>
      <c r="K208" t="b">
        <f t="shared" si="11"/>
        <v>1</v>
      </c>
      <c r="M208">
        <v>1.35311275412703E-2</v>
      </c>
      <c r="N208">
        <v>1.1042520954981669</v>
      </c>
      <c r="O208">
        <v>0</v>
      </c>
      <c r="P208">
        <v>0.13670154637959581</v>
      </c>
      <c r="Q208">
        <v>6.6034004540715077E-2</v>
      </c>
    </row>
    <row r="209" spans="1:17" hidden="1" x14ac:dyDescent="0.2">
      <c r="A209" s="1">
        <v>207</v>
      </c>
      <c r="B209" s="2">
        <v>39538</v>
      </c>
      <c r="C209" s="2">
        <v>39568</v>
      </c>
      <c r="D209" s="2">
        <v>41364</v>
      </c>
      <c r="E209" s="2">
        <v>41394</v>
      </c>
      <c r="F209">
        <v>1E-4</v>
      </c>
      <c r="G209">
        <v>-0.10832644013372671</v>
      </c>
      <c r="H209">
        <v>-0.18474470139958091</v>
      </c>
      <c r="I209">
        <f t="shared" si="9"/>
        <v>-10.83264401337267</v>
      </c>
      <c r="J209">
        <f t="shared" si="10"/>
        <v>-18.47447013995809</v>
      </c>
      <c r="K209" t="b">
        <f t="shared" si="11"/>
        <v>1</v>
      </c>
      <c r="M209">
        <v>1.3363569610767879E-2</v>
      </c>
      <c r="N209">
        <v>1.103170639729619</v>
      </c>
      <c r="O209">
        <v>0</v>
      </c>
      <c r="P209">
        <v>0.1374738343883202</v>
      </c>
      <c r="Q209">
        <v>6.6130973487870892E-2</v>
      </c>
    </row>
    <row r="210" spans="1:17" hidden="1" x14ac:dyDescent="0.2">
      <c r="A210" s="1">
        <v>208</v>
      </c>
      <c r="B210" s="2">
        <v>39568</v>
      </c>
      <c r="C210" s="2">
        <v>39599</v>
      </c>
      <c r="D210" s="2">
        <v>41394</v>
      </c>
      <c r="E210" s="2">
        <v>41425</v>
      </c>
      <c r="F210">
        <v>1E-4</v>
      </c>
      <c r="G210">
        <v>-9.3812028451821364E-2</v>
      </c>
      <c r="H210">
        <v>-0.10675299656418009</v>
      </c>
      <c r="I210">
        <f t="shared" si="9"/>
        <v>-9.3812028451821359</v>
      </c>
      <c r="J210">
        <f t="shared" si="10"/>
        <v>-10.675299656418009</v>
      </c>
      <c r="K210" t="b">
        <f t="shared" si="11"/>
        <v>1</v>
      </c>
      <c r="M210">
        <v>1.343487299937189E-2</v>
      </c>
      <c r="N210">
        <v>1.107495712065659</v>
      </c>
      <c r="O210">
        <v>0</v>
      </c>
      <c r="P210">
        <v>0.13941181994015681</v>
      </c>
      <c r="Q210">
        <v>6.5194990127462493E-2</v>
      </c>
    </row>
    <row r="211" spans="1:17" hidden="1" x14ac:dyDescent="0.2">
      <c r="A211" s="1">
        <v>209</v>
      </c>
      <c r="B211" s="2">
        <v>39599</v>
      </c>
      <c r="C211" s="2">
        <v>39629</v>
      </c>
      <c r="D211" s="2">
        <v>41425</v>
      </c>
      <c r="E211" s="2">
        <v>41455</v>
      </c>
      <c r="F211">
        <v>1E-4</v>
      </c>
      <c r="G211">
        <v>-0.18223591865637001</v>
      </c>
      <c r="H211">
        <v>-0.10802378112675851</v>
      </c>
      <c r="I211">
        <f t="shared" si="9"/>
        <v>-18.223591865637001</v>
      </c>
      <c r="J211">
        <f t="shared" si="10"/>
        <v>-10.80237811267585</v>
      </c>
      <c r="K211" t="b">
        <f t="shared" si="11"/>
        <v>1</v>
      </c>
      <c r="M211">
        <v>1.25626576758485E-2</v>
      </c>
      <c r="N211">
        <v>1.1079252963777519</v>
      </c>
      <c r="O211">
        <v>0</v>
      </c>
      <c r="P211">
        <v>0.13975701453300149</v>
      </c>
      <c r="Q211">
        <v>6.507813890690238E-2</v>
      </c>
    </row>
    <row r="212" spans="1:17" hidden="1" x14ac:dyDescent="0.2">
      <c r="A212" s="1">
        <v>210</v>
      </c>
      <c r="B212" s="2">
        <v>39629</v>
      </c>
      <c r="C212" s="2">
        <v>39660</v>
      </c>
      <c r="D212" s="2">
        <v>41455</v>
      </c>
      <c r="E212" s="2">
        <v>41486</v>
      </c>
      <c r="F212">
        <v>1E-4</v>
      </c>
      <c r="G212">
        <v>1.359476148270352E-2</v>
      </c>
      <c r="H212">
        <v>-1.8094692728067911E-2</v>
      </c>
      <c r="I212">
        <f t="shared" si="9"/>
        <v>1.3594761482703519</v>
      </c>
      <c r="J212">
        <f t="shared" si="10"/>
        <v>-1.8094692728067912</v>
      </c>
      <c r="K212" t="b">
        <f t="shared" si="11"/>
        <v>0</v>
      </c>
      <c r="M212">
        <v>1.228663148946438E-2</v>
      </c>
      <c r="N212">
        <v>1.1011608952458209</v>
      </c>
      <c r="O212">
        <v>0</v>
      </c>
      <c r="P212">
        <v>0.13641375435473341</v>
      </c>
      <c r="Q212">
        <v>6.6568296561765383E-2</v>
      </c>
    </row>
    <row r="213" spans="1:17" hidden="1" x14ac:dyDescent="0.2">
      <c r="A213" s="1">
        <v>211</v>
      </c>
      <c r="B213" s="2">
        <v>39660</v>
      </c>
      <c r="C213" s="2">
        <v>39691</v>
      </c>
      <c r="D213" s="2">
        <v>41486</v>
      </c>
      <c r="E213" s="2">
        <v>41517</v>
      </c>
      <c r="F213">
        <v>1E-4</v>
      </c>
      <c r="G213">
        <v>1.9119266498493069E-2</v>
      </c>
      <c r="H213">
        <v>-5.7098870846499977E-2</v>
      </c>
      <c r="I213">
        <f t="shared" si="9"/>
        <v>1.9119266498493068</v>
      </c>
      <c r="J213">
        <f t="shared" si="10"/>
        <v>-5.7098870846499974</v>
      </c>
      <c r="K213" t="b">
        <f t="shared" si="11"/>
        <v>0</v>
      </c>
      <c r="M213">
        <v>1.228762239672224E-2</v>
      </c>
      <c r="N213">
        <v>1.099516065188058</v>
      </c>
      <c r="O213">
        <v>0</v>
      </c>
      <c r="P213">
        <v>0.13790945068747329</v>
      </c>
      <c r="Q213">
        <v>6.6254957479416829E-2</v>
      </c>
    </row>
    <row r="214" spans="1:17" hidden="1" x14ac:dyDescent="0.2">
      <c r="A214" s="1">
        <v>212</v>
      </c>
      <c r="B214" s="2">
        <v>39691</v>
      </c>
      <c r="C214" s="2">
        <v>39721</v>
      </c>
      <c r="D214" s="2">
        <v>41517</v>
      </c>
      <c r="E214" s="2">
        <v>41547</v>
      </c>
      <c r="F214">
        <v>1E-4</v>
      </c>
      <c r="G214">
        <v>-8.820359784693757E-2</v>
      </c>
      <c r="H214">
        <v>-5.5035767555393217E-2</v>
      </c>
      <c r="I214">
        <f t="shared" si="9"/>
        <v>-8.8203597846937569</v>
      </c>
      <c r="J214">
        <f t="shared" si="10"/>
        <v>-5.5035767555393216</v>
      </c>
      <c r="K214" t="b">
        <f t="shared" si="11"/>
        <v>1</v>
      </c>
      <c r="M214">
        <v>1.2027738637504389E-2</v>
      </c>
      <c r="N214">
        <v>1.0961467603503561</v>
      </c>
      <c r="O214">
        <v>0</v>
      </c>
      <c r="P214">
        <v>0.14052656495030549</v>
      </c>
      <c r="Q214">
        <v>6.5746167522736002E-2</v>
      </c>
    </row>
    <row r="215" spans="1:17" hidden="1" x14ac:dyDescent="0.2">
      <c r="A215" s="1">
        <v>213</v>
      </c>
      <c r="B215" s="2">
        <v>39721</v>
      </c>
      <c r="C215" s="2">
        <v>39752</v>
      </c>
      <c r="D215" s="2">
        <v>41547</v>
      </c>
      <c r="E215" s="2">
        <v>41578</v>
      </c>
      <c r="F215">
        <v>1E-4</v>
      </c>
      <c r="G215">
        <v>-4.9791806446620977E-2</v>
      </c>
      <c r="H215">
        <v>-3.3441030613295827E-2</v>
      </c>
      <c r="I215">
        <f t="shared" si="9"/>
        <v>-4.9791806446620974</v>
      </c>
      <c r="J215">
        <f t="shared" si="10"/>
        <v>-3.3441030613295828</v>
      </c>
      <c r="K215" t="b">
        <f t="shared" si="11"/>
        <v>1</v>
      </c>
      <c r="M215">
        <v>1.187759500188303E-2</v>
      </c>
      <c r="N215">
        <v>1.095040621558218</v>
      </c>
      <c r="O215">
        <v>0</v>
      </c>
      <c r="P215">
        <v>0.1402285797160755</v>
      </c>
      <c r="Q215">
        <v>6.5646276214343532E-2</v>
      </c>
    </row>
    <row r="216" spans="1:17" hidden="1" x14ac:dyDescent="0.2">
      <c r="A216" s="1">
        <v>214</v>
      </c>
      <c r="B216" s="2">
        <v>39752</v>
      </c>
      <c r="C216" s="2">
        <v>39782</v>
      </c>
      <c r="D216" s="2">
        <v>41578</v>
      </c>
      <c r="E216" s="2">
        <v>41608</v>
      </c>
      <c r="F216">
        <v>1E-4</v>
      </c>
      <c r="G216">
        <v>-9.6839463248629465E-2</v>
      </c>
      <c r="H216">
        <v>-2.163799877680252E-2</v>
      </c>
      <c r="I216">
        <f t="shared" si="9"/>
        <v>-9.683946324862946</v>
      </c>
      <c r="J216">
        <f t="shared" si="10"/>
        <v>-2.1637998776802521</v>
      </c>
      <c r="K216" t="b">
        <f t="shared" si="11"/>
        <v>1</v>
      </c>
      <c r="M216">
        <v>1.0344856921206021E-2</v>
      </c>
      <c r="N216">
        <v>1.0950403179046959</v>
      </c>
      <c r="O216">
        <v>0</v>
      </c>
      <c r="P216">
        <v>0.14005055112985651</v>
      </c>
      <c r="Q216">
        <v>6.5521405179314637E-2</v>
      </c>
    </row>
    <row r="217" spans="1:17" hidden="1" x14ac:dyDescent="0.2">
      <c r="A217" s="1">
        <v>215</v>
      </c>
      <c r="B217" s="2">
        <v>39782</v>
      </c>
      <c r="C217" s="2">
        <v>39813</v>
      </c>
      <c r="D217" s="2">
        <v>41608</v>
      </c>
      <c r="E217" s="2">
        <v>41639</v>
      </c>
      <c r="F217">
        <v>1E-4</v>
      </c>
      <c r="G217">
        <v>-8.091924060262147E-2</v>
      </c>
      <c r="H217">
        <v>-4.421419709891003E-3</v>
      </c>
      <c r="I217">
        <f t="shared" si="9"/>
        <v>-8.0919240602621478</v>
      </c>
      <c r="J217">
        <f t="shared" si="10"/>
        <v>-0.4421419709891003</v>
      </c>
      <c r="K217" t="b">
        <f t="shared" si="11"/>
        <v>1</v>
      </c>
      <c r="M217">
        <v>1.024733326007763E-2</v>
      </c>
      <c r="N217">
        <v>1.0927069270961931</v>
      </c>
      <c r="O217">
        <v>1.760295698391092E-3</v>
      </c>
      <c r="P217">
        <v>0.13951296462835541</v>
      </c>
      <c r="Q217">
        <v>6.4546917885003732E-2</v>
      </c>
    </row>
    <row r="218" spans="1:17" hidden="1" x14ac:dyDescent="0.2">
      <c r="A218" s="1">
        <v>216</v>
      </c>
      <c r="B218" s="2">
        <v>39813</v>
      </c>
      <c r="C218" s="2">
        <v>39844</v>
      </c>
      <c r="D218" s="2">
        <v>41639</v>
      </c>
      <c r="E218" s="2">
        <v>41670</v>
      </c>
      <c r="F218">
        <v>1E-4</v>
      </c>
      <c r="G218">
        <v>8.0927781971073497E-3</v>
      </c>
      <c r="H218">
        <v>9.448938897682535E-2</v>
      </c>
      <c r="I218">
        <f t="shared" si="9"/>
        <v>0.80927781971073498</v>
      </c>
      <c r="J218">
        <f t="shared" si="10"/>
        <v>9.4489388976825346</v>
      </c>
      <c r="K218" t="b">
        <f t="shared" si="11"/>
        <v>1</v>
      </c>
      <c r="M218">
        <v>1.0154660266354761E-2</v>
      </c>
      <c r="N218">
        <v>1.0911167476022829</v>
      </c>
      <c r="O218">
        <v>0</v>
      </c>
      <c r="P218">
        <v>0.1415236487853547</v>
      </c>
      <c r="Q218">
        <v>6.2983848098730061E-2</v>
      </c>
    </row>
    <row r="219" spans="1:17" x14ac:dyDescent="0.2">
      <c r="A219" s="1">
        <v>217</v>
      </c>
      <c r="B219" s="2">
        <v>39844</v>
      </c>
      <c r="C219" s="2">
        <v>39872</v>
      </c>
      <c r="D219" s="2">
        <v>41670</v>
      </c>
      <c r="E219" s="2">
        <v>41698</v>
      </c>
      <c r="F219">
        <v>1E-4</v>
      </c>
      <c r="G219">
        <v>4.1866080052737689E-2</v>
      </c>
      <c r="H219">
        <v>3.22456764377443E-2</v>
      </c>
      <c r="I219">
        <f t="shared" si="9"/>
        <v>4.1866080052737686</v>
      </c>
      <c r="J219">
        <f t="shared" si="10"/>
        <v>3.2245676437744302</v>
      </c>
      <c r="K219" t="b">
        <f t="shared" si="11"/>
        <v>1</v>
      </c>
      <c r="M219">
        <v>1.026908814089417E-2</v>
      </c>
      <c r="N219">
        <v>1.0939041718365561</v>
      </c>
      <c r="O219">
        <v>0</v>
      </c>
      <c r="P219">
        <v>0.14519279413148789</v>
      </c>
      <c r="Q219">
        <v>5.9811376088035807E-2</v>
      </c>
    </row>
    <row r="220" spans="1:17" hidden="1" x14ac:dyDescent="0.2">
      <c r="A220" s="1">
        <v>218</v>
      </c>
      <c r="B220" s="2">
        <v>39872</v>
      </c>
      <c r="C220" s="2">
        <v>39903</v>
      </c>
      <c r="D220" s="2">
        <v>41698</v>
      </c>
      <c r="E220" s="2">
        <v>41729</v>
      </c>
      <c r="F220">
        <v>1E-4</v>
      </c>
      <c r="G220">
        <v>-5.2730407456523222E-2</v>
      </c>
      <c r="H220">
        <v>-2.737637278271193E-2</v>
      </c>
      <c r="I220">
        <f t="shared" si="9"/>
        <v>-5.2730407456523221</v>
      </c>
      <c r="J220">
        <f t="shared" si="10"/>
        <v>-2.7376372782711931</v>
      </c>
      <c r="K220" t="b">
        <f t="shared" si="11"/>
        <v>1</v>
      </c>
      <c r="M220">
        <v>1.0268222243042909E-2</v>
      </c>
      <c r="N220">
        <v>1.093332723097262</v>
      </c>
      <c r="O220">
        <v>0</v>
      </c>
      <c r="P220">
        <v>0.14491502673869261</v>
      </c>
      <c r="Q220">
        <v>6.0084534264496947E-2</v>
      </c>
    </row>
    <row r="221" spans="1:17" hidden="1" x14ac:dyDescent="0.2">
      <c r="A221" s="1">
        <v>219</v>
      </c>
      <c r="B221" s="2">
        <v>39903</v>
      </c>
      <c r="C221" s="2">
        <v>39933</v>
      </c>
      <c r="D221" s="2">
        <v>41729</v>
      </c>
      <c r="E221" s="2">
        <v>41759</v>
      </c>
      <c r="F221">
        <v>1E-4</v>
      </c>
      <c r="G221">
        <v>-9.238317769277497E-3</v>
      </c>
      <c r="H221">
        <v>-5.8948292335852123E-2</v>
      </c>
      <c r="I221">
        <f t="shared" si="9"/>
        <v>-0.92383177692774965</v>
      </c>
      <c r="J221">
        <f t="shared" si="10"/>
        <v>-5.8948292335852122</v>
      </c>
      <c r="K221" t="b">
        <f t="shared" si="11"/>
        <v>1</v>
      </c>
      <c r="M221">
        <v>1.026739628855604E-2</v>
      </c>
      <c r="N221">
        <v>1.092885332353065</v>
      </c>
      <c r="O221">
        <v>0</v>
      </c>
      <c r="P221">
        <v>0.14512937058389491</v>
      </c>
      <c r="Q221">
        <v>5.9794552938834317E-2</v>
      </c>
    </row>
    <row r="222" spans="1:17" hidden="1" x14ac:dyDescent="0.2">
      <c r="A222" s="1">
        <v>220</v>
      </c>
      <c r="B222" s="2">
        <v>39933</v>
      </c>
      <c r="C222" s="2">
        <v>39964</v>
      </c>
      <c r="D222" s="2">
        <v>41759</v>
      </c>
      <c r="E222" s="2">
        <v>41790</v>
      </c>
      <c r="F222">
        <v>1E-4</v>
      </c>
      <c r="G222">
        <v>-5.6198210161080508E-2</v>
      </c>
      <c r="H222">
        <v>-0.1013037190505733</v>
      </c>
      <c r="I222">
        <f t="shared" si="9"/>
        <v>-5.6198210161080508</v>
      </c>
      <c r="J222">
        <f t="shared" si="10"/>
        <v>-10.130371905057329</v>
      </c>
      <c r="K222" t="b">
        <f t="shared" si="11"/>
        <v>1</v>
      </c>
      <c r="M222">
        <v>1.0032038752584139E-2</v>
      </c>
      <c r="N222">
        <v>1.0921463320460361</v>
      </c>
      <c r="O222">
        <v>0</v>
      </c>
      <c r="P222">
        <v>0.14404038422692261</v>
      </c>
      <c r="Q222">
        <v>6.0816526359384997E-2</v>
      </c>
    </row>
    <row r="223" spans="1:17" x14ac:dyDescent="0.2">
      <c r="A223" s="1">
        <v>221</v>
      </c>
      <c r="B223" s="2">
        <v>39964</v>
      </c>
      <c r="C223" s="2">
        <v>39994</v>
      </c>
      <c r="D223" s="2">
        <v>41790</v>
      </c>
      <c r="E223" s="2">
        <v>41820</v>
      </c>
      <c r="F223">
        <v>1E-4</v>
      </c>
      <c r="G223">
        <v>5.5415384866716141E-2</v>
      </c>
      <c r="H223">
        <v>-5.8647216506162822E-2</v>
      </c>
      <c r="I223">
        <f t="shared" si="9"/>
        <v>5.5415384866716142</v>
      </c>
      <c r="J223">
        <f t="shared" si="10"/>
        <v>-5.864721650616282</v>
      </c>
      <c r="K223" t="b">
        <f t="shared" si="11"/>
        <v>0</v>
      </c>
      <c r="M223">
        <v>1.005625978442142E-2</v>
      </c>
      <c r="N223">
        <v>1.0931070288900411</v>
      </c>
      <c r="O223">
        <v>0</v>
      </c>
      <c r="P223">
        <v>0.1435248337747029</v>
      </c>
      <c r="Q223">
        <v>6.1281286358841891E-2</v>
      </c>
    </row>
    <row r="224" spans="1:17" hidden="1" x14ac:dyDescent="0.2">
      <c r="A224" s="1">
        <v>222</v>
      </c>
      <c r="B224" s="2">
        <v>39994</v>
      </c>
      <c r="C224" s="2">
        <v>40025</v>
      </c>
      <c r="D224" s="2">
        <v>41820</v>
      </c>
      <c r="E224" s="2">
        <v>41851</v>
      </c>
      <c r="F224">
        <v>1E-4</v>
      </c>
      <c r="G224">
        <v>-1.8207017542432421E-2</v>
      </c>
      <c r="H224">
        <v>-0.11066123584926681</v>
      </c>
      <c r="I224">
        <f t="shared" si="9"/>
        <v>-1.820701754243242</v>
      </c>
      <c r="J224">
        <f t="shared" si="10"/>
        <v>-11.066123584926681</v>
      </c>
      <c r="K224" t="b">
        <f t="shared" si="11"/>
        <v>1</v>
      </c>
      <c r="M224">
        <v>9.4270447194604121E-3</v>
      </c>
      <c r="N224">
        <v>1.087976829219081</v>
      </c>
      <c r="O224">
        <v>0</v>
      </c>
      <c r="P224">
        <v>0.1416681195308952</v>
      </c>
      <c r="Q224">
        <v>6.2892425133620658E-2</v>
      </c>
    </row>
    <row r="225" spans="1:17" hidden="1" x14ac:dyDescent="0.2">
      <c r="A225" s="1">
        <v>223</v>
      </c>
      <c r="B225" s="2">
        <v>40025</v>
      </c>
      <c r="C225" s="2">
        <v>40056</v>
      </c>
      <c r="D225" s="2">
        <v>41851</v>
      </c>
      <c r="E225" s="2">
        <v>41882</v>
      </c>
      <c r="F225">
        <v>1E-4</v>
      </c>
      <c r="G225">
        <v>4.7929822028179581E-3</v>
      </c>
      <c r="H225">
        <v>-2.7129963434669589E-3</v>
      </c>
      <c r="I225">
        <f t="shared" si="9"/>
        <v>0.47929822028179581</v>
      </c>
      <c r="J225">
        <f t="shared" si="10"/>
        <v>-0.27129963434669591</v>
      </c>
      <c r="K225" t="b">
        <f t="shared" si="11"/>
        <v>0</v>
      </c>
      <c r="M225">
        <v>9.2752116336628151E-3</v>
      </c>
      <c r="N225">
        <v>1.089859113768195</v>
      </c>
      <c r="O225">
        <v>0</v>
      </c>
      <c r="P225">
        <v>0.14026157811103579</v>
      </c>
      <c r="Q225">
        <v>6.3205756798882629E-2</v>
      </c>
    </row>
    <row r="226" spans="1:17" hidden="1" x14ac:dyDescent="0.2">
      <c r="A226" s="1">
        <v>224</v>
      </c>
      <c r="B226" s="2">
        <v>40056</v>
      </c>
      <c r="C226" s="2">
        <v>40086</v>
      </c>
      <c r="D226" s="2">
        <v>41882</v>
      </c>
      <c r="E226" s="2">
        <v>41912</v>
      </c>
      <c r="F226">
        <v>1E-4</v>
      </c>
      <c r="G226">
        <v>-7.7989916608642115E-2</v>
      </c>
      <c r="H226">
        <v>-5.9298411856497923E-2</v>
      </c>
      <c r="I226">
        <f t="shared" si="9"/>
        <v>-7.7989916608642114</v>
      </c>
      <c r="J226">
        <f t="shared" si="10"/>
        <v>-5.9298411856497921</v>
      </c>
      <c r="K226" t="b">
        <f t="shared" si="11"/>
        <v>1</v>
      </c>
      <c r="M226">
        <v>9.0083422120282707E-3</v>
      </c>
      <c r="N226">
        <v>1.0897566208345011</v>
      </c>
      <c r="O226">
        <v>0</v>
      </c>
      <c r="P226">
        <v>0.14014952623693441</v>
      </c>
      <c r="Q226">
        <v>6.3266958121373812E-2</v>
      </c>
    </row>
    <row r="227" spans="1:17" hidden="1" x14ac:dyDescent="0.2">
      <c r="A227" s="1">
        <v>225</v>
      </c>
      <c r="B227" s="2">
        <v>40086</v>
      </c>
      <c r="C227" s="2">
        <v>40117</v>
      </c>
      <c r="D227" s="2">
        <v>41912</v>
      </c>
      <c r="E227" s="2">
        <v>41943</v>
      </c>
      <c r="F227">
        <v>1E-4</v>
      </c>
      <c r="G227">
        <v>-5.2220124763619362E-2</v>
      </c>
      <c r="H227">
        <v>-2.3469350525952261E-2</v>
      </c>
      <c r="I227">
        <f t="shared" si="9"/>
        <v>-5.222012476361936</v>
      </c>
      <c r="J227">
        <f t="shared" si="10"/>
        <v>-2.3469350525952262</v>
      </c>
      <c r="K227" t="b">
        <f t="shared" si="11"/>
        <v>1</v>
      </c>
      <c r="M227">
        <v>8.8736198872393854E-3</v>
      </c>
      <c r="N227">
        <v>1.0889642010623439</v>
      </c>
      <c r="O227">
        <v>0</v>
      </c>
      <c r="P227">
        <v>0.140179498245185</v>
      </c>
      <c r="Q227">
        <v>6.3209112906236903E-2</v>
      </c>
    </row>
    <row r="228" spans="1:17" hidden="1" x14ac:dyDescent="0.2">
      <c r="A228" s="1">
        <v>226</v>
      </c>
      <c r="B228" s="2">
        <v>40117</v>
      </c>
      <c r="C228" s="2">
        <v>40147</v>
      </c>
      <c r="D228" s="2">
        <v>41943</v>
      </c>
      <c r="E228" s="2">
        <v>41973</v>
      </c>
      <c r="F228">
        <v>1E-4</v>
      </c>
      <c r="G228">
        <v>-2.1104597524818108E-2</v>
      </c>
      <c r="H228">
        <v>8.572912248992641E-3</v>
      </c>
      <c r="I228">
        <f t="shared" si="9"/>
        <v>-2.1104597524818107</v>
      </c>
      <c r="J228">
        <f t="shared" si="10"/>
        <v>0.85729122489926413</v>
      </c>
      <c r="K228" t="b">
        <f t="shared" si="11"/>
        <v>0</v>
      </c>
      <c r="M228">
        <v>8.8524402719152174E-3</v>
      </c>
      <c r="N228">
        <v>1.0883188785769109</v>
      </c>
      <c r="O228">
        <v>0</v>
      </c>
      <c r="P228">
        <v>0.14004540725853201</v>
      </c>
      <c r="Q228">
        <v>6.3181917074321123E-2</v>
      </c>
    </row>
    <row r="229" spans="1:17" hidden="1" x14ac:dyDescent="0.2">
      <c r="A229" s="1">
        <v>227</v>
      </c>
      <c r="B229" s="2">
        <v>40147</v>
      </c>
      <c r="C229" s="2">
        <v>40178</v>
      </c>
      <c r="D229" s="2">
        <v>41973</v>
      </c>
      <c r="E229" s="2">
        <v>42004</v>
      </c>
      <c r="F229">
        <v>1E-4</v>
      </c>
      <c r="G229">
        <v>-6.4272143807872998E-3</v>
      </c>
      <c r="H229">
        <v>1.1378511860117639E-2</v>
      </c>
      <c r="I229">
        <f t="shared" si="9"/>
        <v>-0.64272143807872995</v>
      </c>
      <c r="J229">
        <f t="shared" si="10"/>
        <v>1.1378511860117639</v>
      </c>
      <c r="K229" t="b">
        <f t="shared" si="11"/>
        <v>0</v>
      </c>
      <c r="M229">
        <v>8.8147963486832417E-3</v>
      </c>
      <c r="N229">
        <v>1.088370797769217</v>
      </c>
      <c r="O229">
        <v>0</v>
      </c>
      <c r="P229">
        <v>0.13971508246629741</v>
      </c>
      <c r="Q229">
        <v>6.3187977794596673E-2</v>
      </c>
    </row>
    <row r="230" spans="1:17" x14ac:dyDescent="0.2">
      <c r="A230" s="1">
        <v>228</v>
      </c>
      <c r="B230" s="2">
        <v>40178</v>
      </c>
      <c r="C230" s="2">
        <v>40209</v>
      </c>
      <c r="D230" s="2">
        <v>42004</v>
      </c>
      <c r="E230" s="2">
        <v>42035</v>
      </c>
      <c r="F230">
        <v>1E-4</v>
      </c>
      <c r="G230">
        <v>6.4595618569577601E-2</v>
      </c>
      <c r="H230">
        <v>-1.107523397714376E-2</v>
      </c>
      <c r="I230">
        <f t="shared" si="9"/>
        <v>6.4595618569577598</v>
      </c>
      <c r="J230">
        <f t="shared" si="10"/>
        <v>-1.1075233977143761</v>
      </c>
      <c r="K230" t="b">
        <f t="shared" si="11"/>
        <v>0</v>
      </c>
      <c r="M230">
        <v>8.7273521064053661E-3</v>
      </c>
      <c r="N230">
        <v>1.0884120015389209</v>
      </c>
      <c r="O230">
        <v>0</v>
      </c>
      <c r="P230">
        <v>0.13957499351883959</v>
      </c>
      <c r="Q230">
        <v>6.32069751928961E-2</v>
      </c>
    </row>
    <row r="231" spans="1:17" hidden="1" x14ac:dyDescent="0.2">
      <c r="A231" s="1">
        <v>229</v>
      </c>
      <c r="B231" s="2">
        <v>40209</v>
      </c>
      <c r="C231" s="2">
        <v>40237</v>
      </c>
      <c r="D231" s="2">
        <v>42035</v>
      </c>
      <c r="E231" s="2">
        <v>42063</v>
      </c>
      <c r="F231">
        <v>1E-4</v>
      </c>
      <c r="G231">
        <v>-5.8070102058362848E-2</v>
      </c>
      <c r="H231">
        <v>-0.1556654535669714</v>
      </c>
      <c r="I231">
        <f t="shared" si="9"/>
        <v>-5.8070102058362849</v>
      </c>
      <c r="J231">
        <f t="shared" si="10"/>
        <v>-15.566545356697139</v>
      </c>
      <c r="K231" t="b">
        <f t="shared" si="11"/>
        <v>1</v>
      </c>
      <c r="M231">
        <v>8.6250350611881445E-3</v>
      </c>
      <c r="N231">
        <v>1.084599075019663</v>
      </c>
      <c r="O231">
        <v>0</v>
      </c>
      <c r="P231">
        <v>0.14150014640634839</v>
      </c>
      <c r="Q231">
        <v>6.2403055520578711E-2</v>
      </c>
    </row>
    <row r="232" spans="1:17" hidden="1" x14ac:dyDescent="0.2">
      <c r="A232" s="1">
        <v>230</v>
      </c>
      <c r="B232" s="2">
        <v>40237</v>
      </c>
      <c r="C232" s="2">
        <v>40268</v>
      </c>
      <c r="D232" s="2">
        <v>42063</v>
      </c>
      <c r="E232" s="2">
        <v>42094</v>
      </c>
      <c r="F232">
        <v>1E-4</v>
      </c>
      <c r="G232">
        <v>-4.3799223003619742E-2</v>
      </c>
      <c r="H232">
        <v>-6.9840958356326019E-2</v>
      </c>
      <c r="I232">
        <f t="shared" si="9"/>
        <v>-4.3799223003619741</v>
      </c>
      <c r="J232">
        <f t="shared" si="10"/>
        <v>-6.9840958356326022</v>
      </c>
      <c r="K232" t="b">
        <f t="shared" si="11"/>
        <v>1</v>
      </c>
      <c r="M232">
        <v>8.7661648522630899E-3</v>
      </c>
      <c r="N232">
        <v>1.0880580363611301</v>
      </c>
      <c r="O232">
        <v>0</v>
      </c>
      <c r="P232">
        <v>0.14205139278613541</v>
      </c>
      <c r="Q232">
        <v>6.1873095245928003E-2</v>
      </c>
    </row>
    <row r="233" spans="1:17" hidden="1" x14ac:dyDescent="0.2">
      <c r="A233" s="1">
        <v>231</v>
      </c>
      <c r="B233" s="2">
        <v>40268</v>
      </c>
      <c r="C233" s="2">
        <v>40298</v>
      </c>
      <c r="D233" s="2">
        <v>42094</v>
      </c>
      <c r="E233" s="2">
        <v>42124</v>
      </c>
      <c r="F233">
        <v>1E-4</v>
      </c>
      <c r="G233">
        <v>-1.191459633934382E-2</v>
      </c>
      <c r="H233">
        <v>-5.9504704073281747E-2</v>
      </c>
      <c r="I233">
        <f t="shared" si="9"/>
        <v>-1.1914596339343819</v>
      </c>
      <c r="J233">
        <f t="shared" si="10"/>
        <v>-5.9504704073281749</v>
      </c>
      <c r="K233" t="b">
        <f t="shared" si="11"/>
        <v>1</v>
      </c>
      <c r="M233">
        <v>8.6596265849288381E-3</v>
      </c>
      <c r="N233">
        <v>1.088385277513793</v>
      </c>
      <c r="O233">
        <v>0</v>
      </c>
      <c r="P233">
        <v>0.14215682920032399</v>
      </c>
      <c r="Q233">
        <v>6.1898368173995397E-2</v>
      </c>
    </row>
    <row r="234" spans="1:17" hidden="1" x14ac:dyDescent="0.2">
      <c r="A234" s="1">
        <v>232</v>
      </c>
      <c r="B234" s="2">
        <v>40298</v>
      </c>
      <c r="C234" s="2">
        <v>40329</v>
      </c>
      <c r="D234" s="2">
        <v>42124</v>
      </c>
      <c r="E234" s="2">
        <v>42155</v>
      </c>
      <c r="F234">
        <v>1E-4</v>
      </c>
      <c r="G234">
        <v>-1.057756787895743E-3</v>
      </c>
      <c r="H234">
        <v>-3.5969999970516933E-2</v>
      </c>
      <c r="I234">
        <f t="shared" si="9"/>
        <v>-0.10577567878957429</v>
      </c>
      <c r="J234">
        <f t="shared" si="10"/>
        <v>-3.5969999970516935</v>
      </c>
      <c r="K234" t="b">
        <f t="shared" si="11"/>
        <v>1</v>
      </c>
      <c r="M234">
        <v>8.6180642834901653E-3</v>
      </c>
      <c r="N234">
        <v>1.0882163524394199</v>
      </c>
      <c r="O234">
        <v>0</v>
      </c>
      <c r="P234">
        <v>0.14189132065677279</v>
      </c>
      <c r="Q234">
        <v>6.2190340257368928E-2</v>
      </c>
    </row>
    <row r="235" spans="1:17" hidden="1" x14ac:dyDescent="0.2">
      <c r="A235" s="1">
        <v>233</v>
      </c>
      <c r="B235" s="2">
        <v>40329</v>
      </c>
      <c r="C235" s="2">
        <v>40359</v>
      </c>
      <c r="D235" s="2">
        <v>42155</v>
      </c>
      <c r="E235" s="2">
        <v>42185</v>
      </c>
      <c r="F235">
        <v>1E-4</v>
      </c>
      <c r="G235">
        <v>-2.057329959721281E-2</v>
      </c>
      <c r="H235">
        <v>-0.1103910760038523</v>
      </c>
      <c r="I235">
        <f t="shared" si="9"/>
        <v>-2.0573299597212809</v>
      </c>
      <c r="J235">
        <f t="shared" si="10"/>
        <v>-11.039107600385229</v>
      </c>
      <c r="K235" t="b">
        <f t="shared" si="11"/>
        <v>1</v>
      </c>
      <c r="M235">
        <v>8.5402184907266386E-3</v>
      </c>
      <c r="N235">
        <v>1.087880089369442</v>
      </c>
      <c r="O235">
        <v>0</v>
      </c>
      <c r="P235">
        <v>0.1413313271417547</v>
      </c>
      <c r="Q235">
        <v>6.2606403586028328E-2</v>
      </c>
    </row>
    <row r="236" spans="1:17" hidden="1" x14ac:dyDescent="0.2">
      <c r="A236" s="1">
        <v>234</v>
      </c>
      <c r="B236" s="2">
        <v>40359</v>
      </c>
      <c r="C236" s="2">
        <v>40390</v>
      </c>
      <c r="D236" s="2">
        <v>42185</v>
      </c>
      <c r="E236" s="2">
        <v>42216</v>
      </c>
      <c r="F236">
        <v>1E-4</v>
      </c>
      <c r="G236">
        <v>-8.6328460888112205E-2</v>
      </c>
      <c r="H236">
        <v>-0.1008521263810794</v>
      </c>
      <c r="I236">
        <f t="shared" si="9"/>
        <v>-8.6328460888112204</v>
      </c>
      <c r="J236">
        <f t="shared" si="10"/>
        <v>-10.08521263810794</v>
      </c>
      <c r="K236" t="b">
        <f t="shared" si="11"/>
        <v>1</v>
      </c>
      <c r="M236">
        <v>8.548407675851832E-3</v>
      </c>
      <c r="N236">
        <v>1.0885096661938241</v>
      </c>
      <c r="O236">
        <v>0</v>
      </c>
      <c r="P236">
        <v>0.14045939658328899</v>
      </c>
      <c r="Q236">
        <v>6.3177992982528741E-2</v>
      </c>
    </row>
    <row r="237" spans="1:17" hidden="1" x14ac:dyDescent="0.2">
      <c r="A237" s="1">
        <v>235</v>
      </c>
      <c r="B237" s="2">
        <v>40390</v>
      </c>
      <c r="C237" s="2">
        <v>40421</v>
      </c>
      <c r="D237" s="2">
        <v>42216</v>
      </c>
      <c r="E237" s="2">
        <v>42247</v>
      </c>
      <c r="F237">
        <v>1E-4</v>
      </c>
      <c r="G237">
        <v>1.201513502427583E-3</v>
      </c>
      <c r="H237">
        <v>1.8583355560441581E-2</v>
      </c>
      <c r="I237">
        <f t="shared" si="9"/>
        <v>0.1201513502427583</v>
      </c>
      <c r="J237">
        <f t="shared" si="10"/>
        <v>1.8583355560441581</v>
      </c>
      <c r="K237" t="b">
        <f t="shared" si="11"/>
        <v>1</v>
      </c>
      <c r="M237">
        <v>8.1323510845209279E-3</v>
      </c>
      <c r="N237">
        <v>1.0890419078706191</v>
      </c>
      <c r="O237">
        <v>0</v>
      </c>
      <c r="P237">
        <v>0.14026775746283071</v>
      </c>
      <c r="Q237">
        <v>6.3324858699684697E-2</v>
      </c>
    </row>
    <row r="238" spans="1:17" hidden="1" x14ac:dyDescent="0.2">
      <c r="A238" s="1">
        <v>236</v>
      </c>
      <c r="B238" s="2">
        <v>40421</v>
      </c>
      <c r="C238" s="2">
        <v>40451</v>
      </c>
      <c r="D238" s="2">
        <v>42247</v>
      </c>
      <c r="E238" s="2">
        <v>42277</v>
      </c>
      <c r="F238">
        <v>1E-4</v>
      </c>
      <c r="G238">
        <v>-3.7144270005555577E-2</v>
      </c>
      <c r="H238">
        <v>8.554925859942919E-2</v>
      </c>
      <c r="I238">
        <f t="shared" si="9"/>
        <v>-3.7144270005555575</v>
      </c>
      <c r="J238">
        <f t="shared" si="10"/>
        <v>8.5549258599429194</v>
      </c>
      <c r="K238" t="b">
        <f t="shared" si="11"/>
        <v>0</v>
      </c>
      <c r="M238">
        <v>8.1194792832948674E-3</v>
      </c>
      <c r="N238">
        <v>1.0893908257922189</v>
      </c>
      <c r="O238">
        <v>0</v>
      </c>
      <c r="P238">
        <v>0.13991094188920869</v>
      </c>
      <c r="Q238">
        <v>6.3372366245467535E-2</v>
      </c>
    </row>
    <row r="239" spans="1:17" hidden="1" x14ac:dyDescent="0.2">
      <c r="A239" s="1">
        <v>237</v>
      </c>
      <c r="B239" s="2">
        <v>40451</v>
      </c>
      <c r="C239" s="2">
        <v>40482</v>
      </c>
      <c r="D239" s="2">
        <v>42277</v>
      </c>
      <c r="E239" s="2">
        <v>42308</v>
      </c>
      <c r="F239">
        <v>1E-4</v>
      </c>
      <c r="G239">
        <v>8.5088043830438137E-3</v>
      </c>
      <c r="H239">
        <v>9.9869261667380485E-2</v>
      </c>
      <c r="I239">
        <f t="shared" si="9"/>
        <v>0.85088043830438131</v>
      </c>
      <c r="J239">
        <f t="shared" si="10"/>
        <v>9.9869261667380478</v>
      </c>
      <c r="K239" t="b">
        <f t="shared" si="11"/>
        <v>1</v>
      </c>
      <c r="M239">
        <v>8.3406499665367832E-3</v>
      </c>
      <c r="N239">
        <v>1.0884761521658739</v>
      </c>
      <c r="O239">
        <v>0</v>
      </c>
      <c r="P239">
        <v>0.13970866999951961</v>
      </c>
      <c r="Q239">
        <v>6.2846061656021662E-2</v>
      </c>
    </row>
    <row r="240" spans="1:17" hidden="1" x14ac:dyDescent="0.2">
      <c r="A240" s="1">
        <v>238</v>
      </c>
      <c r="B240" s="2">
        <v>40482</v>
      </c>
      <c r="C240" s="2">
        <v>40512</v>
      </c>
      <c r="D240" s="2">
        <v>42308</v>
      </c>
      <c r="E240" s="2">
        <v>42338</v>
      </c>
      <c r="F240">
        <v>1E-4</v>
      </c>
      <c r="G240">
        <v>-8.4162610353312975E-2</v>
      </c>
      <c r="H240">
        <v>0.12132204186795439</v>
      </c>
      <c r="I240">
        <f t="shared" si="9"/>
        <v>-8.4162610353312974</v>
      </c>
      <c r="J240">
        <f t="shared" si="10"/>
        <v>12.132204186795439</v>
      </c>
      <c r="K240" t="b">
        <f t="shared" si="11"/>
        <v>0</v>
      </c>
      <c r="M240">
        <v>8.4690019902122892E-3</v>
      </c>
      <c r="N240">
        <v>1.089959136009315</v>
      </c>
      <c r="O240">
        <v>0</v>
      </c>
      <c r="P240">
        <v>0.13933359145316851</v>
      </c>
      <c r="Q240">
        <v>6.2679582580109569E-2</v>
      </c>
    </row>
    <row r="241" spans="1:17" hidden="1" x14ac:dyDescent="0.2">
      <c r="A241" s="1">
        <v>239</v>
      </c>
      <c r="B241" s="2">
        <v>40512</v>
      </c>
      <c r="C241" s="2">
        <v>40543</v>
      </c>
      <c r="D241" s="2">
        <v>42338</v>
      </c>
      <c r="E241" s="2">
        <v>42369</v>
      </c>
      <c r="F241">
        <v>1E-4</v>
      </c>
      <c r="G241">
        <v>-2.964534997246495E-2</v>
      </c>
      <c r="H241">
        <v>0.129188634640786</v>
      </c>
      <c r="I241">
        <f t="shared" si="9"/>
        <v>-2.9645349972464952</v>
      </c>
      <c r="J241">
        <f t="shared" si="10"/>
        <v>12.918863464078601</v>
      </c>
      <c r="K241" t="b">
        <f t="shared" si="11"/>
        <v>0</v>
      </c>
      <c r="M241">
        <v>9.0804772438951853E-3</v>
      </c>
      <c r="N241">
        <v>1.080566460483446</v>
      </c>
      <c r="O241">
        <v>0</v>
      </c>
      <c r="P241">
        <v>0.13775310028594021</v>
      </c>
      <c r="Q241">
        <v>6.3566277089317239E-2</v>
      </c>
    </row>
    <row r="242" spans="1:17" x14ac:dyDescent="0.2">
      <c r="A242" s="1">
        <v>240</v>
      </c>
      <c r="B242" s="2">
        <v>40543</v>
      </c>
      <c r="C242" s="2">
        <v>40574</v>
      </c>
      <c r="D242" s="2">
        <v>42369</v>
      </c>
      <c r="E242" s="2">
        <v>42400</v>
      </c>
      <c r="F242">
        <v>1E-4</v>
      </c>
      <c r="G242">
        <v>3.2830051676789172E-2</v>
      </c>
      <c r="H242">
        <v>0.2178439752009009</v>
      </c>
      <c r="I242">
        <f t="shared" si="9"/>
        <v>3.2830051676789171</v>
      </c>
      <c r="J242">
        <f t="shared" si="10"/>
        <v>21.784397520090089</v>
      </c>
      <c r="K242" t="b">
        <f t="shared" si="11"/>
        <v>1</v>
      </c>
      <c r="M242">
        <v>9.4692088379795883E-3</v>
      </c>
      <c r="N242">
        <v>1.080060842687371</v>
      </c>
      <c r="O242">
        <v>0</v>
      </c>
      <c r="P242">
        <v>0.13513513082435341</v>
      </c>
      <c r="Q242">
        <v>6.4244781818546093E-2</v>
      </c>
    </row>
    <row r="243" spans="1:17" x14ac:dyDescent="0.2">
      <c r="A243" s="1">
        <v>241</v>
      </c>
      <c r="B243" s="2">
        <v>40574</v>
      </c>
      <c r="C243" s="2">
        <v>40602</v>
      </c>
      <c r="D243" s="2">
        <v>42400</v>
      </c>
      <c r="E243" s="2">
        <v>42429</v>
      </c>
      <c r="F243">
        <v>1E-4</v>
      </c>
      <c r="G243">
        <v>0.1009908785195075</v>
      </c>
      <c r="H243">
        <v>0.18735013197704181</v>
      </c>
      <c r="I243">
        <f t="shared" si="9"/>
        <v>10.099087851950749</v>
      </c>
      <c r="J243">
        <f t="shared" si="10"/>
        <v>18.73501319770418</v>
      </c>
      <c r="K243" t="b">
        <f t="shared" si="11"/>
        <v>1</v>
      </c>
      <c r="M243">
        <v>9.8773114638661674E-3</v>
      </c>
      <c r="N243">
        <v>1.086619750676515</v>
      </c>
      <c r="O243">
        <v>0</v>
      </c>
      <c r="P243">
        <v>0.13319940276875619</v>
      </c>
      <c r="Q243">
        <v>6.416060235677136E-2</v>
      </c>
    </row>
    <row r="244" spans="1:17" hidden="1" x14ac:dyDescent="0.2">
      <c r="A244" s="1">
        <v>242</v>
      </c>
      <c r="B244" s="2">
        <v>40602</v>
      </c>
      <c r="C244" s="2">
        <v>40633</v>
      </c>
      <c r="D244" s="2">
        <v>42429</v>
      </c>
      <c r="E244" s="2">
        <v>42460</v>
      </c>
      <c r="F244">
        <v>1E-4</v>
      </c>
      <c r="G244">
        <v>1.06813651925514E-2</v>
      </c>
      <c r="H244">
        <v>5.5886064188839582E-2</v>
      </c>
      <c r="I244">
        <f t="shared" si="9"/>
        <v>1.06813651925514</v>
      </c>
      <c r="J244">
        <f t="shared" si="10"/>
        <v>5.5886064188839581</v>
      </c>
      <c r="K244" t="b">
        <f t="shared" si="11"/>
        <v>1</v>
      </c>
      <c r="M244">
        <v>9.8090616657720096E-3</v>
      </c>
      <c r="N244">
        <v>1.092739241947837</v>
      </c>
      <c r="O244">
        <v>0</v>
      </c>
      <c r="P244">
        <v>0.13548648480073849</v>
      </c>
      <c r="Q244">
        <v>6.2351380498925829E-2</v>
      </c>
    </row>
    <row r="245" spans="1:17" x14ac:dyDescent="0.2">
      <c r="A245" s="1">
        <v>243</v>
      </c>
      <c r="B245" s="2">
        <v>40633</v>
      </c>
      <c r="C245" s="2">
        <v>40663</v>
      </c>
      <c r="D245" s="2">
        <v>42460</v>
      </c>
      <c r="E245" s="2">
        <v>42490</v>
      </c>
      <c r="F245">
        <v>1E-4</v>
      </c>
      <c r="G245">
        <v>6.3250558782864189E-2</v>
      </c>
      <c r="H245">
        <v>6.0142380292374682E-2</v>
      </c>
      <c r="I245">
        <f t="shared" si="9"/>
        <v>6.3250558782864186</v>
      </c>
      <c r="J245">
        <f t="shared" si="10"/>
        <v>6.0142380292374682</v>
      </c>
      <c r="K245" t="b">
        <f t="shared" si="11"/>
        <v>1</v>
      </c>
      <c r="M245">
        <v>9.163402021766822E-3</v>
      </c>
      <c r="N245">
        <v>1.092750867410744</v>
      </c>
      <c r="O245">
        <v>0</v>
      </c>
      <c r="P245">
        <v>0.13643958873515349</v>
      </c>
      <c r="Q245">
        <v>6.1917554643507178E-2</v>
      </c>
    </row>
    <row r="246" spans="1:17" hidden="1" x14ac:dyDescent="0.2">
      <c r="A246" s="1">
        <v>244</v>
      </c>
      <c r="B246" s="2">
        <v>40663</v>
      </c>
      <c r="C246" s="2">
        <v>40694</v>
      </c>
      <c r="D246" s="2">
        <v>42490</v>
      </c>
      <c r="E246" s="2">
        <v>42521</v>
      </c>
      <c r="F246">
        <v>1E-4</v>
      </c>
      <c r="G246">
        <v>-4.583186225796429E-2</v>
      </c>
      <c r="H246">
        <v>-1.5558015062666819E-2</v>
      </c>
      <c r="I246">
        <f t="shared" si="9"/>
        <v>-4.5831862257964291</v>
      </c>
      <c r="J246">
        <f t="shared" si="10"/>
        <v>-1.5558015062666819</v>
      </c>
      <c r="K246" t="b">
        <f t="shared" si="11"/>
        <v>1</v>
      </c>
      <c r="M246">
        <v>9.1643148323441604E-3</v>
      </c>
      <c r="N246">
        <v>1.092589492662257</v>
      </c>
      <c r="O246">
        <v>0</v>
      </c>
      <c r="P246">
        <v>0.13634996939323979</v>
      </c>
      <c r="Q246">
        <v>6.1956365232820922E-2</v>
      </c>
    </row>
    <row r="247" spans="1:17" x14ac:dyDescent="0.2">
      <c r="A247" s="1">
        <v>245</v>
      </c>
      <c r="B247" s="2">
        <v>40694</v>
      </c>
      <c r="C247" s="2">
        <v>40724</v>
      </c>
      <c r="D247" s="2">
        <v>42521</v>
      </c>
      <c r="E247" s="2">
        <v>42551</v>
      </c>
      <c r="F247">
        <v>1E-4</v>
      </c>
      <c r="G247">
        <v>0.1084119556820395</v>
      </c>
      <c r="H247">
        <v>-3.8920130983931031E-2</v>
      </c>
      <c r="I247">
        <f t="shared" si="9"/>
        <v>10.84119556820395</v>
      </c>
      <c r="J247">
        <f t="shared" si="10"/>
        <v>-3.8920130983931029</v>
      </c>
      <c r="K247" t="b">
        <f t="shared" si="11"/>
        <v>0</v>
      </c>
      <c r="M247">
        <v>9.0809673709728225E-3</v>
      </c>
      <c r="N247">
        <v>1.091333003535613</v>
      </c>
      <c r="O247">
        <v>0</v>
      </c>
      <c r="P247">
        <v>0.13693932196815969</v>
      </c>
      <c r="Q247">
        <v>6.1816967863377092E-2</v>
      </c>
    </row>
    <row r="248" spans="1:17" x14ac:dyDescent="0.2">
      <c r="A248" s="1">
        <v>246</v>
      </c>
      <c r="B248" s="2">
        <v>40724</v>
      </c>
      <c r="C248" s="2">
        <v>40755</v>
      </c>
      <c r="D248" s="2">
        <v>42551</v>
      </c>
      <c r="E248" s="2">
        <v>42582</v>
      </c>
      <c r="F248">
        <v>1E-4</v>
      </c>
      <c r="G248">
        <v>5.7302117379193628E-2</v>
      </c>
      <c r="H248">
        <v>-0.1388999494484969</v>
      </c>
      <c r="I248">
        <f t="shared" si="9"/>
        <v>5.7302117379193627</v>
      </c>
      <c r="J248">
        <f t="shared" si="10"/>
        <v>-13.88999494484969</v>
      </c>
      <c r="K248" t="b">
        <f t="shared" si="11"/>
        <v>0</v>
      </c>
      <c r="M248">
        <v>9.2461871189431534E-3</v>
      </c>
      <c r="N248">
        <v>1.083106900163965</v>
      </c>
      <c r="O248">
        <v>2.6826154030499139E-3</v>
      </c>
      <c r="P248">
        <v>0.13041938489243909</v>
      </c>
      <c r="Q248">
        <v>6.446032069757747E-2</v>
      </c>
    </row>
    <row r="249" spans="1:17" hidden="1" x14ac:dyDescent="0.2">
      <c r="A249" s="1">
        <v>247</v>
      </c>
      <c r="B249" s="2">
        <v>40755</v>
      </c>
      <c r="C249" s="2">
        <v>40786</v>
      </c>
      <c r="D249" s="2">
        <v>42582</v>
      </c>
      <c r="E249" s="2">
        <v>42613</v>
      </c>
      <c r="F249">
        <v>1E-4</v>
      </c>
      <c r="G249">
        <v>9.933406175161284E-4</v>
      </c>
      <c r="H249">
        <v>-0.112173325874155</v>
      </c>
      <c r="I249">
        <f t="shared" si="9"/>
        <v>9.9334061751612843E-2</v>
      </c>
      <c r="J249">
        <f t="shared" si="10"/>
        <v>-11.2173325874155</v>
      </c>
      <c r="K249" t="b">
        <f t="shared" si="11"/>
        <v>0</v>
      </c>
      <c r="M249">
        <v>9.8451833063456576E-3</v>
      </c>
      <c r="N249">
        <v>1.080452320411964</v>
      </c>
      <c r="O249">
        <v>6.3393526975338539E-3</v>
      </c>
      <c r="P249">
        <v>0.1201472880590521</v>
      </c>
      <c r="Q249">
        <v>6.7681187387359287E-2</v>
      </c>
    </row>
    <row r="250" spans="1:17" hidden="1" x14ac:dyDescent="0.2">
      <c r="A250" s="1">
        <v>248</v>
      </c>
      <c r="B250" s="2">
        <v>40786</v>
      </c>
      <c r="C250" s="2">
        <v>40816</v>
      </c>
      <c r="D250" s="2">
        <v>42613</v>
      </c>
      <c r="E250" s="2">
        <v>42643</v>
      </c>
      <c r="F250">
        <v>1E-4</v>
      </c>
      <c r="G250">
        <v>1.869503560661245E-2</v>
      </c>
      <c r="H250">
        <v>-4.4636875172923071E-2</v>
      </c>
      <c r="I250">
        <f t="shared" si="9"/>
        <v>1.8695035606612449</v>
      </c>
      <c r="J250">
        <f t="shared" si="10"/>
        <v>-4.4636875172923069</v>
      </c>
      <c r="K250" t="b">
        <f t="shared" si="11"/>
        <v>0</v>
      </c>
      <c r="M250">
        <v>9.8182562166557932E-3</v>
      </c>
      <c r="N250">
        <v>1.0832544766682619</v>
      </c>
      <c r="O250">
        <v>9.339278029285138E-3</v>
      </c>
      <c r="P250">
        <v>0.11622576885240909</v>
      </c>
      <c r="Q250">
        <v>6.7756811667116973E-2</v>
      </c>
    </row>
    <row r="251" spans="1:17" hidden="1" x14ac:dyDescent="0.2">
      <c r="A251" s="1">
        <v>249</v>
      </c>
      <c r="B251" s="2">
        <v>40816</v>
      </c>
      <c r="C251" s="2">
        <v>40847</v>
      </c>
      <c r="D251" s="2">
        <v>42643</v>
      </c>
      <c r="E251" s="2">
        <v>42674</v>
      </c>
      <c r="F251">
        <v>1E-4</v>
      </c>
      <c r="G251">
        <v>-1.8547627724098681E-2</v>
      </c>
      <c r="H251">
        <v>-5.4383260051287012E-2</v>
      </c>
      <c r="I251">
        <f t="shared" si="9"/>
        <v>-1.8547627724098681</v>
      </c>
      <c r="J251">
        <f t="shared" si="10"/>
        <v>-5.438326005128701</v>
      </c>
      <c r="K251" t="b">
        <f t="shared" si="11"/>
        <v>1</v>
      </c>
      <c r="M251">
        <v>9.8922882452266835E-3</v>
      </c>
      <c r="N251">
        <v>1.083056379476115</v>
      </c>
      <c r="O251">
        <v>7.9277992243322933E-3</v>
      </c>
      <c r="P251">
        <v>0.1171316065454394</v>
      </c>
      <c r="Q251">
        <v>6.726679377191172E-2</v>
      </c>
    </row>
    <row r="252" spans="1:17" hidden="1" x14ac:dyDescent="0.2">
      <c r="A252" s="1">
        <v>250</v>
      </c>
      <c r="B252" s="2">
        <v>40847</v>
      </c>
      <c r="C252" s="2">
        <v>40877</v>
      </c>
      <c r="D252" s="2">
        <v>42674</v>
      </c>
      <c r="E252" s="2">
        <v>42704</v>
      </c>
      <c r="F252">
        <v>1E-4</v>
      </c>
      <c r="G252">
        <v>-8.8793237548200635E-2</v>
      </c>
      <c r="H252">
        <v>-6.9681565395547998E-3</v>
      </c>
      <c r="I252">
        <f t="shared" si="9"/>
        <v>-8.8793237548200636</v>
      </c>
      <c r="J252">
        <f t="shared" si="10"/>
        <v>-0.69681565395547995</v>
      </c>
      <c r="K252" t="b">
        <f t="shared" si="11"/>
        <v>1</v>
      </c>
      <c r="M252">
        <v>9.8161721529403147E-3</v>
      </c>
      <c r="N252">
        <v>1.08392922054017</v>
      </c>
      <c r="O252">
        <v>8.643748871476141E-3</v>
      </c>
      <c r="P252">
        <v>0.1169895937796006</v>
      </c>
      <c r="Q252">
        <v>6.6871648117404828E-2</v>
      </c>
    </row>
    <row r="253" spans="1:17" hidden="1" x14ac:dyDescent="0.2">
      <c r="A253" s="1">
        <v>251</v>
      </c>
      <c r="B253" s="2">
        <v>40877</v>
      </c>
      <c r="C253" s="2">
        <v>40908</v>
      </c>
      <c r="D253" s="2">
        <v>42704</v>
      </c>
      <c r="E253" s="2">
        <v>42735</v>
      </c>
      <c r="F253">
        <v>1E-4</v>
      </c>
      <c r="G253">
        <v>-1.9374316386259891E-2</v>
      </c>
      <c r="H253">
        <v>7.9267183616461429E-2</v>
      </c>
      <c r="I253">
        <f t="shared" si="9"/>
        <v>-1.9374316386259891</v>
      </c>
      <c r="J253">
        <f t="shared" si="10"/>
        <v>7.9267183616461425</v>
      </c>
      <c r="K253" t="b">
        <f t="shared" si="11"/>
        <v>0</v>
      </c>
      <c r="M253">
        <v>9.8103429628525092E-3</v>
      </c>
      <c r="N253">
        <v>1.078839007775972</v>
      </c>
      <c r="O253">
        <v>6.0797562256260764E-3</v>
      </c>
      <c r="P253">
        <v>0.1165616001814804</v>
      </c>
      <c r="Q253">
        <v>6.8269053796404341E-2</v>
      </c>
    </row>
    <row r="254" spans="1:17" x14ac:dyDescent="0.2">
      <c r="A254" s="1">
        <v>252</v>
      </c>
      <c r="B254" s="2">
        <v>40908</v>
      </c>
      <c r="C254" s="2">
        <v>40939</v>
      </c>
      <c r="D254" s="2">
        <v>42735</v>
      </c>
      <c r="E254" s="2">
        <v>42766</v>
      </c>
      <c r="F254">
        <v>1E-4</v>
      </c>
      <c r="G254">
        <v>3.8481233912724677E-2</v>
      </c>
      <c r="H254">
        <v>7.1533200620422357E-2</v>
      </c>
      <c r="I254">
        <f t="shared" si="9"/>
        <v>3.8481233912724679</v>
      </c>
      <c r="J254">
        <f t="shared" si="10"/>
        <v>7.1533200620422361</v>
      </c>
      <c r="K254" t="b">
        <f t="shared" si="11"/>
        <v>1</v>
      </c>
      <c r="M254">
        <v>9.9595899157458607E-3</v>
      </c>
      <c r="N254">
        <v>1.076872568418914</v>
      </c>
      <c r="O254">
        <v>1.383964681095104E-3</v>
      </c>
      <c r="P254">
        <v>0.1165844107579163</v>
      </c>
      <c r="Q254">
        <v>6.9901721939983466E-2</v>
      </c>
    </row>
    <row r="255" spans="1:17" x14ac:dyDescent="0.2">
      <c r="A255" s="1">
        <v>253</v>
      </c>
      <c r="B255" s="2">
        <v>40939</v>
      </c>
      <c r="C255" s="2">
        <v>40968</v>
      </c>
      <c r="D255" s="2">
        <v>42766</v>
      </c>
      <c r="E255" s="2">
        <v>42794</v>
      </c>
      <c r="F255">
        <v>1E-4</v>
      </c>
      <c r="G255">
        <v>2.945214729561987E-2</v>
      </c>
      <c r="H255">
        <v>4.2299615701892349E-2</v>
      </c>
      <c r="I255">
        <f t="shared" si="9"/>
        <v>2.9452147295619868</v>
      </c>
      <c r="J255">
        <f t="shared" si="10"/>
        <v>4.2299615701892348</v>
      </c>
      <c r="K255" t="b">
        <f t="shared" si="11"/>
        <v>1</v>
      </c>
      <c r="M255">
        <v>9.7850140999013891E-3</v>
      </c>
      <c r="N255">
        <v>1.0775382270962099</v>
      </c>
      <c r="O255">
        <v>2.6217993882129682E-4</v>
      </c>
      <c r="P255">
        <v>0.11565560314084861</v>
      </c>
      <c r="Q255">
        <v>7.0741321997078249E-2</v>
      </c>
    </row>
    <row r="256" spans="1:17" hidden="1" x14ac:dyDescent="0.2">
      <c r="A256" s="1">
        <v>254</v>
      </c>
      <c r="B256" s="2">
        <v>40968</v>
      </c>
      <c r="C256" s="2">
        <v>40999</v>
      </c>
      <c r="D256" s="2">
        <v>42794</v>
      </c>
      <c r="E256" s="2">
        <v>42825</v>
      </c>
      <c r="F256">
        <v>1E-4</v>
      </c>
      <c r="G256">
        <v>-1.2668508116045141E-2</v>
      </c>
      <c r="H256">
        <v>4.519243199852889E-2</v>
      </c>
      <c r="I256">
        <f t="shared" si="9"/>
        <v>-1.2668508116045141</v>
      </c>
      <c r="J256">
        <f t="shared" si="10"/>
        <v>4.5192431998528892</v>
      </c>
      <c r="K256" t="b">
        <f t="shared" si="11"/>
        <v>0</v>
      </c>
      <c r="M256">
        <v>9.6684611024089474E-3</v>
      </c>
      <c r="N256">
        <v>1.077715508151537</v>
      </c>
      <c r="O256">
        <v>2.6516746170526703E-4</v>
      </c>
      <c r="P256">
        <v>0.11514532320196121</v>
      </c>
      <c r="Q256">
        <v>7.1028287953983818E-2</v>
      </c>
    </row>
    <row r="257" spans="1:17" hidden="1" x14ac:dyDescent="0.2">
      <c r="A257" s="1">
        <v>255</v>
      </c>
      <c r="B257" s="2">
        <v>40999</v>
      </c>
      <c r="C257" s="2">
        <v>41029</v>
      </c>
      <c r="D257" s="2">
        <v>42825</v>
      </c>
      <c r="E257" s="2">
        <v>42855</v>
      </c>
      <c r="F257">
        <v>1E-4</v>
      </c>
      <c r="G257">
        <v>9.9331590984346272E-3</v>
      </c>
      <c r="H257">
        <v>2.1680772303296531E-2</v>
      </c>
      <c r="I257">
        <f t="shared" si="9"/>
        <v>0.99331590984346274</v>
      </c>
      <c r="J257">
        <f t="shared" si="10"/>
        <v>2.1680772303296529</v>
      </c>
      <c r="K257" t="b">
        <f t="shared" si="11"/>
        <v>1</v>
      </c>
      <c r="M257">
        <v>9.7210078486945906E-3</v>
      </c>
      <c r="N257">
        <v>1.0776408385940379</v>
      </c>
      <c r="O257">
        <v>2.8495459178247552E-3</v>
      </c>
      <c r="P257">
        <v>0.113067153148123</v>
      </c>
      <c r="Q257">
        <v>7.1444848728081406E-2</v>
      </c>
    </row>
    <row r="258" spans="1:17" hidden="1" x14ac:dyDescent="0.2">
      <c r="A258" s="1">
        <v>256</v>
      </c>
      <c r="B258" s="2">
        <v>41029</v>
      </c>
      <c r="C258" s="2">
        <v>41060</v>
      </c>
      <c r="D258" s="2">
        <v>42855</v>
      </c>
      <c r="E258" s="2">
        <v>42886</v>
      </c>
      <c r="F258">
        <v>1E-4</v>
      </c>
      <c r="G258">
        <v>-1.7327033666161881E-3</v>
      </c>
      <c r="H258">
        <v>-3.9173912013207163E-3</v>
      </c>
      <c r="I258">
        <f t="shared" si="9"/>
        <v>-0.17327033666161881</v>
      </c>
      <c r="J258">
        <f t="shared" si="10"/>
        <v>-0.39173912013207163</v>
      </c>
      <c r="K258" t="b">
        <f t="shared" si="11"/>
        <v>1</v>
      </c>
      <c r="M258">
        <v>9.6840239977197574E-3</v>
      </c>
      <c r="N258">
        <v>1.077748081240739</v>
      </c>
      <c r="O258">
        <v>3.4294444370297542E-3</v>
      </c>
      <c r="P258">
        <v>0.1126029225286828</v>
      </c>
      <c r="Q258">
        <v>7.1526665237692022E-2</v>
      </c>
    </row>
    <row r="259" spans="1:17" hidden="1" x14ac:dyDescent="0.2">
      <c r="A259" s="1">
        <v>257</v>
      </c>
      <c r="B259" s="2">
        <v>41060</v>
      </c>
      <c r="C259" s="2">
        <v>41090</v>
      </c>
      <c r="D259" s="2">
        <v>42886</v>
      </c>
      <c r="E259" s="2">
        <v>42916</v>
      </c>
      <c r="F259">
        <v>1E-4</v>
      </c>
      <c r="G259">
        <v>-1.6365681274868371E-2</v>
      </c>
      <c r="H259">
        <v>-4.9240087838867018E-3</v>
      </c>
      <c r="I259">
        <f t="shared" ref="I259:I322" si="12">G259*100</f>
        <v>-1.6365681274868371</v>
      </c>
      <c r="J259">
        <f t="shared" ref="J259:J322" si="13">H259*100</f>
        <v>-0.49240087838867019</v>
      </c>
      <c r="K259" t="b">
        <f t="shared" ref="K259:K322" si="14">SIGN(I259)=SIGN(J259)</f>
        <v>1</v>
      </c>
      <c r="M259">
        <v>9.5025066940407042E-3</v>
      </c>
      <c r="N259">
        <v>1.077669906539048</v>
      </c>
      <c r="O259">
        <v>3.3463262182922208E-3</v>
      </c>
      <c r="P259">
        <v>0.1126242017294613</v>
      </c>
      <c r="Q259">
        <v>7.1536802383795034E-2</v>
      </c>
    </row>
    <row r="260" spans="1:17" x14ac:dyDescent="0.2">
      <c r="A260" s="1">
        <v>258</v>
      </c>
      <c r="B260" s="2">
        <v>41090</v>
      </c>
      <c r="C260" s="2">
        <v>41121</v>
      </c>
      <c r="D260" s="2">
        <v>42916</v>
      </c>
      <c r="E260" s="2">
        <v>42947</v>
      </c>
      <c r="F260">
        <v>1E-4</v>
      </c>
      <c r="G260">
        <v>2.135189700688974E-2</v>
      </c>
      <c r="H260">
        <v>4.6555859353516013E-2</v>
      </c>
      <c r="I260">
        <f t="shared" si="12"/>
        <v>2.135189700688974</v>
      </c>
      <c r="J260">
        <f t="shared" si="13"/>
        <v>4.6555859353516009</v>
      </c>
      <c r="K260" t="b">
        <f t="shared" si="14"/>
        <v>1</v>
      </c>
      <c r="M260">
        <v>9.4003489110511176E-3</v>
      </c>
      <c r="N260">
        <v>1.077414115851673</v>
      </c>
      <c r="O260">
        <v>3.153598206042925E-3</v>
      </c>
      <c r="P260">
        <v>0.11287617993511651</v>
      </c>
      <c r="Q260">
        <v>7.1485497203358173E-2</v>
      </c>
    </row>
    <row r="261" spans="1:17" x14ac:dyDescent="0.2">
      <c r="A261" s="1">
        <v>259</v>
      </c>
      <c r="B261" s="2">
        <v>41121</v>
      </c>
      <c r="C261" s="2">
        <v>41152</v>
      </c>
      <c r="D261" s="2">
        <v>42947</v>
      </c>
      <c r="E261" s="2">
        <v>42978</v>
      </c>
      <c r="F261">
        <v>1E-4</v>
      </c>
      <c r="G261">
        <v>4.0312749287829672E-2</v>
      </c>
      <c r="H261">
        <v>4.9299729488848018E-2</v>
      </c>
      <c r="I261">
        <f t="shared" si="12"/>
        <v>4.0312749287829668</v>
      </c>
      <c r="J261">
        <f t="shared" si="13"/>
        <v>4.9299729488848021</v>
      </c>
      <c r="K261" t="b">
        <f t="shared" si="14"/>
        <v>1</v>
      </c>
      <c r="M261">
        <v>9.3928370311332516E-3</v>
      </c>
      <c r="N261">
        <v>1.077702943775058</v>
      </c>
      <c r="O261">
        <v>2.6665857642220129E-3</v>
      </c>
      <c r="P261">
        <v>0.1138066710240983</v>
      </c>
      <c r="Q261">
        <v>7.1066064259256601E-2</v>
      </c>
    </row>
    <row r="262" spans="1:17" hidden="1" x14ac:dyDescent="0.2">
      <c r="A262" s="1">
        <v>260</v>
      </c>
      <c r="B262" s="2">
        <v>41152</v>
      </c>
      <c r="C262" s="2">
        <v>41182</v>
      </c>
      <c r="D262" s="2">
        <v>42978</v>
      </c>
      <c r="E262" s="2">
        <v>43008</v>
      </c>
      <c r="F262">
        <v>1E-4</v>
      </c>
      <c r="G262">
        <v>-2.81894877883207E-2</v>
      </c>
      <c r="H262">
        <v>-6.9691677578047296E-3</v>
      </c>
      <c r="I262">
        <f t="shared" si="12"/>
        <v>-2.8189487788320697</v>
      </c>
      <c r="J262">
        <f t="shared" si="13"/>
        <v>-0.69691677578047295</v>
      </c>
      <c r="K262" t="b">
        <f t="shared" si="14"/>
        <v>1</v>
      </c>
      <c r="M262">
        <v>9.3918023874273605E-3</v>
      </c>
      <c r="N262">
        <v>1.077885416577494</v>
      </c>
      <c r="O262">
        <v>2.5570164009352352E-3</v>
      </c>
      <c r="P262">
        <v>0.114035134637719</v>
      </c>
      <c r="Q262">
        <v>7.0945684890673516E-2</v>
      </c>
    </row>
    <row r="263" spans="1:17" hidden="1" x14ac:dyDescent="0.2">
      <c r="A263" s="1">
        <v>261</v>
      </c>
      <c r="B263" s="2">
        <v>41182</v>
      </c>
      <c r="C263" s="2">
        <v>41213</v>
      </c>
      <c r="D263" s="2">
        <v>43008</v>
      </c>
      <c r="E263" s="2">
        <v>43039</v>
      </c>
      <c r="F263">
        <v>1E-4</v>
      </c>
      <c r="G263">
        <v>-1.1752146731787309E-2</v>
      </c>
      <c r="H263">
        <v>2.497864376431605E-2</v>
      </c>
      <c r="I263">
        <f t="shared" si="12"/>
        <v>-1.175214673178731</v>
      </c>
      <c r="J263">
        <f t="shared" si="13"/>
        <v>2.4978643764316049</v>
      </c>
      <c r="K263" t="b">
        <f t="shared" si="14"/>
        <v>0</v>
      </c>
      <c r="M263">
        <v>9.1709164852893706E-3</v>
      </c>
      <c r="N263">
        <v>1.0774503371601141</v>
      </c>
      <c r="O263">
        <v>2.612554567486533E-3</v>
      </c>
      <c r="P263">
        <v>0.11423148332649841</v>
      </c>
      <c r="Q263">
        <v>7.0847500396337873E-2</v>
      </c>
    </row>
    <row r="264" spans="1:17" hidden="1" x14ac:dyDescent="0.2">
      <c r="A264" s="1">
        <v>262</v>
      </c>
      <c r="B264" s="2">
        <v>41213</v>
      </c>
      <c r="C264" s="2">
        <v>41243</v>
      </c>
      <c r="D264" s="2">
        <v>43039</v>
      </c>
      <c r="E264" s="2">
        <v>43069</v>
      </c>
      <c r="F264">
        <v>1E-4</v>
      </c>
      <c r="G264">
        <v>-1.5995311353358421E-3</v>
      </c>
      <c r="H264">
        <v>3.048676900318734E-2</v>
      </c>
      <c r="I264">
        <f t="shared" si="12"/>
        <v>-0.15995311353358421</v>
      </c>
      <c r="J264">
        <f t="shared" si="13"/>
        <v>3.0486769003187342</v>
      </c>
      <c r="K264" t="b">
        <f t="shared" si="14"/>
        <v>0</v>
      </c>
      <c r="M264">
        <v>9.0574619725257727E-3</v>
      </c>
      <c r="N264">
        <v>1.07725546905729</v>
      </c>
      <c r="O264">
        <v>2.8928906390618681E-3</v>
      </c>
      <c r="P264">
        <v>0.1144439898453586</v>
      </c>
      <c r="Q264">
        <v>7.0628881491998946E-2</v>
      </c>
    </row>
    <row r="265" spans="1:17" x14ac:dyDescent="0.2">
      <c r="A265" s="1">
        <v>263</v>
      </c>
      <c r="B265" s="2">
        <v>41243</v>
      </c>
      <c r="C265" s="2">
        <v>41274</v>
      </c>
      <c r="D265" s="2">
        <v>43069</v>
      </c>
      <c r="E265" s="2">
        <v>43100</v>
      </c>
      <c r="F265">
        <v>1E-4</v>
      </c>
      <c r="G265">
        <v>3.2087562051695738E-2</v>
      </c>
      <c r="H265">
        <v>1.3296893592124831E-2</v>
      </c>
      <c r="I265">
        <f t="shared" si="12"/>
        <v>3.2087562051695739</v>
      </c>
      <c r="J265">
        <f t="shared" si="13"/>
        <v>1.329689359212483</v>
      </c>
      <c r="K265" t="b">
        <f t="shared" si="14"/>
        <v>1</v>
      </c>
      <c r="M265">
        <v>8.6627381218097529E-3</v>
      </c>
      <c r="N265">
        <v>1.0772323912741679</v>
      </c>
      <c r="O265">
        <v>2.9007113089948629E-3</v>
      </c>
      <c r="P265">
        <v>0.1144446456692304</v>
      </c>
      <c r="Q265">
        <v>7.0614589349440066E-2</v>
      </c>
    </row>
    <row r="266" spans="1:17" x14ac:dyDescent="0.2">
      <c r="A266" s="1">
        <v>264</v>
      </c>
      <c r="B266" s="2">
        <v>41274</v>
      </c>
      <c r="C266" s="2">
        <v>41305</v>
      </c>
      <c r="D266" s="2">
        <v>43100</v>
      </c>
      <c r="E266" s="2">
        <v>43131</v>
      </c>
      <c r="F266">
        <v>1E-4</v>
      </c>
      <c r="G266">
        <v>3.4974829982576137E-2</v>
      </c>
      <c r="H266">
        <v>-5.0849220700844612E-2</v>
      </c>
      <c r="I266">
        <f t="shared" si="12"/>
        <v>3.4974829982576137</v>
      </c>
      <c r="J266">
        <f t="shared" si="13"/>
        <v>-5.0849220700844615</v>
      </c>
      <c r="K266" t="b">
        <f t="shared" si="14"/>
        <v>0</v>
      </c>
      <c r="M266">
        <v>8.0166773883034118E-3</v>
      </c>
      <c r="N266">
        <v>1.076911500062727</v>
      </c>
      <c r="O266">
        <v>3.1786914277858189E-3</v>
      </c>
      <c r="P266">
        <v>0.1144846977083132</v>
      </c>
      <c r="Q266">
        <v>7.0466424095870436E-2</v>
      </c>
    </row>
    <row r="267" spans="1:17" hidden="1" x14ac:dyDescent="0.2">
      <c r="A267" s="1">
        <v>265</v>
      </c>
      <c r="B267" s="2">
        <v>41305</v>
      </c>
      <c r="C267" s="2">
        <v>41333</v>
      </c>
      <c r="D267" s="2">
        <v>43131</v>
      </c>
      <c r="E267" s="2">
        <v>43159</v>
      </c>
      <c r="F267">
        <v>1E-4</v>
      </c>
      <c r="G267">
        <v>-7.9270476686659243E-3</v>
      </c>
      <c r="H267">
        <v>-9.8502786480375623E-2</v>
      </c>
      <c r="I267">
        <f t="shared" si="12"/>
        <v>-0.79270476686659241</v>
      </c>
      <c r="J267">
        <f t="shared" si="13"/>
        <v>-9.8502786480375626</v>
      </c>
      <c r="K267" t="b">
        <f t="shared" si="14"/>
        <v>1</v>
      </c>
      <c r="M267">
        <v>6.4903436665297966E-3</v>
      </c>
      <c r="N267">
        <v>1.0758799900220939</v>
      </c>
      <c r="O267">
        <v>3.2889294998815072E-3</v>
      </c>
      <c r="P267">
        <v>0.11462935929885951</v>
      </c>
      <c r="Q267">
        <v>6.9944387636356645E-2</v>
      </c>
    </row>
    <row r="268" spans="1:17" hidden="1" x14ac:dyDescent="0.2">
      <c r="A268" s="1">
        <v>266</v>
      </c>
      <c r="B268" s="2">
        <v>41333</v>
      </c>
      <c r="C268" s="2">
        <v>41364</v>
      </c>
      <c r="D268" s="2">
        <v>43159</v>
      </c>
      <c r="E268" s="2">
        <v>43190</v>
      </c>
      <c r="F268">
        <v>1E-4</v>
      </c>
      <c r="G268">
        <v>2.689698297261304E-3</v>
      </c>
      <c r="H268">
        <v>-0.10128606685685081</v>
      </c>
      <c r="I268">
        <f t="shared" si="12"/>
        <v>0.26896982972613043</v>
      </c>
      <c r="J268">
        <f t="shared" si="13"/>
        <v>-10.12860668568508</v>
      </c>
      <c r="K268" t="b">
        <f t="shared" si="14"/>
        <v>0</v>
      </c>
      <c r="M268">
        <v>6.0950237448845366E-3</v>
      </c>
      <c r="N268">
        <v>1.0768352854956069</v>
      </c>
      <c r="O268">
        <v>2.2792112531254019E-3</v>
      </c>
      <c r="P268">
        <v>0.1150328302375498</v>
      </c>
      <c r="Q268">
        <v>6.9596243869615576E-2</v>
      </c>
    </row>
    <row r="269" spans="1:17" hidden="1" x14ac:dyDescent="0.2">
      <c r="A269" s="1">
        <v>267</v>
      </c>
      <c r="B269" s="2">
        <v>41364</v>
      </c>
      <c r="C269" s="2">
        <v>41394</v>
      </c>
      <c r="D269" s="2">
        <v>43190</v>
      </c>
      <c r="E269" s="2">
        <v>43220</v>
      </c>
      <c r="F269">
        <v>1E-4</v>
      </c>
      <c r="G269">
        <v>-3.5510200867299758E-4</v>
      </c>
      <c r="H269">
        <v>-0.1138799259385838</v>
      </c>
      <c r="I269">
        <f t="shared" si="12"/>
        <v>-3.5510200867299758E-2</v>
      </c>
      <c r="J269">
        <f t="shared" si="13"/>
        <v>-11.38799259385838</v>
      </c>
      <c r="K269" t="b">
        <f t="shared" si="14"/>
        <v>1</v>
      </c>
      <c r="M269">
        <v>6.0447845005124753E-3</v>
      </c>
      <c r="N269">
        <v>1.0765149898287329</v>
      </c>
      <c r="O269">
        <v>4.0625672944572699E-4</v>
      </c>
      <c r="P269">
        <v>0.1166467194705996</v>
      </c>
      <c r="Q269">
        <v>6.9085677775083662E-2</v>
      </c>
    </row>
    <row r="270" spans="1:17" hidden="1" x14ac:dyDescent="0.2">
      <c r="A270" s="1">
        <v>268</v>
      </c>
      <c r="B270" s="2">
        <v>41394</v>
      </c>
      <c r="C270" s="2">
        <v>41425</v>
      </c>
      <c r="D270" s="2">
        <v>43220</v>
      </c>
      <c r="E270" s="2">
        <v>43251</v>
      </c>
      <c r="F270">
        <v>1E-4</v>
      </c>
      <c r="G270">
        <v>-1.42712339475076E-2</v>
      </c>
      <c r="H270">
        <v>-9.2189829522306949E-2</v>
      </c>
      <c r="I270">
        <f t="shared" si="12"/>
        <v>-1.42712339475076</v>
      </c>
      <c r="J270">
        <f t="shared" si="13"/>
        <v>-9.2189829522306947</v>
      </c>
      <c r="K270" t="b">
        <f t="shared" si="14"/>
        <v>1</v>
      </c>
      <c r="M270">
        <v>6.1747555810582888E-3</v>
      </c>
      <c r="N270">
        <v>1.076858319796282</v>
      </c>
      <c r="O270">
        <v>8.0778210448843814E-4</v>
      </c>
      <c r="P270">
        <v>0.11633959707772169</v>
      </c>
      <c r="Q270">
        <v>6.8876891955476208E-2</v>
      </c>
    </row>
    <row r="271" spans="1:17" hidden="1" x14ac:dyDescent="0.2">
      <c r="A271" s="1">
        <v>269</v>
      </c>
      <c r="B271" s="2">
        <v>41425</v>
      </c>
      <c r="C271" s="2">
        <v>41455</v>
      </c>
      <c r="D271" s="2">
        <v>43251</v>
      </c>
      <c r="E271" s="2">
        <v>43281</v>
      </c>
      <c r="F271">
        <v>1E-4</v>
      </c>
      <c r="G271">
        <v>-4.0484560410700303E-2</v>
      </c>
      <c r="H271">
        <v>-7.3774308524191784E-2</v>
      </c>
      <c r="I271">
        <f t="shared" si="12"/>
        <v>-4.0484560410700299</v>
      </c>
      <c r="J271">
        <f t="shared" si="13"/>
        <v>-7.3774308524191783</v>
      </c>
      <c r="K271" t="b">
        <f t="shared" si="14"/>
        <v>1</v>
      </c>
      <c r="M271">
        <v>6.2752195434611314E-3</v>
      </c>
      <c r="N271">
        <v>1.077731404644753</v>
      </c>
      <c r="O271">
        <v>2.105085657475018E-3</v>
      </c>
      <c r="P271">
        <v>0.1153582196210602</v>
      </c>
      <c r="Q271">
        <v>6.8904981113544594E-2</v>
      </c>
    </row>
    <row r="272" spans="1:17" hidden="1" x14ac:dyDescent="0.2">
      <c r="A272" s="1">
        <v>270</v>
      </c>
      <c r="B272" s="2">
        <v>41455</v>
      </c>
      <c r="C272" s="2">
        <v>41486</v>
      </c>
      <c r="D272" s="2">
        <v>43281</v>
      </c>
      <c r="E272" s="2">
        <v>43312</v>
      </c>
      <c r="F272">
        <v>1E-4</v>
      </c>
      <c r="G272">
        <v>-3.7367886052409441E-2</v>
      </c>
      <c r="H272">
        <v>1.045925351276511E-2</v>
      </c>
      <c r="I272">
        <f t="shared" si="12"/>
        <v>-3.7367886052409442</v>
      </c>
      <c r="J272">
        <f t="shared" si="13"/>
        <v>1.045925351276511</v>
      </c>
      <c r="K272" t="b">
        <f t="shared" si="14"/>
        <v>0</v>
      </c>
      <c r="M272">
        <v>6.1852638862652139E-3</v>
      </c>
      <c r="N272">
        <v>1.078511356140726</v>
      </c>
      <c r="O272">
        <v>2.5984806973991231E-3</v>
      </c>
      <c r="P272">
        <v>0.1150321999598099</v>
      </c>
      <c r="Q272">
        <v>6.8897544654232937E-2</v>
      </c>
    </row>
    <row r="273" spans="1:17" hidden="1" x14ac:dyDescent="0.2">
      <c r="A273" s="1">
        <v>271</v>
      </c>
      <c r="B273" s="2">
        <v>41486</v>
      </c>
      <c r="C273" s="2">
        <v>41517</v>
      </c>
      <c r="D273" s="2">
        <v>43312</v>
      </c>
      <c r="E273" s="2">
        <v>43343</v>
      </c>
      <c r="F273">
        <v>1E-4</v>
      </c>
      <c r="G273">
        <v>-3.8747195273189899E-2</v>
      </c>
      <c r="H273">
        <v>6.4341556989485085E-2</v>
      </c>
      <c r="I273">
        <f t="shared" si="12"/>
        <v>-3.8747195273189901</v>
      </c>
      <c r="J273">
        <f t="shared" si="13"/>
        <v>6.4341556989485085</v>
      </c>
      <c r="K273" t="b">
        <f t="shared" si="14"/>
        <v>0</v>
      </c>
      <c r="M273">
        <v>6.2136780634179274E-3</v>
      </c>
      <c r="N273">
        <v>1.077493376555694</v>
      </c>
      <c r="O273">
        <v>1.681306926158542E-3</v>
      </c>
      <c r="P273">
        <v>0.1148502758831893</v>
      </c>
      <c r="Q273">
        <v>6.9244070362133023E-2</v>
      </c>
    </row>
    <row r="274" spans="1:17" hidden="1" x14ac:dyDescent="0.2">
      <c r="A274" s="1">
        <v>272</v>
      </c>
      <c r="B274" s="2">
        <v>41517</v>
      </c>
      <c r="C274" s="2">
        <v>41547</v>
      </c>
      <c r="D274" s="2">
        <v>43343</v>
      </c>
      <c r="E274" s="2">
        <v>43373</v>
      </c>
      <c r="F274">
        <v>1E-4</v>
      </c>
      <c r="G274">
        <v>-3.2246775151835883E-2</v>
      </c>
      <c r="H274">
        <v>7.9407438747016945E-2</v>
      </c>
      <c r="I274">
        <f t="shared" si="12"/>
        <v>-3.224677515183588</v>
      </c>
      <c r="J274">
        <f t="shared" si="13"/>
        <v>7.9407438747016945</v>
      </c>
      <c r="K274" t="b">
        <f t="shared" si="14"/>
        <v>0</v>
      </c>
      <c r="M274">
        <v>6.3139914235774471E-3</v>
      </c>
      <c r="N274">
        <v>1.075900285114842</v>
      </c>
      <c r="O274">
        <v>0</v>
      </c>
      <c r="P274">
        <v>0.1137329381310974</v>
      </c>
      <c r="Q274">
        <v>7.006665341875315E-2</v>
      </c>
    </row>
    <row r="275" spans="1:17" hidden="1" x14ac:dyDescent="0.2">
      <c r="A275" s="1">
        <v>273</v>
      </c>
      <c r="B275" s="2">
        <v>41547</v>
      </c>
      <c r="C275" s="2">
        <v>41578</v>
      </c>
      <c r="D275" s="2">
        <v>43373</v>
      </c>
      <c r="E275" s="2">
        <v>43404</v>
      </c>
      <c r="F275">
        <v>1E-4</v>
      </c>
      <c r="G275">
        <v>-2.1504818985608361E-3</v>
      </c>
      <c r="H275">
        <v>6.9713152545453599E-2</v>
      </c>
      <c r="I275">
        <f t="shared" si="12"/>
        <v>-0.21504818985608359</v>
      </c>
      <c r="J275">
        <f t="shared" si="13"/>
        <v>6.9713152545453596</v>
      </c>
      <c r="K275" t="b">
        <f t="shared" si="14"/>
        <v>0</v>
      </c>
      <c r="M275">
        <v>6.5091305155776068E-3</v>
      </c>
      <c r="N275">
        <v>1.075255523115362</v>
      </c>
      <c r="O275">
        <v>0</v>
      </c>
      <c r="P275">
        <v>0.11235259645389301</v>
      </c>
      <c r="Q275">
        <v>7.0271140043090694E-2</v>
      </c>
    </row>
    <row r="276" spans="1:17" hidden="1" x14ac:dyDescent="0.2">
      <c r="A276" s="1">
        <v>274</v>
      </c>
      <c r="B276" s="2">
        <v>41578</v>
      </c>
      <c r="C276" s="2">
        <v>41608</v>
      </c>
      <c r="D276" s="2">
        <v>43404</v>
      </c>
      <c r="E276" s="2">
        <v>43434</v>
      </c>
      <c r="F276">
        <v>1E-4</v>
      </c>
      <c r="G276">
        <v>-1.399017466432814E-2</v>
      </c>
      <c r="H276">
        <v>4.4405727141311628E-2</v>
      </c>
      <c r="I276">
        <f t="shared" si="12"/>
        <v>-1.3990174664328141</v>
      </c>
      <c r="J276">
        <f t="shared" si="13"/>
        <v>4.4405727141311626</v>
      </c>
      <c r="K276" t="b">
        <f t="shared" si="14"/>
        <v>0</v>
      </c>
      <c r="M276">
        <v>6.5950019307857762E-3</v>
      </c>
      <c r="N276">
        <v>1.076039151656383</v>
      </c>
      <c r="O276">
        <v>0</v>
      </c>
      <c r="P276">
        <v>0.1110945977221017</v>
      </c>
      <c r="Q276">
        <v>7.0609563417963303E-2</v>
      </c>
    </row>
    <row r="277" spans="1:17" x14ac:dyDescent="0.2">
      <c r="A277" s="1">
        <v>275</v>
      </c>
      <c r="B277" s="2">
        <v>41608</v>
      </c>
      <c r="C277" s="2">
        <v>41639</v>
      </c>
      <c r="D277" s="2">
        <v>43434</v>
      </c>
      <c r="E277" s="2">
        <v>43465</v>
      </c>
      <c r="F277">
        <v>1E-4</v>
      </c>
      <c r="G277">
        <v>3.6398765369172539E-2</v>
      </c>
      <c r="H277">
        <v>5.5477219567233498E-2</v>
      </c>
      <c r="I277">
        <f t="shared" si="12"/>
        <v>3.6398765369172539</v>
      </c>
      <c r="J277">
        <f t="shared" si="13"/>
        <v>5.5477219567233496</v>
      </c>
      <c r="K277" t="b">
        <f t="shared" si="14"/>
        <v>1</v>
      </c>
      <c r="M277">
        <v>6.5555294719951132E-3</v>
      </c>
      <c r="N277">
        <v>1.0760683532903881</v>
      </c>
      <c r="O277">
        <v>0</v>
      </c>
      <c r="P277">
        <v>0.11017402093809139</v>
      </c>
      <c r="Q277">
        <v>7.0919297393432265E-2</v>
      </c>
    </row>
    <row r="278" spans="1:17" x14ac:dyDescent="0.2">
      <c r="A278" s="1">
        <v>276</v>
      </c>
      <c r="B278" s="2">
        <v>41639</v>
      </c>
      <c r="C278" s="2">
        <v>41670</v>
      </c>
      <c r="D278" s="2">
        <v>43465</v>
      </c>
      <c r="E278" s="2">
        <v>43496</v>
      </c>
      <c r="F278">
        <v>1E-4</v>
      </c>
      <c r="G278">
        <v>2.6040999345881551E-2</v>
      </c>
      <c r="H278">
        <v>8.573225189817299E-2</v>
      </c>
      <c r="I278">
        <f t="shared" si="12"/>
        <v>2.604099934588155</v>
      </c>
      <c r="J278">
        <f t="shared" si="13"/>
        <v>8.5732251898172986</v>
      </c>
      <c r="K278" t="b">
        <f t="shared" si="14"/>
        <v>1</v>
      </c>
      <c r="M278">
        <v>6.4614386269814918E-3</v>
      </c>
      <c r="N278">
        <v>1.076591597719879</v>
      </c>
      <c r="O278">
        <v>0</v>
      </c>
      <c r="P278">
        <v>0.1099722240639979</v>
      </c>
      <c r="Q278">
        <v>7.09545184999614E-2</v>
      </c>
    </row>
    <row r="279" spans="1:17" hidden="1" x14ac:dyDescent="0.2">
      <c r="A279" s="1">
        <v>277</v>
      </c>
      <c r="B279" s="2">
        <v>41670</v>
      </c>
      <c r="C279" s="2">
        <v>41698</v>
      </c>
      <c r="D279" s="2">
        <v>43496</v>
      </c>
      <c r="E279" s="2">
        <v>43524</v>
      </c>
      <c r="F279">
        <v>1E-4</v>
      </c>
      <c r="G279">
        <v>-2.1103392436102762E-3</v>
      </c>
      <c r="H279">
        <v>6.493347772007349E-2</v>
      </c>
      <c r="I279">
        <f t="shared" si="12"/>
        <v>-0.21103392436102761</v>
      </c>
      <c r="J279">
        <f t="shared" si="13"/>
        <v>6.4933477720073487</v>
      </c>
      <c r="K279" t="b">
        <f t="shared" si="14"/>
        <v>0</v>
      </c>
      <c r="M279">
        <v>6.4041777369495236E-3</v>
      </c>
      <c r="N279">
        <v>1.0778155503668421</v>
      </c>
      <c r="O279">
        <v>1.4248973711168101E-3</v>
      </c>
      <c r="P279">
        <v>0.1097135684173451</v>
      </c>
      <c r="Q279">
        <v>7.0592203151278593E-2</v>
      </c>
    </row>
    <row r="280" spans="1:17" hidden="1" x14ac:dyDescent="0.2">
      <c r="A280" s="1">
        <v>278</v>
      </c>
      <c r="B280" s="2">
        <v>41698</v>
      </c>
      <c r="C280" s="2">
        <v>41729</v>
      </c>
      <c r="D280" s="2">
        <v>43524</v>
      </c>
      <c r="E280" s="2">
        <v>43555</v>
      </c>
      <c r="F280">
        <v>1E-4</v>
      </c>
      <c r="G280">
        <v>-1.544021021792844E-2</v>
      </c>
      <c r="H280">
        <v>0.13340104224583299</v>
      </c>
      <c r="I280">
        <f t="shared" si="12"/>
        <v>-1.5440210217928441</v>
      </c>
      <c r="J280">
        <f t="shared" si="13"/>
        <v>13.3401042245833</v>
      </c>
      <c r="K280" t="b">
        <f t="shared" si="14"/>
        <v>0</v>
      </c>
      <c r="M280">
        <v>6.4720603349677271E-3</v>
      </c>
      <c r="N280">
        <v>1.0778955615315551</v>
      </c>
      <c r="O280">
        <v>2.941877221015523E-3</v>
      </c>
      <c r="P280">
        <v>0.1103739903457063</v>
      </c>
      <c r="Q280">
        <v>6.9790496710703656E-2</v>
      </c>
    </row>
    <row r="281" spans="1:17" hidden="1" x14ac:dyDescent="0.2">
      <c r="A281" s="1">
        <v>279</v>
      </c>
      <c r="B281" s="2">
        <v>41729</v>
      </c>
      <c r="C281" s="2">
        <v>41759</v>
      </c>
      <c r="D281" s="2">
        <v>43555</v>
      </c>
      <c r="E281" s="2">
        <v>43585</v>
      </c>
      <c r="F281">
        <v>1E-4</v>
      </c>
      <c r="G281">
        <v>-4.6532619209842764E-3</v>
      </c>
      <c r="H281">
        <v>0.11322008343092591</v>
      </c>
      <c r="I281">
        <f t="shared" si="12"/>
        <v>-0.46532619209842763</v>
      </c>
      <c r="J281">
        <f t="shared" si="13"/>
        <v>11.322008343092591</v>
      </c>
      <c r="K281" t="b">
        <f t="shared" si="14"/>
        <v>0</v>
      </c>
      <c r="M281">
        <v>6.8192580918998193E-3</v>
      </c>
      <c r="N281">
        <v>1.0765809712203149</v>
      </c>
      <c r="O281">
        <v>5.0281687097092458E-3</v>
      </c>
      <c r="P281">
        <v>0.11279311986648249</v>
      </c>
      <c r="Q281">
        <v>6.7988084820397796E-2</v>
      </c>
    </row>
    <row r="282" spans="1:17" hidden="1" x14ac:dyDescent="0.2">
      <c r="A282" s="1">
        <v>280</v>
      </c>
      <c r="B282" s="2">
        <v>41759</v>
      </c>
      <c r="C282" s="2">
        <v>41790</v>
      </c>
      <c r="D282" s="2">
        <v>43585</v>
      </c>
      <c r="E282" s="2">
        <v>43616</v>
      </c>
      <c r="F282">
        <v>1E-4</v>
      </c>
      <c r="G282">
        <v>1.531013002578387E-2</v>
      </c>
      <c r="H282">
        <v>0.15226267294522741</v>
      </c>
      <c r="I282">
        <f t="shared" si="12"/>
        <v>1.531013002578387</v>
      </c>
      <c r="J282">
        <f t="shared" si="13"/>
        <v>15.22626729452274</v>
      </c>
      <c r="K282" t="b">
        <f t="shared" si="14"/>
        <v>1</v>
      </c>
      <c r="M282">
        <v>7.0030927392618261E-3</v>
      </c>
      <c r="N282">
        <v>1.0761290807876001</v>
      </c>
      <c r="O282">
        <v>3.1730606889775891E-3</v>
      </c>
      <c r="P282">
        <v>0.11648394465288781</v>
      </c>
      <c r="Q282">
        <v>6.6435111819014278E-2</v>
      </c>
    </row>
    <row r="283" spans="1:17" x14ac:dyDescent="0.2">
      <c r="A283" s="1">
        <v>281</v>
      </c>
      <c r="B283" s="2">
        <v>41790</v>
      </c>
      <c r="C283" s="2">
        <v>41820</v>
      </c>
      <c r="D283" s="2">
        <v>43616</v>
      </c>
      <c r="E283" s="2">
        <v>43646</v>
      </c>
      <c r="F283">
        <v>1E-4</v>
      </c>
      <c r="G283">
        <v>8.8010257276767312E-2</v>
      </c>
      <c r="H283">
        <v>0.10422702921606521</v>
      </c>
      <c r="I283">
        <f t="shared" si="12"/>
        <v>8.8010257276767305</v>
      </c>
      <c r="J283">
        <f t="shared" si="13"/>
        <v>10.42270292160652</v>
      </c>
      <c r="K283" t="b">
        <f t="shared" si="14"/>
        <v>1</v>
      </c>
      <c r="M283">
        <v>7.2806549476741181E-3</v>
      </c>
      <c r="N283">
        <v>1.0773208636739151</v>
      </c>
      <c r="O283">
        <v>0</v>
      </c>
      <c r="P283">
        <v>0.1205616402913977</v>
      </c>
      <c r="Q283">
        <v>6.4922555603324245E-2</v>
      </c>
    </row>
    <row r="284" spans="1:17" x14ac:dyDescent="0.2">
      <c r="A284" s="1">
        <v>282</v>
      </c>
      <c r="B284" s="2">
        <v>41820</v>
      </c>
      <c r="C284" s="2">
        <v>41851</v>
      </c>
      <c r="D284" s="2">
        <v>43646</v>
      </c>
      <c r="E284" s="2">
        <v>43677</v>
      </c>
      <c r="F284">
        <v>1E-4</v>
      </c>
      <c r="G284">
        <v>2.2998634531881251E-2</v>
      </c>
      <c r="H284">
        <v>6.4116326120188721E-2</v>
      </c>
      <c r="I284">
        <f t="shared" si="12"/>
        <v>2.299863453188125</v>
      </c>
      <c r="J284">
        <f t="shared" si="13"/>
        <v>6.411632612018872</v>
      </c>
      <c r="K284" t="b">
        <f t="shared" si="14"/>
        <v>1</v>
      </c>
      <c r="M284">
        <v>7.0721453812874358E-3</v>
      </c>
      <c r="N284">
        <v>1.078094460615475</v>
      </c>
      <c r="O284">
        <v>0</v>
      </c>
      <c r="P284">
        <v>0.1208463858029299</v>
      </c>
      <c r="Q284">
        <v>6.4745129163513687E-2</v>
      </c>
    </row>
    <row r="285" spans="1:17" x14ac:dyDescent="0.2">
      <c r="A285" s="1">
        <v>283</v>
      </c>
      <c r="B285" s="2">
        <v>41851</v>
      </c>
      <c r="C285" s="2">
        <v>41882</v>
      </c>
      <c r="D285" s="2">
        <v>43677</v>
      </c>
      <c r="E285" s="2">
        <v>43708</v>
      </c>
      <c r="F285">
        <v>1E-4</v>
      </c>
      <c r="G285">
        <v>8.420554571641363E-2</v>
      </c>
      <c r="H285">
        <v>9.4644285149602769E-2</v>
      </c>
      <c r="I285">
        <f t="shared" si="12"/>
        <v>8.4205545716413628</v>
      </c>
      <c r="J285">
        <f t="shared" si="13"/>
        <v>9.4644285149602769</v>
      </c>
      <c r="K285" t="b">
        <f t="shared" si="14"/>
        <v>1</v>
      </c>
      <c r="M285">
        <v>6.9595297854829173E-3</v>
      </c>
      <c r="N285">
        <v>1.078184350711312</v>
      </c>
      <c r="O285">
        <v>2.3540681658005991E-4</v>
      </c>
      <c r="P285">
        <v>0.1210807033816845</v>
      </c>
      <c r="Q285">
        <v>6.4739175624638268E-2</v>
      </c>
    </row>
    <row r="286" spans="1:17" hidden="1" x14ac:dyDescent="0.2">
      <c r="A286" s="1">
        <v>284</v>
      </c>
      <c r="B286" s="2">
        <v>41882</v>
      </c>
      <c r="C286" s="2">
        <v>41912</v>
      </c>
      <c r="D286" s="2">
        <v>43708</v>
      </c>
      <c r="E286" s="2">
        <v>43738</v>
      </c>
      <c r="F286">
        <v>1E-4</v>
      </c>
      <c r="G286">
        <v>-1.37728365822091E-2</v>
      </c>
      <c r="H286">
        <v>1.936861717906008E-2</v>
      </c>
      <c r="I286">
        <f t="shared" si="12"/>
        <v>-1.37728365822091</v>
      </c>
      <c r="J286">
        <f t="shared" si="13"/>
        <v>1.9368617179060081</v>
      </c>
      <c r="K286" t="b">
        <f t="shared" si="14"/>
        <v>0</v>
      </c>
      <c r="M286">
        <v>6.9607047126350689E-3</v>
      </c>
      <c r="N286">
        <v>1.078550376348745</v>
      </c>
      <c r="O286">
        <v>5.3017471379129886E-4</v>
      </c>
      <c r="P286">
        <v>0.1209391112548454</v>
      </c>
      <c r="Q286">
        <v>6.4779236714957139E-2</v>
      </c>
    </row>
    <row r="287" spans="1:17" x14ac:dyDescent="0.2">
      <c r="A287" s="1">
        <v>285</v>
      </c>
      <c r="B287" s="2">
        <v>41912</v>
      </c>
      <c r="C287" s="2">
        <v>41943</v>
      </c>
      <c r="D287" s="2">
        <v>43738</v>
      </c>
      <c r="E287" s="2">
        <v>43769</v>
      </c>
      <c r="F287">
        <v>1E-4</v>
      </c>
      <c r="G287">
        <v>5.880005952469719E-2</v>
      </c>
      <c r="H287">
        <v>6.9447912791240018E-2</v>
      </c>
      <c r="I287">
        <f t="shared" si="12"/>
        <v>5.8800059524697188</v>
      </c>
      <c r="J287">
        <f t="shared" si="13"/>
        <v>6.9447912791240016</v>
      </c>
      <c r="K287" t="b">
        <f t="shared" si="14"/>
        <v>1</v>
      </c>
      <c r="M287">
        <v>6.971433005767743E-3</v>
      </c>
      <c r="N287">
        <v>1.0776612232659579</v>
      </c>
      <c r="O287">
        <v>1.7480501269055821E-3</v>
      </c>
      <c r="P287">
        <v>0.1205111331220155</v>
      </c>
      <c r="Q287">
        <v>6.5009607370513922E-2</v>
      </c>
    </row>
    <row r="288" spans="1:17" hidden="1" x14ac:dyDescent="0.2">
      <c r="A288" s="1">
        <v>286</v>
      </c>
      <c r="B288" s="2">
        <v>41943</v>
      </c>
      <c r="C288" s="2">
        <v>41973</v>
      </c>
      <c r="D288" s="2">
        <v>43769</v>
      </c>
      <c r="E288" s="2">
        <v>43799</v>
      </c>
      <c r="F288">
        <v>1E-4</v>
      </c>
      <c r="G288">
        <v>-6.6133746050146781E-3</v>
      </c>
      <c r="H288">
        <v>0.10570169191251561</v>
      </c>
      <c r="I288">
        <f t="shared" si="12"/>
        <v>-0.6613374605014678</v>
      </c>
      <c r="J288">
        <f t="shared" si="13"/>
        <v>10.57016919125156</v>
      </c>
      <c r="K288" t="b">
        <f t="shared" si="14"/>
        <v>0</v>
      </c>
      <c r="M288">
        <v>6.9562615149166866E-3</v>
      </c>
      <c r="N288">
        <v>1.077765300432457</v>
      </c>
      <c r="O288">
        <v>1.595226243453151E-3</v>
      </c>
      <c r="P288">
        <v>0.12063939174345931</v>
      </c>
      <c r="Q288">
        <v>6.5061647216349286E-2</v>
      </c>
    </row>
    <row r="289" spans="1:17" x14ac:dyDescent="0.2">
      <c r="A289" s="1">
        <v>287</v>
      </c>
      <c r="B289" s="2">
        <v>41973</v>
      </c>
      <c r="C289" s="2">
        <v>42004</v>
      </c>
      <c r="D289" s="2">
        <v>43799</v>
      </c>
      <c r="E289" s="2">
        <v>43830</v>
      </c>
      <c r="F289">
        <v>1E-4</v>
      </c>
      <c r="G289">
        <v>6.2861464444390822E-2</v>
      </c>
      <c r="H289">
        <v>0.1651798902594169</v>
      </c>
      <c r="I289">
        <f t="shared" si="12"/>
        <v>6.2861464444390824</v>
      </c>
      <c r="J289">
        <f t="shared" si="13"/>
        <v>16.517989025941691</v>
      </c>
      <c r="K289" t="b">
        <f t="shared" si="14"/>
        <v>1</v>
      </c>
      <c r="M289">
        <v>7.1471317649721092E-3</v>
      </c>
      <c r="N289">
        <v>1.074824298388378</v>
      </c>
      <c r="O289">
        <v>1.6852667355877631E-4</v>
      </c>
      <c r="P289">
        <v>0.1228242520664329</v>
      </c>
      <c r="Q289">
        <v>6.5369263189479859E-2</v>
      </c>
    </row>
    <row r="290" spans="1:17" x14ac:dyDescent="0.2">
      <c r="A290" s="1">
        <v>288</v>
      </c>
      <c r="B290" s="2">
        <v>42004</v>
      </c>
      <c r="C290" s="2">
        <v>42035</v>
      </c>
      <c r="D290" s="2">
        <v>43830</v>
      </c>
      <c r="E290" s="2">
        <v>43861</v>
      </c>
      <c r="F290">
        <v>1E-4</v>
      </c>
      <c r="G290">
        <v>5.7627655134427497E-2</v>
      </c>
      <c r="H290">
        <v>0.16390183814468809</v>
      </c>
      <c r="I290">
        <f t="shared" si="12"/>
        <v>5.7627655134427496</v>
      </c>
      <c r="J290">
        <f t="shared" si="13"/>
        <v>16.390183814468809</v>
      </c>
      <c r="K290" t="b">
        <f t="shared" si="14"/>
        <v>1</v>
      </c>
      <c r="M290">
        <v>7.314707906811253E-3</v>
      </c>
      <c r="N290">
        <v>1.076953634705347</v>
      </c>
      <c r="O290">
        <v>0</v>
      </c>
      <c r="P290">
        <v>0.1236779797531736</v>
      </c>
      <c r="Q290">
        <v>6.5624939178159064E-2</v>
      </c>
    </row>
    <row r="291" spans="1:17" hidden="1" x14ac:dyDescent="0.2">
      <c r="A291" s="1">
        <v>289</v>
      </c>
      <c r="B291" s="2">
        <v>42035</v>
      </c>
      <c r="C291" s="2">
        <v>42063</v>
      </c>
      <c r="D291" s="2">
        <v>43861</v>
      </c>
      <c r="E291" s="2">
        <v>43890</v>
      </c>
      <c r="F291">
        <v>1E-4</v>
      </c>
      <c r="G291">
        <v>9.7575581411724517E-3</v>
      </c>
      <c r="H291">
        <v>0.21298359421441271</v>
      </c>
      <c r="I291">
        <f t="shared" si="12"/>
        <v>0.97575581411724521</v>
      </c>
      <c r="J291">
        <f t="shared" si="13"/>
        <v>21.298359421441269</v>
      </c>
      <c r="K291" t="b">
        <f t="shared" si="14"/>
        <v>1</v>
      </c>
      <c r="M291">
        <v>7.4228923652697471E-3</v>
      </c>
      <c r="N291">
        <v>1.0790943297635069</v>
      </c>
      <c r="O291">
        <v>0</v>
      </c>
      <c r="P291">
        <v>0.1234699976907309</v>
      </c>
      <c r="Q291">
        <v>6.6346403433368742E-2</v>
      </c>
    </row>
    <row r="292" spans="1:17" x14ac:dyDescent="0.2">
      <c r="A292" s="1">
        <v>290</v>
      </c>
      <c r="B292" s="2">
        <v>42063</v>
      </c>
      <c r="C292" s="2">
        <v>42094</v>
      </c>
      <c r="D292" s="2">
        <v>43890</v>
      </c>
      <c r="E292" s="2">
        <v>43921</v>
      </c>
      <c r="F292">
        <v>1E-4</v>
      </c>
      <c r="G292">
        <v>2.399803109607606E-2</v>
      </c>
      <c r="H292">
        <v>0.2284771666268956</v>
      </c>
      <c r="I292">
        <f t="shared" si="12"/>
        <v>2.399803109607606</v>
      </c>
      <c r="J292">
        <f t="shared" si="13"/>
        <v>22.84771666268956</v>
      </c>
      <c r="K292" t="b">
        <f t="shared" si="14"/>
        <v>1</v>
      </c>
      <c r="M292">
        <v>7.9758450882162525E-3</v>
      </c>
      <c r="N292">
        <v>1.077008274867262</v>
      </c>
      <c r="O292">
        <v>0</v>
      </c>
      <c r="P292">
        <v>0.1241921011394447</v>
      </c>
      <c r="Q292">
        <v>6.7433912347352659E-2</v>
      </c>
    </row>
    <row r="293" spans="1:17" x14ac:dyDescent="0.2">
      <c r="A293" s="1">
        <v>291</v>
      </c>
      <c r="B293" s="2">
        <v>42094</v>
      </c>
      <c r="C293" s="2">
        <v>42124</v>
      </c>
      <c r="D293" s="2">
        <v>43921</v>
      </c>
      <c r="E293" s="2">
        <v>43951</v>
      </c>
      <c r="F293">
        <v>1E-4</v>
      </c>
      <c r="G293">
        <v>9.4889549523782951E-2</v>
      </c>
      <c r="H293">
        <v>0.17528794923834251</v>
      </c>
      <c r="I293">
        <f t="shared" si="12"/>
        <v>9.488954952378295</v>
      </c>
      <c r="J293">
        <f t="shared" si="13"/>
        <v>17.528794923834251</v>
      </c>
      <c r="K293" t="b">
        <f t="shared" si="14"/>
        <v>1</v>
      </c>
      <c r="M293">
        <v>8.6893635341655385E-3</v>
      </c>
      <c r="N293">
        <v>1.0774272782756269</v>
      </c>
      <c r="O293">
        <v>0</v>
      </c>
      <c r="P293">
        <v>0.12126116531324931</v>
      </c>
      <c r="Q293">
        <v>7.0210605952387373E-2</v>
      </c>
    </row>
    <row r="294" spans="1:17" x14ac:dyDescent="0.2">
      <c r="A294" s="1">
        <v>292</v>
      </c>
      <c r="B294" s="2">
        <v>42124</v>
      </c>
      <c r="C294" s="2">
        <v>42155</v>
      </c>
      <c r="D294" s="2">
        <v>43951</v>
      </c>
      <c r="E294" s="2">
        <v>43982</v>
      </c>
      <c r="F294">
        <v>1E-4</v>
      </c>
      <c r="G294">
        <v>5.888954806913331E-2</v>
      </c>
      <c r="H294">
        <v>0.1035819196724258</v>
      </c>
      <c r="I294">
        <f t="shared" si="12"/>
        <v>5.8889548069133308</v>
      </c>
      <c r="J294">
        <f t="shared" si="13"/>
        <v>10.358191967242581</v>
      </c>
      <c r="K294" t="b">
        <f t="shared" si="14"/>
        <v>1</v>
      </c>
      <c r="M294">
        <v>8.7733912908095606E-3</v>
      </c>
      <c r="N294">
        <v>1.0805046022371421</v>
      </c>
      <c r="O294">
        <v>1.247247192829068E-4</v>
      </c>
      <c r="P294">
        <v>0.120818967705702</v>
      </c>
      <c r="Q294">
        <v>7.0927237360085285E-2</v>
      </c>
    </row>
    <row r="295" spans="1:17" x14ac:dyDescent="0.2">
      <c r="A295" s="1">
        <v>293</v>
      </c>
      <c r="B295" s="2">
        <v>42155</v>
      </c>
      <c r="C295" s="2">
        <v>42185</v>
      </c>
      <c r="D295" s="2">
        <v>43982</v>
      </c>
      <c r="E295" s="2">
        <v>44012</v>
      </c>
      <c r="F295">
        <v>1E-4</v>
      </c>
      <c r="G295">
        <v>7.905234595366048E-2</v>
      </c>
      <c r="H295">
        <v>2.1641031528269249E-2</v>
      </c>
      <c r="I295">
        <f t="shared" si="12"/>
        <v>7.9052345953660481</v>
      </c>
      <c r="J295">
        <f t="shared" si="13"/>
        <v>2.1641031528269248</v>
      </c>
      <c r="K295" t="b">
        <f t="shared" si="14"/>
        <v>1</v>
      </c>
      <c r="M295">
        <v>8.7958263696205387E-3</v>
      </c>
      <c r="N295">
        <v>1.0809245305360891</v>
      </c>
      <c r="O295">
        <v>3.3956838324622718E-4</v>
      </c>
      <c r="P295">
        <v>0.1204654695986811</v>
      </c>
      <c r="Q295">
        <v>7.1518194536187324E-2</v>
      </c>
    </row>
    <row r="296" spans="1:17" x14ac:dyDescent="0.2">
      <c r="A296" s="1">
        <v>294</v>
      </c>
      <c r="B296" s="2">
        <v>42185</v>
      </c>
      <c r="C296" s="2">
        <v>42216</v>
      </c>
      <c r="D296" s="2">
        <v>44012</v>
      </c>
      <c r="E296" s="2">
        <v>44043</v>
      </c>
      <c r="F296">
        <v>1E-4</v>
      </c>
      <c r="G296">
        <v>0.1299638951538758</v>
      </c>
      <c r="H296">
        <v>5.0740908108032043E-2</v>
      </c>
      <c r="I296">
        <f t="shared" si="12"/>
        <v>12.99638951538758</v>
      </c>
      <c r="J296">
        <f t="shared" si="13"/>
        <v>5.0740908108032041</v>
      </c>
      <c r="K296" t="b">
        <f t="shared" si="14"/>
        <v>1</v>
      </c>
      <c r="M296">
        <v>8.7229684714176144E-3</v>
      </c>
      <c r="N296">
        <v>1.0797921536325159</v>
      </c>
      <c r="O296">
        <v>0</v>
      </c>
      <c r="P296">
        <v>0.12017138915638879</v>
      </c>
      <c r="Q296">
        <v>7.113133340431721E-2</v>
      </c>
    </row>
    <row r="297" spans="1:17" x14ac:dyDescent="0.2">
      <c r="A297" s="1">
        <v>295</v>
      </c>
      <c r="B297" s="2">
        <v>42216</v>
      </c>
      <c r="C297" s="2">
        <v>42247</v>
      </c>
      <c r="D297" s="2">
        <v>44043</v>
      </c>
      <c r="E297" s="2">
        <v>44074</v>
      </c>
      <c r="F297">
        <v>1E-4</v>
      </c>
      <c r="G297">
        <v>5.2138893096807797E-2</v>
      </c>
      <c r="H297">
        <v>-6.1110127679060253E-2</v>
      </c>
      <c r="I297">
        <f t="shared" si="12"/>
        <v>5.2138893096807797</v>
      </c>
      <c r="J297">
        <f t="shared" si="13"/>
        <v>-6.1110127679060255</v>
      </c>
      <c r="K297" t="b">
        <f t="shared" si="14"/>
        <v>0</v>
      </c>
      <c r="M297">
        <v>8.8214414005098954E-3</v>
      </c>
      <c r="N297">
        <v>1.0756783150381779</v>
      </c>
      <c r="O297">
        <v>0</v>
      </c>
      <c r="P297">
        <v>0.1189867714235603</v>
      </c>
      <c r="Q297">
        <v>7.1088883097589192E-2</v>
      </c>
    </row>
    <row r="298" spans="1:17" hidden="1" x14ac:dyDescent="0.2">
      <c r="A298" s="1">
        <v>296</v>
      </c>
      <c r="B298" s="2">
        <v>42247</v>
      </c>
      <c r="C298" s="2">
        <v>42277</v>
      </c>
      <c r="D298" s="2">
        <v>44074</v>
      </c>
      <c r="E298" s="2">
        <v>44104</v>
      </c>
      <c r="F298">
        <v>1E-4</v>
      </c>
      <c r="G298">
        <v>-1.5324746965493269E-3</v>
      </c>
      <c r="H298">
        <v>-0.13132604582408869</v>
      </c>
      <c r="I298">
        <f t="shared" si="12"/>
        <v>-0.15324746965493269</v>
      </c>
      <c r="J298">
        <f t="shared" si="13"/>
        <v>-13.132604582408868</v>
      </c>
      <c r="K298" t="b">
        <f t="shared" si="14"/>
        <v>1</v>
      </c>
      <c r="M298">
        <v>9.0201833328071735E-3</v>
      </c>
      <c r="N298">
        <v>1.075885563057317</v>
      </c>
      <c r="O298">
        <v>0</v>
      </c>
      <c r="P298">
        <v>0.1172543061987292</v>
      </c>
      <c r="Q298">
        <v>7.0493223080638032E-2</v>
      </c>
    </row>
    <row r="299" spans="1:17" x14ac:dyDescent="0.2">
      <c r="A299" s="1">
        <v>297</v>
      </c>
      <c r="B299" s="2">
        <v>42277</v>
      </c>
      <c r="C299" s="2">
        <v>42308</v>
      </c>
      <c r="D299" s="2">
        <v>44104</v>
      </c>
      <c r="E299" s="2">
        <v>44135</v>
      </c>
      <c r="F299">
        <v>1E-4</v>
      </c>
      <c r="G299">
        <v>3.3187246990349563E-2</v>
      </c>
      <c r="H299">
        <v>-9.6988321413934583E-2</v>
      </c>
      <c r="I299">
        <f t="shared" si="12"/>
        <v>3.3187246990349561</v>
      </c>
      <c r="J299">
        <f t="shared" si="13"/>
        <v>-9.6988321413934582</v>
      </c>
      <c r="K299" t="b">
        <f t="shared" si="14"/>
        <v>0</v>
      </c>
      <c r="M299">
        <v>9.0287482308580233E-3</v>
      </c>
      <c r="N299">
        <v>1.079673441247863</v>
      </c>
      <c r="O299">
        <v>0</v>
      </c>
      <c r="P299">
        <v>0.11392663774715329</v>
      </c>
      <c r="Q299">
        <v>7.0704065706468366E-2</v>
      </c>
    </row>
    <row r="300" spans="1:17" hidden="1" x14ac:dyDescent="0.2">
      <c r="A300" s="1">
        <v>298</v>
      </c>
      <c r="B300" s="2">
        <v>42308</v>
      </c>
      <c r="C300" s="2">
        <v>42338</v>
      </c>
      <c r="D300" s="2">
        <v>44135</v>
      </c>
      <c r="E300" s="2">
        <v>44165</v>
      </c>
      <c r="F300">
        <v>1E-4</v>
      </c>
      <c r="G300">
        <v>-3.5245062055053858E-2</v>
      </c>
      <c r="H300">
        <v>-6.1968475951127672E-2</v>
      </c>
      <c r="I300">
        <f t="shared" si="12"/>
        <v>-3.5245062055053857</v>
      </c>
      <c r="J300">
        <f t="shared" si="13"/>
        <v>-6.1968475951127671</v>
      </c>
      <c r="K300" t="b">
        <f t="shared" si="14"/>
        <v>1</v>
      </c>
      <c r="M300">
        <v>9.157550601219016E-3</v>
      </c>
      <c r="N300">
        <v>1.080406675493425</v>
      </c>
      <c r="O300">
        <v>0</v>
      </c>
      <c r="P300">
        <v>0.1121939653015729</v>
      </c>
      <c r="Q300">
        <v>7.0230935998887425E-2</v>
      </c>
    </row>
    <row r="301" spans="1:17" x14ac:dyDescent="0.2">
      <c r="A301" s="1">
        <v>299</v>
      </c>
      <c r="B301" s="2">
        <v>42338</v>
      </c>
      <c r="C301" s="2">
        <v>42369</v>
      </c>
      <c r="D301" s="2">
        <v>44165</v>
      </c>
      <c r="E301" s="2">
        <v>44196</v>
      </c>
      <c r="F301">
        <v>1E-4</v>
      </c>
      <c r="G301">
        <v>8.5857919005831326E-2</v>
      </c>
      <c r="H301">
        <v>6.8567231039004153E-2</v>
      </c>
      <c r="I301">
        <f t="shared" si="12"/>
        <v>8.585791900583132</v>
      </c>
      <c r="J301">
        <f t="shared" si="13"/>
        <v>6.8567231039004151</v>
      </c>
      <c r="K301" t="b">
        <f t="shared" si="14"/>
        <v>1</v>
      </c>
      <c r="M301">
        <v>8.4439117333296072E-3</v>
      </c>
      <c r="N301">
        <v>1.081411932159031</v>
      </c>
      <c r="O301">
        <v>0</v>
      </c>
      <c r="P301">
        <v>0.1122262002697607</v>
      </c>
      <c r="Q301">
        <v>6.9951135116632937E-2</v>
      </c>
    </row>
    <row r="302" spans="1:17" hidden="1" x14ac:dyDescent="0.2">
      <c r="A302" s="1">
        <v>300</v>
      </c>
      <c r="B302" s="2">
        <v>42369</v>
      </c>
      <c r="C302" s="2">
        <v>42400</v>
      </c>
      <c r="D302" s="2">
        <v>44196</v>
      </c>
      <c r="E302" s="2">
        <v>44227</v>
      </c>
      <c r="F302">
        <v>1E-4</v>
      </c>
      <c r="G302">
        <v>-6.9852853907804852E-3</v>
      </c>
      <c r="H302">
        <v>-6.7783150829404407E-2</v>
      </c>
      <c r="I302">
        <f t="shared" si="12"/>
        <v>-0.69852853907804846</v>
      </c>
      <c r="J302">
        <f t="shared" si="13"/>
        <v>-6.7783150829404404</v>
      </c>
      <c r="K302" t="b">
        <f t="shared" si="14"/>
        <v>1</v>
      </c>
      <c r="M302">
        <v>8.0052833396291653E-3</v>
      </c>
      <c r="N302">
        <v>1.0807341445192391</v>
      </c>
      <c r="O302">
        <v>0</v>
      </c>
      <c r="P302">
        <v>0.1125001601034956</v>
      </c>
      <c r="Q302">
        <v>6.9698670368312718E-2</v>
      </c>
    </row>
    <row r="303" spans="1:17" hidden="1" x14ac:dyDescent="0.2">
      <c r="A303" s="1">
        <v>301</v>
      </c>
      <c r="B303" s="2">
        <v>42400</v>
      </c>
      <c r="C303" s="2">
        <v>42429</v>
      </c>
      <c r="D303" s="2">
        <v>44227</v>
      </c>
      <c r="E303" s="2">
        <v>44255</v>
      </c>
      <c r="F303">
        <v>1E-4</v>
      </c>
      <c r="G303">
        <v>-6.8369459635061802E-2</v>
      </c>
      <c r="H303">
        <v>-1.9345249628650901E-2</v>
      </c>
      <c r="I303">
        <f t="shared" si="12"/>
        <v>-6.8369459635061798</v>
      </c>
      <c r="J303">
        <f t="shared" si="13"/>
        <v>-1.93452496286509</v>
      </c>
      <c r="K303" t="b">
        <f t="shared" si="14"/>
        <v>1</v>
      </c>
      <c r="M303">
        <v>7.4735963219597218E-3</v>
      </c>
      <c r="N303">
        <v>1.0820196253590271</v>
      </c>
      <c r="O303">
        <v>6.1491156585380706E-4</v>
      </c>
      <c r="P303">
        <v>0.1130054149823074</v>
      </c>
      <c r="Q303">
        <v>6.8715972417565774E-2</v>
      </c>
    </row>
    <row r="304" spans="1:17" hidden="1" x14ac:dyDescent="0.2">
      <c r="A304" s="1">
        <v>302</v>
      </c>
      <c r="B304" s="2">
        <v>42429</v>
      </c>
      <c r="C304" s="2">
        <v>42460</v>
      </c>
      <c r="D304" s="2">
        <v>44255</v>
      </c>
      <c r="E304" s="2">
        <v>44286</v>
      </c>
      <c r="F304">
        <v>1E-4</v>
      </c>
      <c r="G304">
        <v>-1.7278803780663411E-2</v>
      </c>
      <c r="H304">
        <v>4.8717005756592088E-2</v>
      </c>
      <c r="I304">
        <f t="shared" si="12"/>
        <v>-1.7278803780663412</v>
      </c>
      <c r="J304">
        <f t="shared" si="13"/>
        <v>4.8717005756592089</v>
      </c>
      <c r="K304" t="b">
        <f t="shared" si="14"/>
        <v>0</v>
      </c>
      <c r="M304">
        <v>7.3985584313151749E-3</v>
      </c>
      <c r="N304">
        <v>1.07964091485597</v>
      </c>
      <c r="O304">
        <v>6.5497312773902801E-4</v>
      </c>
      <c r="P304">
        <v>0.111199768921406</v>
      </c>
      <c r="Q304">
        <v>6.9973179175562547E-2</v>
      </c>
    </row>
    <row r="305" spans="1:17" x14ac:dyDescent="0.2">
      <c r="A305" s="1">
        <v>303</v>
      </c>
      <c r="B305" s="2">
        <v>42460</v>
      </c>
      <c r="C305" s="2">
        <v>42490</v>
      </c>
      <c r="D305" s="2">
        <v>44286</v>
      </c>
      <c r="E305" s="2">
        <v>44316</v>
      </c>
      <c r="F305">
        <v>1E-4</v>
      </c>
      <c r="G305">
        <v>2.8482999146964331E-2</v>
      </c>
      <c r="H305">
        <v>2.3537383107839361E-2</v>
      </c>
      <c r="I305">
        <f t="shared" si="12"/>
        <v>2.8482999146964332</v>
      </c>
      <c r="J305">
        <f t="shared" si="13"/>
        <v>2.3537383107839362</v>
      </c>
      <c r="K305" t="b">
        <f t="shared" si="14"/>
        <v>1</v>
      </c>
      <c r="M305">
        <v>7.4505671371331069E-3</v>
      </c>
      <c r="N305">
        <v>1.078954420758556</v>
      </c>
      <c r="O305">
        <v>1.6678319215562511E-3</v>
      </c>
      <c r="P305">
        <v>0.1077075212809521</v>
      </c>
      <c r="Q305">
        <v>7.1727467504302103E-2</v>
      </c>
    </row>
    <row r="306" spans="1:17" x14ac:dyDescent="0.2">
      <c r="A306" s="1">
        <v>304</v>
      </c>
      <c r="B306" s="2">
        <v>42490</v>
      </c>
      <c r="C306" s="2">
        <v>42521</v>
      </c>
      <c r="D306" s="2">
        <v>44316</v>
      </c>
      <c r="E306" s="2">
        <v>44347</v>
      </c>
      <c r="F306">
        <v>1E-4</v>
      </c>
      <c r="G306">
        <v>7.558011832491221E-2</v>
      </c>
      <c r="H306">
        <v>8.7246697095688767E-3</v>
      </c>
      <c r="I306">
        <f t="shared" si="12"/>
        <v>7.5580118324912213</v>
      </c>
      <c r="J306">
        <f t="shared" si="13"/>
        <v>0.87246697095688763</v>
      </c>
      <c r="K306" t="b">
        <f t="shared" si="14"/>
        <v>1</v>
      </c>
      <c r="M306">
        <v>7.4501608409036062E-3</v>
      </c>
      <c r="N306">
        <v>1.078827998803344</v>
      </c>
      <c r="O306">
        <v>1.7605972951530849E-3</v>
      </c>
      <c r="P306">
        <v>0.1078104667023682</v>
      </c>
      <c r="Q306">
        <v>7.1637146906477628E-2</v>
      </c>
    </row>
    <row r="307" spans="1:17" hidden="1" x14ac:dyDescent="0.2">
      <c r="A307" s="1">
        <v>305</v>
      </c>
      <c r="B307" s="2">
        <v>42521</v>
      </c>
      <c r="C307" s="2">
        <v>42551</v>
      </c>
      <c r="D307" s="2">
        <v>44347</v>
      </c>
      <c r="E307" s="2">
        <v>44377</v>
      </c>
      <c r="F307">
        <v>1E-4</v>
      </c>
      <c r="G307">
        <v>-6.2698761809179382E-2</v>
      </c>
      <c r="H307">
        <v>-7.0575068826173537E-2</v>
      </c>
      <c r="I307">
        <f t="shared" si="12"/>
        <v>-6.2698761809179384</v>
      </c>
      <c r="J307">
        <f t="shared" si="13"/>
        <v>-7.0575068826173535</v>
      </c>
      <c r="K307" t="b">
        <f t="shared" si="14"/>
        <v>1</v>
      </c>
      <c r="M307">
        <v>7.5043204947680166E-3</v>
      </c>
      <c r="N307">
        <v>1.075895856328392</v>
      </c>
      <c r="O307">
        <v>1.9420082997427231E-3</v>
      </c>
      <c r="P307">
        <v>0.1089586953963862</v>
      </c>
      <c r="Q307">
        <v>7.0997108661654429E-2</v>
      </c>
    </row>
    <row r="308" spans="1:17" hidden="1" x14ac:dyDescent="0.2">
      <c r="A308" s="1">
        <v>306</v>
      </c>
      <c r="B308" s="2">
        <v>42551</v>
      </c>
      <c r="C308" s="2">
        <v>42582</v>
      </c>
      <c r="D308" s="2">
        <v>44377</v>
      </c>
      <c r="E308" s="2">
        <v>44408</v>
      </c>
      <c r="F308">
        <v>1E-4</v>
      </c>
      <c r="G308">
        <v>1.600126311709715E-2</v>
      </c>
      <c r="H308">
        <v>3.1246865111472111E-2</v>
      </c>
      <c r="I308">
        <f t="shared" si="12"/>
        <v>1.6001263117097149</v>
      </c>
      <c r="J308">
        <f t="shared" si="13"/>
        <v>3.1246865111472113</v>
      </c>
      <c r="K308" t="b">
        <f t="shared" si="14"/>
        <v>1</v>
      </c>
      <c r="M308">
        <v>7.1354789719580234E-3</v>
      </c>
      <c r="N308">
        <v>1.0761678707973741</v>
      </c>
      <c r="O308">
        <v>1.717953080039607E-3</v>
      </c>
      <c r="P308">
        <v>0.10901761487559281</v>
      </c>
      <c r="Q308">
        <v>7.0984012423898554E-2</v>
      </c>
    </row>
    <row r="309" spans="1:17" hidden="1" x14ac:dyDescent="0.2">
      <c r="A309" s="1">
        <v>307</v>
      </c>
      <c r="B309" s="2">
        <v>42582</v>
      </c>
      <c r="C309" s="2">
        <v>42613</v>
      </c>
      <c r="D309" s="2">
        <v>44408</v>
      </c>
      <c r="E309" s="2">
        <v>44439</v>
      </c>
      <c r="F309">
        <v>1E-4</v>
      </c>
      <c r="G309">
        <v>-5.9265854894614244E-3</v>
      </c>
      <c r="H309">
        <v>-1.017525046305944E-2</v>
      </c>
      <c r="I309">
        <f t="shared" si="12"/>
        <v>-0.59265854894614245</v>
      </c>
      <c r="J309">
        <f t="shared" si="13"/>
        <v>-1.017525046305944</v>
      </c>
      <c r="K309" t="b">
        <f t="shared" si="14"/>
        <v>1</v>
      </c>
      <c r="M309">
        <v>6.4966484279195434E-3</v>
      </c>
      <c r="N309">
        <v>1.076365450775344</v>
      </c>
      <c r="O309">
        <v>2.2451263903544932E-3</v>
      </c>
      <c r="P309">
        <v>0.1085174485790474</v>
      </c>
      <c r="Q309">
        <v>7.1077106842124399E-2</v>
      </c>
    </row>
    <row r="310" spans="1:17" hidden="1" x14ac:dyDescent="0.2">
      <c r="A310" s="1">
        <v>308</v>
      </c>
      <c r="B310" s="2">
        <v>42613</v>
      </c>
      <c r="C310" s="2">
        <v>42643</v>
      </c>
      <c r="D310" s="2">
        <v>44439</v>
      </c>
      <c r="E310" s="2">
        <v>44469</v>
      </c>
      <c r="F310">
        <v>1E-4</v>
      </c>
      <c r="G310">
        <v>-3.7213007774719989E-2</v>
      </c>
      <c r="H310">
        <v>4.5292213850527542E-2</v>
      </c>
      <c r="I310">
        <f t="shared" si="12"/>
        <v>-3.7213007774719991</v>
      </c>
      <c r="J310">
        <f t="shared" si="13"/>
        <v>4.5292213850527538</v>
      </c>
      <c r="K310" t="b">
        <f t="shared" si="14"/>
        <v>0</v>
      </c>
      <c r="M310">
        <v>6.2886934645019011E-3</v>
      </c>
      <c r="N310">
        <v>1.076271335663995</v>
      </c>
      <c r="O310">
        <v>2.076357344241516E-3</v>
      </c>
      <c r="P310">
        <v>0.1085772892454991</v>
      </c>
      <c r="Q310">
        <v>7.1103137605977654E-2</v>
      </c>
    </row>
    <row r="311" spans="1:17" hidden="1" x14ac:dyDescent="0.2">
      <c r="A311" s="1">
        <v>309</v>
      </c>
      <c r="B311" s="2">
        <v>42643</v>
      </c>
      <c r="C311" s="2">
        <v>42674</v>
      </c>
      <c r="D311" s="2">
        <v>44469</v>
      </c>
      <c r="E311" s="2">
        <v>44500</v>
      </c>
      <c r="F311">
        <v>1E-4</v>
      </c>
      <c r="G311">
        <v>1.494128454515971E-2</v>
      </c>
      <c r="H311">
        <v>0.1042684699297462</v>
      </c>
      <c r="I311">
        <f t="shared" si="12"/>
        <v>1.494128454515971</v>
      </c>
      <c r="J311">
        <f t="shared" si="13"/>
        <v>10.426846992974619</v>
      </c>
      <c r="K311" t="b">
        <f t="shared" si="14"/>
        <v>1</v>
      </c>
      <c r="M311">
        <v>6.3459006287096744E-3</v>
      </c>
      <c r="N311">
        <v>1.0745780509614269</v>
      </c>
      <c r="O311">
        <v>0</v>
      </c>
      <c r="P311">
        <v>0.1114558699817873</v>
      </c>
      <c r="Q311">
        <v>6.9954876040063285E-2</v>
      </c>
    </row>
    <row r="312" spans="1:17" hidden="1" x14ac:dyDescent="0.2">
      <c r="A312" s="1">
        <v>310</v>
      </c>
      <c r="B312" s="2">
        <v>42674</v>
      </c>
      <c r="C312" s="2">
        <v>42704</v>
      </c>
      <c r="D312" s="2">
        <v>44500</v>
      </c>
      <c r="E312" s="2">
        <v>44530</v>
      </c>
      <c r="F312">
        <v>1E-4</v>
      </c>
      <c r="G312">
        <v>-8.6644204728181188E-3</v>
      </c>
      <c r="H312">
        <v>6.8573258449065685E-2</v>
      </c>
      <c r="I312">
        <f t="shared" si="12"/>
        <v>-0.86644204728181184</v>
      </c>
      <c r="J312">
        <f t="shared" si="13"/>
        <v>6.8573258449065682</v>
      </c>
      <c r="K312" t="b">
        <f t="shared" si="14"/>
        <v>0</v>
      </c>
      <c r="M312">
        <v>6.4676491061541807E-3</v>
      </c>
      <c r="N312">
        <v>1.0756610651474401</v>
      </c>
      <c r="O312">
        <v>0</v>
      </c>
      <c r="P312">
        <v>0.11282999475892661</v>
      </c>
      <c r="Q312">
        <v>6.8958226875150852E-2</v>
      </c>
    </row>
    <row r="313" spans="1:17" x14ac:dyDescent="0.2">
      <c r="A313" s="1">
        <v>311</v>
      </c>
      <c r="B313" s="2">
        <v>42704</v>
      </c>
      <c r="C313" s="2">
        <v>42735</v>
      </c>
      <c r="D313" s="2">
        <v>44530</v>
      </c>
      <c r="E313" s="2">
        <v>44561</v>
      </c>
      <c r="F313">
        <v>1E-4</v>
      </c>
      <c r="G313">
        <v>2.508266109954127E-2</v>
      </c>
      <c r="H313">
        <v>3.7027786694863341E-2</v>
      </c>
      <c r="I313">
        <f t="shared" si="12"/>
        <v>2.508266109954127</v>
      </c>
      <c r="J313">
        <f t="shared" si="13"/>
        <v>3.7027786694863343</v>
      </c>
      <c r="K313" t="b">
        <f t="shared" si="14"/>
        <v>1</v>
      </c>
      <c r="M313">
        <v>6.4532004595280737E-3</v>
      </c>
      <c r="N313">
        <v>1.0754621088446801</v>
      </c>
      <c r="O313">
        <v>0</v>
      </c>
      <c r="P313">
        <v>0.1134975693193136</v>
      </c>
      <c r="Q313">
        <v>6.845235558725625E-2</v>
      </c>
    </row>
    <row r="314" spans="1:17" hidden="1" x14ac:dyDescent="0.2">
      <c r="A314" s="1">
        <v>312</v>
      </c>
      <c r="B314" s="2">
        <v>42735</v>
      </c>
      <c r="C314" s="2">
        <v>42766</v>
      </c>
      <c r="D314" s="2">
        <v>44561</v>
      </c>
      <c r="E314" s="2">
        <v>44592</v>
      </c>
      <c r="F314">
        <v>1E-4</v>
      </c>
      <c r="G314">
        <v>-1.8498810692933791E-2</v>
      </c>
      <c r="H314">
        <v>-1.3886664456466649E-2</v>
      </c>
      <c r="I314">
        <f t="shared" si="12"/>
        <v>-1.8498810692933791</v>
      </c>
      <c r="J314">
        <f t="shared" si="13"/>
        <v>-1.3886664456466649</v>
      </c>
      <c r="K314" t="b">
        <f t="shared" si="14"/>
        <v>1</v>
      </c>
      <c r="M314">
        <v>6.2850207819868586E-3</v>
      </c>
      <c r="N314">
        <v>1.0756081515682381</v>
      </c>
      <c r="O314">
        <v>0</v>
      </c>
      <c r="P314">
        <v>0.1132873334343347</v>
      </c>
      <c r="Q314">
        <v>6.8546177107684472E-2</v>
      </c>
    </row>
    <row r="315" spans="1:17" x14ac:dyDescent="0.2">
      <c r="A315" s="1">
        <v>313</v>
      </c>
      <c r="B315" s="2">
        <v>42766</v>
      </c>
      <c r="C315" s="2">
        <v>42794</v>
      </c>
      <c r="D315" s="2">
        <v>44592</v>
      </c>
      <c r="E315" s="2">
        <v>44620</v>
      </c>
      <c r="F315">
        <v>1E-4</v>
      </c>
      <c r="G315">
        <v>5.8783159328111727E-2</v>
      </c>
      <c r="H315">
        <v>-2.1198020460249382E-2</v>
      </c>
      <c r="I315">
        <f t="shared" si="12"/>
        <v>5.8783159328111729</v>
      </c>
      <c r="J315">
        <f t="shared" si="13"/>
        <v>-2.119802046024938</v>
      </c>
      <c r="K315" t="b">
        <f t="shared" si="14"/>
        <v>0</v>
      </c>
      <c r="M315">
        <v>6.2644324550948051E-3</v>
      </c>
      <c r="N315">
        <v>1.075502020669812</v>
      </c>
      <c r="O315">
        <v>0</v>
      </c>
      <c r="P315">
        <v>0.1133276014688931</v>
      </c>
      <c r="Q315">
        <v>6.8517874501113032E-2</v>
      </c>
    </row>
    <row r="316" spans="1:17" x14ac:dyDescent="0.2">
      <c r="A316" s="1">
        <v>314</v>
      </c>
      <c r="B316" s="2">
        <v>42794</v>
      </c>
      <c r="C316" s="2">
        <v>42825</v>
      </c>
      <c r="D316" s="2">
        <v>44620</v>
      </c>
      <c r="E316" s="2">
        <v>44651</v>
      </c>
      <c r="F316">
        <v>1E-4</v>
      </c>
      <c r="G316">
        <v>3.8777800081002692E-2</v>
      </c>
      <c r="H316">
        <v>-0.106843850302259</v>
      </c>
      <c r="I316">
        <f t="shared" si="12"/>
        <v>3.8777800081002693</v>
      </c>
      <c r="J316">
        <f t="shared" si="13"/>
        <v>-10.684385030225901</v>
      </c>
      <c r="K316" t="b">
        <f t="shared" si="14"/>
        <v>0</v>
      </c>
      <c r="M316">
        <v>6.3609385246911976E-3</v>
      </c>
      <c r="N316">
        <v>1.072555181168138</v>
      </c>
      <c r="O316">
        <v>0</v>
      </c>
      <c r="P316">
        <v>0.11309818815211529</v>
      </c>
      <c r="Q316">
        <v>6.8818626974718092E-2</v>
      </c>
    </row>
    <row r="317" spans="1:17" hidden="1" x14ac:dyDescent="0.2">
      <c r="A317" s="1">
        <v>315</v>
      </c>
      <c r="B317" s="2">
        <v>42825</v>
      </c>
      <c r="C317" s="2">
        <v>42855</v>
      </c>
      <c r="D317" s="2">
        <v>44651</v>
      </c>
      <c r="E317" s="2">
        <v>44681</v>
      </c>
      <c r="F317">
        <v>1E-4</v>
      </c>
      <c r="G317">
        <v>-3.6754081846163302E-4</v>
      </c>
      <c r="H317">
        <v>-0.1663770733444481</v>
      </c>
      <c r="I317">
        <f t="shared" si="12"/>
        <v>-3.67540818461633E-2</v>
      </c>
      <c r="J317">
        <f t="shared" si="13"/>
        <v>-16.637707334444809</v>
      </c>
      <c r="K317" t="b">
        <f t="shared" si="14"/>
        <v>1</v>
      </c>
      <c r="M317">
        <v>6.6470557332123856E-3</v>
      </c>
      <c r="N317">
        <v>1.0704952891282109</v>
      </c>
      <c r="O317">
        <v>0</v>
      </c>
      <c r="P317">
        <v>0.1130258064658959</v>
      </c>
      <c r="Q317">
        <v>6.8363586621694561E-2</v>
      </c>
    </row>
    <row r="318" spans="1:17" hidden="1" x14ac:dyDescent="0.2">
      <c r="A318" s="1">
        <v>316</v>
      </c>
      <c r="B318" s="2">
        <v>42855</v>
      </c>
      <c r="C318" s="2">
        <v>42886</v>
      </c>
      <c r="D318" s="2">
        <v>44681</v>
      </c>
      <c r="E318" s="2">
        <v>44712</v>
      </c>
      <c r="F318">
        <v>1E-4</v>
      </c>
      <c r="G318">
        <v>-2.74045905589466E-2</v>
      </c>
      <c r="H318">
        <v>-0.16239249862003419</v>
      </c>
      <c r="I318">
        <f t="shared" si="12"/>
        <v>-2.74045905589466</v>
      </c>
      <c r="J318">
        <f t="shared" si="13"/>
        <v>-16.239249862003419</v>
      </c>
      <c r="K318" t="b">
        <f t="shared" si="14"/>
        <v>1</v>
      </c>
      <c r="M318">
        <v>7.0957009083248094E-3</v>
      </c>
      <c r="N318">
        <v>1.0726784696350149</v>
      </c>
      <c r="O318">
        <v>0</v>
      </c>
      <c r="P318">
        <v>0.11139051329832431</v>
      </c>
      <c r="Q318">
        <v>6.8254587767125452E-2</v>
      </c>
    </row>
    <row r="319" spans="1:17" hidden="1" x14ac:dyDescent="0.2">
      <c r="A319" s="1">
        <v>317</v>
      </c>
      <c r="B319" s="2">
        <v>42886</v>
      </c>
      <c r="C319" s="2">
        <v>42916</v>
      </c>
      <c r="D319" s="2">
        <v>44712</v>
      </c>
      <c r="E319" s="2">
        <v>44742</v>
      </c>
      <c r="F319">
        <v>1E-4</v>
      </c>
      <c r="G319">
        <v>-2.062736869031331E-2</v>
      </c>
      <c r="H319">
        <v>-6.6073496161980869E-2</v>
      </c>
      <c r="I319">
        <f t="shared" si="12"/>
        <v>-2.062736869031331</v>
      </c>
      <c r="J319">
        <f t="shared" si="13"/>
        <v>-6.6073496161980865</v>
      </c>
      <c r="K319" t="b">
        <f t="shared" si="14"/>
        <v>1</v>
      </c>
      <c r="M319">
        <v>7.393912505361447E-3</v>
      </c>
      <c r="N319">
        <v>1.0758310064017671</v>
      </c>
      <c r="O319">
        <v>0</v>
      </c>
      <c r="P319">
        <v>0.11046864189906901</v>
      </c>
      <c r="Q319">
        <v>6.820308204634902E-2</v>
      </c>
    </row>
    <row r="320" spans="1:17" hidden="1" x14ac:dyDescent="0.2">
      <c r="A320" s="1">
        <v>318</v>
      </c>
      <c r="B320" s="2">
        <v>42916</v>
      </c>
      <c r="C320" s="2">
        <v>42947</v>
      </c>
      <c r="D320" s="2">
        <v>44742</v>
      </c>
      <c r="E320" s="2">
        <v>44773</v>
      </c>
      <c r="F320">
        <v>1E-4</v>
      </c>
      <c r="G320">
        <v>-2.8747821520634629E-2</v>
      </c>
      <c r="H320">
        <v>-4.0070297462077298E-3</v>
      </c>
      <c r="I320">
        <f t="shared" si="12"/>
        <v>-2.8747821520634629</v>
      </c>
      <c r="J320">
        <f t="shared" si="13"/>
        <v>-0.40070297462077298</v>
      </c>
      <c r="K320" t="b">
        <f t="shared" si="14"/>
        <v>1</v>
      </c>
      <c r="M320">
        <v>7.4234326515900907E-3</v>
      </c>
      <c r="N320">
        <v>1.076256339780133</v>
      </c>
      <c r="O320">
        <v>0</v>
      </c>
      <c r="P320">
        <v>0.1098632828286521</v>
      </c>
      <c r="Q320">
        <v>6.855454801595609E-2</v>
      </c>
    </row>
    <row r="321" spans="1:17" hidden="1" x14ac:dyDescent="0.2">
      <c r="A321" s="1">
        <v>319</v>
      </c>
      <c r="B321" s="2">
        <v>42947</v>
      </c>
      <c r="C321" s="2">
        <v>42978</v>
      </c>
      <c r="D321" s="2">
        <v>44773</v>
      </c>
      <c r="E321" s="2">
        <v>44804</v>
      </c>
      <c r="F321">
        <v>1E-4</v>
      </c>
      <c r="G321">
        <v>-3.5602858403639172E-2</v>
      </c>
      <c r="H321">
        <v>7.3288423574986772E-2</v>
      </c>
      <c r="I321">
        <f t="shared" si="12"/>
        <v>-3.560285840363917</v>
      </c>
      <c r="J321">
        <f t="shared" si="13"/>
        <v>7.3288423574986776</v>
      </c>
      <c r="K321" t="b">
        <f t="shared" si="14"/>
        <v>0</v>
      </c>
      <c r="M321">
        <v>7.4229606343964851E-3</v>
      </c>
      <c r="N321">
        <v>1.075779051014415</v>
      </c>
      <c r="O321">
        <v>0</v>
      </c>
      <c r="P321">
        <v>0.1096985398790815</v>
      </c>
      <c r="Q321">
        <v>6.8661138608408834E-2</v>
      </c>
    </row>
    <row r="322" spans="1:17" hidden="1" x14ac:dyDescent="0.2">
      <c r="A322" s="1">
        <v>320</v>
      </c>
      <c r="B322" s="2">
        <v>42978</v>
      </c>
      <c r="C322" s="2">
        <v>43008</v>
      </c>
      <c r="D322" s="2">
        <v>44804</v>
      </c>
      <c r="E322" s="2">
        <v>44834</v>
      </c>
      <c r="F322">
        <v>1E-4</v>
      </c>
      <c r="G322">
        <v>-5.3266009405281783E-2</v>
      </c>
      <c r="H322">
        <v>4.866066619383283E-2</v>
      </c>
      <c r="I322">
        <f t="shared" si="12"/>
        <v>-5.326600940528178</v>
      </c>
      <c r="J322">
        <f t="shared" si="13"/>
        <v>4.8660666193832833</v>
      </c>
      <c r="K322" t="b">
        <f t="shared" si="14"/>
        <v>0</v>
      </c>
      <c r="M322">
        <v>7.6247924297196566E-3</v>
      </c>
      <c r="N322">
        <v>1.0738582725913139</v>
      </c>
      <c r="O322">
        <v>0</v>
      </c>
      <c r="P322">
        <v>0.10947800255638369</v>
      </c>
      <c r="Q322">
        <v>6.8671180403190951E-2</v>
      </c>
    </row>
    <row r="323" spans="1:17" hidden="1" x14ac:dyDescent="0.2">
      <c r="A323" s="1">
        <v>321</v>
      </c>
      <c r="B323" s="2">
        <v>43008</v>
      </c>
      <c r="C323" s="2">
        <v>43039</v>
      </c>
      <c r="D323" s="2">
        <v>44834</v>
      </c>
      <c r="E323" s="2">
        <v>44865</v>
      </c>
      <c r="F323">
        <v>1E-4</v>
      </c>
      <c r="G323">
        <v>-3.9035852476261158E-2</v>
      </c>
      <c r="H323">
        <v>0.14862828284765159</v>
      </c>
      <c r="I323">
        <f t="shared" ref="I323:I344" si="15">G323*100</f>
        <v>-3.9035852476261157</v>
      </c>
      <c r="J323">
        <f t="shared" ref="J323:J344" si="16">H323*100</f>
        <v>14.862828284765159</v>
      </c>
      <c r="K323" t="b">
        <f t="shared" ref="K323:K344" si="17">SIGN(I323)=SIGN(J323)</f>
        <v>0</v>
      </c>
      <c r="M323">
        <v>7.7975967828298777E-3</v>
      </c>
      <c r="N323">
        <v>1.0715698938271709</v>
      </c>
      <c r="O323">
        <v>0</v>
      </c>
      <c r="P323">
        <v>0.1074810905197153</v>
      </c>
      <c r="Q323">
        <v>6.9458753716118593E-2</v>
      </c>
    </row>
    <row r="324" spans="1:17" x14ac:dyDescent="0.2">
      <c r="A324" s="1">
        <v>322</v>
      </c>
      <c r="B324" s="2">
        <v>43039</v>
      </c>
      <c r="C324" s="2">
        <v>43069</v>
      </c>
      <c r="D324" s="2">
        <v>44865</v>
      </c>
      <c r="E324" s="2">
        <v>44895</v>
      </c>
      <c r="F324">
        <v>1E-4</v>
      </c>
      <c r="G324">
        <v>4.001723463164978E-2</v>
      </c>
      <c r="H324">
        <v>0.17531695335063169</v>
      </c>
      <c r="I324">
        <f t="shared" si="15"/>
        <v>4.0017234631649776</v>
      </c>
      <c r="J324">
        <f t="shared" si="16"/>
        <v>17.531695335063169</v>
      </c>
      <c r="K324" t="b">
        <f t="shared" si="17"/>
        <v>1</v>
      </c>
      <c r="M324">
        <v>8.3797335508402591E-3</v>
      </c>
      <c r="N324">
        <v>1.069354797794162</v>
      </c>
      <c r="O324">
        <v>0</v>
      </c>
      <c r="P324">
        <v>0.10118922599870089</v>
      </c>
      <c r="Q324">
        <v>7.2151492649411827E-2</v>
      </c>
    </row>
    <row r="325" spans="1:17" x14ac:dyDescent="0.2">
      <c r="A325" s="1">
        <v>323</v>
      </c>
      <c r="B325" s="2">
        <v>43069</v>
      </c>
      <c r="C325" s="2">
        <v>43100</v>
      </c>
      <c r="D325" s="2">
        <v>44895</v>
      </c>
      <c r="E325" s="2">
        <v>44926</v>
      </c>
      <c r="F325">
        <v>1E-4</v>
      </c>
      <c r="G325">
        <v>3.6578634377112583E-2</v>
      </c>
      <c r="H325">
        <v>9.4188873304411003E-2</v>
      </c>
      <c r="I325">
        <f t="shared" si="15"/>
        <v>3.6578634377112582</v>
      </c>
      <c r="J325">
        <f t="shared" si="16"/>
        <v>9.4188873304411</v>
      </c>
      <c r="K325" t="b">
        <f t="shared" si="17"/>
        <v>1</v>
      </c>
      <c r="M325">
        <v>8.6815626988748784E-3</v>
      </c>
      <c r="N325">
        <v>1.0740764752575429</v>
      </c>
      <c r="O325">
        <v>0</v>
      </c>
      <c r="P325">
        <v>9.7570024348636111E-2</v>
      </c>
      <c r="Q325">
        <v>7.3277657074594743E-2</v>
      </c>
    </row>
    <row r="326" spans="1:17" x14ac:dyDescent="0.2">
      <c r="A326" s="1">
        <v>324</v>
      </c>
      <c r="B326" s="2">
        <v>43100</v>
      </c>
      <c r="C326" s="2">
        <v>43131</v>
      </c>
      <c r="D326" s="2">
        <v>44926</v>
      </c>
      <c r="E326" s="2">
        <v>44957</v>
      </c>
      <c r="F326">
        <v>1E-4</v>
      </c>
      <c r="G326">
        <v>5.4096070221660207E-2</v>
      </c>
      <c r="H326">
        <v>3.0371741727154709E-2</v>
      </c>
      <c r="I326">
        <f t="shared" si="15"/>
        <v>5.4096070221660204</v>
      </c>
      <c r="J326">
        <f t="shared" si="16"/>
        <v>3.0371741727154711</v>
      </c>
      <c r="K326" t="b">
        <f t="shared" si="17"/>
        <v>1</v>
      </c>
      <c r="M326">
        <v>8.7385420643651783E-3</v>
      </c>
      <c r="N326">
        <v>1.0754540646801101</v>
      </c>
      <c r="O326">
        <v>0</v>
      </c>
      <c r="P326">
        <v>9.6903377535402291E-2</v>
      </c>
      <c r="Q326">
        <v>7.3491409920627263E-2</v>
      </c>
    </row>
    <row r="327" spans="1:17" hidden="1" x14ac:dyDescent="0.2">
      <c r="A327" s="1">
        <v>325</v>
      </c>
      <c r="B327" s="2">
        <v>43131</v>
      </c>
      <c r="C327" s="2">
        <v>43159</v>
      </c>
      <c r="D327" s="2">
        <v>44957</v>
      </c>
      <c r="E327" s="2">
        <v>44985</v>
      </c>
      <c r="F327">
        <v>1E-4</v>
      </c>
      <c r="G327">
        <v>-4.5649341538142311E-2</v>
      </c>
      <c r="H327">
        <v>-4.0394501656669038E-3</v>
      </c>
      <c r="I327">
        <f t="shared" si="15"/>
        <v>-4.5649341538142307</v>
      </c>
      <c r="J327">
        <f t="shared" si="16"/>
        <v>-0.40394501656669035</v>
      </c>
      <c r="K327" t="b">
        <f t="shared" si="17"/>
        <v>1</v>
      </c>
      <c r="M327">
        <v>8.6297904388554E-3</v>
      </c>
      <c r="N327">
        <v>1.0746329592734141</v>
      </c>
      <c r="O327">
        <v>0</v>
      </c>
      <c r="P327">
        <v>9.6822543936040312E-2</v>
      </c>
      <c r="Q327">
        <v>7.3570931966115902E-2</v>
      </c>
    </row>
    <row r="328" spans="1:17" x14ac:dyDescent="0.2">
      <c r="A328" s="1">
        <v>326</v>
      </c>
      <c r="B328" s="2">
        <v>43159</v>
      </c>
      <c r="C328" s="2">
        <v>43190</v>
      </c>
      <c r="D328" s="2">
        <v>44985</v>
      </c>
      <c r="E328" s="2">
        <v>45016</v>
      </c>
      <c r="F328">
        <v>1E-4</v>
      </c>
      <c r="G328">
        <v>7.1285232106766711E-2</v>
      </c>
      <c r="H328">
        <v>3.2387266517703059E-2</v>
      </c>
      <c r="I328">
        <f t="shared" si="15"/>
        <v>7.1285232106766712</v>
      </c>
      <c r="J328">
        <f t="shared" si="16"/>
        <v>3.2387266517703059</v>
      </c>
      <c r="K328" t="b">
        <f t="shared" si="17"/>
        <v>1</v>
      </c>
      <c r="M328">
        <v>8.5284455126559671E-3</v>
      </c>
      <c r="N328">
        <v>1.0732278102027999</v>
      </c>
      <c r="O328">
        <v>0</v>
      </c>
      <c r="P328">
        <v>9.724845209827189E-2</v>
      </c>
      <c r="Q328">
        <v>7.3480649034472698E-2</v>
      </c>
    </row>
    <row r="329" spans="1:17" x14ac:dyDescent="0.2">
      <c r="A329" s="1">
        <v>327</v>
      </c>
      <c r="B329" s="2">
        <v>43190</v>
      </c>
      <c r="C329" s="2">
        <v>43220</v>
      </c>
      <c r="D329" s="2">
        <v>45016</v>
      </c>
      <c r="E329" s="2">
        <v>45046</v>
      </c>
      <c r="F329">
        <v>1E-4</v>
      </c>
      <c r="G329">
        <v>2.5391406306056741E-2</v>
      </c>
      <c r="H329">
        <v>-8.9896169621326044E-2</v>
      </c>
      <c r="I329">
        <f t="shared" si="15"/>
        <v>2.5391406306056741</v>
      </c>
      <c r="J329">
        <f t="shared" si="16"/>
        <v>-8.9896169621326045</v>
      </c>
      <c r="K329" t="b">
        <f t="shared" si="17"/>
        <v>0</v>
      </c>
      <c r="M329">
        <v>8.3819423117172196E-3</v>
      </c>
      <c r="N329">
        <v>1.071497377899616</v>
      </c>
      <c r="O329">
        <v>0</v>
      </c>
      <c r="P329">
        <v>9.6420799711814068E-2</v>
      </c>
      <c r="Q329">
        <v>7.4034339262141799E-2</v>
      </c>
    </row>
    <row r="330" spans="1:17" hidden="1" x14ac:dyDescent="0.2">
      <c r="A330" s="1">
        <v>328</v>
      </c>
      <c r="B330" s="2">
        <v>43220</v>
      </c>
      <c r="C330" s="2">
        <v>43251</v>
      </c>
      <c r="D330" s="2">
        <v>45046</v>
      </c>
      <c r="E330" s="2">
        <v>45077</v>
      </c>
      <c r="F330">
        <v>1E-4</v>
      </c>
      <c r="G330">
        <v>-6.3578738871568757E-3</v>
      </c>
      <c r="H330">
        <v>-2.932461659357519E-2</v>
      </c>
      <c r="I330">
        <f t="shared" si="15"/>
        <v>-0.63578738871568752</v>
      </c>
      <c r="J330">
        <f t="shared" si="16"/>
        <v>-2.9324616593575192</v>
      </c>
      <c r="K330" t="b">
        <f t="shared" si="17"/>
        <v>1</v>
      </c>
      <c r="M330">
        <v>8.4009556159087475E-3</v>
      </c>
      <c r="N330">
        <v>1.0702006988430051</v>
      </c>
      <c r="O330">
        <v>0</v>
      </c>
      <c r="P330">
        <v>9.1930850539311743E-2</v>
      </c>
      <c r="Q330">
        <v>7.6394537552590805E-2</v>
      </c>
    </row>
    <row r="331" spans="1:17" hidden="1" x14ac:dyDescent="0.2">
      <c r="A331" s="1">
        <v>329</v>
      </c>
      <c r="B331" s="2">
        <v>43251</v>
      </c>
      <c r="C331" s="2">
        <v>43281</v>
      </c>
      <c r="D331" s="2">
        <v>45077</v>
      </c>
      <c r="E331" s="2">
        <v>45107</v>
      </c>
      <c r="F331">
        <v>1E-4</v>
      </c>
      <c r="G331">
        <v>-1.2758180295334241E-2</v>
      </c>
      <c r="H331">
        <v>9.9160069430859893E-3</v>
      </c>
      <c r="I331">
        <f t="shared" si="15"/>
        <v>-1.275818029533424</v>
      </c>
      <c r="J331">
        <f t="shared" si="16"/>
        <v>0.99160069430859887</v>
      </c>
      <c r="K331" t="b">
        <f t="shared" si="17"/>
        <v>0</v>
      </c>
      <c r="M331">
        <v>8.3170841718415017E-3</v>
      </c>
      <c r="N331">
        <v>1.0703657899849099</v>
      </c>
      <c r="O331">
        <v>0</v>
      </c>
      <c r="P331">
        <v>9.0985167136415759E-2</v>
      </c>
      <c r="Q331">
        <v>7.6845939481101674E-2</v>
      </c>
    </row>
    <row r="332" spans="1:17" x14ac:dyDescent="0.2">
      <c r="A332" s="1">
        <v>330</v>
      </c>
      <c r="B332" s="2">
        <v>43281</v>
      </c>
      <c r="C332" s="2">
        <v>43312</v>
      </c>
      <c r="D332" s="2">
        <v>45107</v>
      </c>
      <c r="E332" s="2">
        <v>45138</v>
      </c>
      <c r="F332">
        <v>1E-4</v>
      </c>
      <c r="G332">
        <v>2.3256503861465161E-2</v>
      </c>
      <c r="H332">
        <v>4.3815343674588877E-2</v>
      </c>
      <c r="I332">
        <f t="shared" si="15"/>
        <v>2.3256503861465161</v>
      </c>
      <c r="J332">
        <f t="shared" si="16"/>
        <v>4.3815343674588876</v>
      </c>
      <c r="K332" t="b">
        <f t="shared" si="17"/>
        <v>1</v>
      </c>
      <c r="M332">
        <v>8.3113421982427774E-3</v>
      </c>
      <c r="N332">
        <v>1.0700296885473879</v>
      </c>
      <c r="O332">
        <v>0</v>
      </c>
      <c r="P332">
        <v>9.1398855363112028E-2</v>
      </c>
      <c r="Q332">
        <v>7.6669816591937515E-2</v>
      </c>
    </row>
    <row r="333" spans="1:17" hidden="1" x14ac:dyDescent="0.2">
      <c r="A333" s="1">
        <v>331</v>
      </c>
      <c r="B333" s="2">
        <v>43312</v>
      </c>
      <c r="C333" s="2">
        <v>43343</v>
      </c>
      <c r="D333" s="2">
        <v>45138</v>
      </c>
      <c r="E333" s="2">
        <v>45169</v>
      </c>
      <c r="F333">
        <v>1E-4</v>
      </c>
      <c r="G333">
        <v>-1.2584233880609291E-2</v>
      </c>
      <c r="H333">
        <v>1.079709678189531E-2</v>
      </c>
      <c r="I333">
        <f t="shared" si="15"/>
        <v>-1.258423388060929</v>
      </c>
      <c r="J333">
        <f t="shared" si="16"/>
        <v>1.079709678189531</v>
      </c>
      <c r="K333" t="b">
        <f t="shared" si="17"/>
        <v>0</v>
      </c>
      <c r="M333">
        <v>8.2741701637387161E-3</v>
      </c>
      <c r="N333">
        <v>1.070181056116414</v>
      </c>
      <c r="O333">
        <v>0</v>
      </c>
      <c r="P333">
        <v>9.1479682898404899E-2</v>
      </c>
      <c r="Q333">
        <v>7.664149582893473E-2</v>
      </c>
    </row>
    <row r="334" spans="1:17" hidden="1" x14ac:dyDescent="0.2">
      <c r="A334" s="1">
        <v>332</v>
      </c>
      <c r="B334" s="2">
        <v>43343</v>
      </c>
      <c r="C334" s="2">
        <v>43373</v>
      </c>
      <c r="D334" s="2">
        <v>45169</v>
      </c>
      <c r="E334" s="2">
        <v>45199</v>
      </c>
      <c r="F334">
        <v>1E-4</v>
      </c>
      <c r="G334">
        <v>-5.1231149159928727E-2</v>
      </c>
      <c r="H334">
        <v>2.58655633227842E-2</v>
      </c>
      <c r="I334">
        <f t="shared" si="15"/>
        <v>-5.1231149159928728</v>
      </c>
      <c r="J334">
        <f t="shared" si="16"/>
        <v>2.5865563322784202</v>
      </c>
      <c r="K334" t="b">
        <f t="shared" si="17"/>
        <v>0</v>
      </c>
      <c r="M334">
        <v>8.0915133041378796E-3</v>
      </c>
      <c r="N334">
        <v>1.069832168550833</v>
      </c>
      <c r="O334">
        <v>0</v>
      </c>
      <c r="P334">
        <v>9.1239696223317193E-2</v>
      </c>
      <c r="Q334">
        <v>7.6830921887958314E-2</v>
      </c>
    </row>
    <row r="335" spans="1:17" x14ac:dyDescent="0.2">
      <c r="A335" s="1">
        <v>333</v>
      </c>
      <c r="B335" s="2">
        <v>43373</v>
      </c>
      <c r="C335" s="2">
        <v>43404</v>
      </c>
      <c r="D335" s="2">
        <v>45199</v>
      </c>
      <c r="E335" s="2">
        <v>45230</v>
      </c>
      <c r="F335">
        <v>1E-4</v>
      </c>
      <c r="G335">
        <v>7.3316257891822875E-2</v>
      </c>
      <c r="H335">
        <v>0.1542026845077229</v>
      </c>
      <c r="I335">
        <f t="shared" si="15"/>
        <v>7.3316257891822874</v>
      </c>
      <c r="J335">
        <f t="shared" si="16"/>
        <v>15.420268450772291</v>
      </c>
      <c r="K335" t="b">
        <f t="shared" si="17"/>
        <v>1</v>
      </c>
      <c r="M335">
        <v>7.9742642261327549E-3</v>
      </c>
      <c r="N335">
        <v>1.0669808612004421</v>
      </c>
      <c r="O335">
        <v>0</v>
      </c>
      <c r="P335">
        <v>9.0978540327529209E-2</v>
      </c>
      <c r="Q335">
        <v>7.7286370035998836E-2</v>
      </c>
    </row>
    <row r="336" spans="1:17" x14ac:dyDescent="0.2">
      <c r="A336" s="1">
        <v>334</v>
      </c>
      <c r="B336" s="2">
        <v>43404</v>
      </c>
      <c r="C336" s="2">
        <v>43434</v>
      </c>
      <c r="D336" s="2">
        <v>45230</v>
      </c>
      <c r="E336" s="2">
        <v>45260</v>
      </c>
      <c r="F336">
        <v>1E-4</v>
      </c>
      <c r="G336">
        <v>2.772389153019009E-2</v>
      </c>
      <c r="H336">
        <v>0.1159014812405086</v>
      </c>
      <c r="I336">
        <f t="shared" si="15"/>
        <v>2.772389153019009</v>
      </c>
      <c r="J336">
        <f t="shared" si="16"/>
        <v>11.590148124050859</v>
      </c>
      <c r="K336" t="b">
        <f t="shared" si="17"/>
        <v>1</v>
      </c>
      <c r="M336">
        <v>7.9979627870233085E-3</v>
      </c>
      <c r="N336">
        <v>1.070126925849135</v>
      </c>
      <c r="O336">
        <v>0</v>
      </c>
      <c r="P336">
        <v>8.8796764989996946E-2</v>
      </c>
      <c r="Q336">
        <v>7.8462575033628829E-2</v>
      </c>
    </row>
    <row r="337" spans="1:17" x14ac:dyDescent="0.2">
      <c r="A337" s="1">
        <v>335</v>
      </c>
      <c r="B337" s="2">
        <v>43434</v>
      </c>
      <c r="C337" s="2">
        <v>43465</v>
      </c>
      <c r="D337" s="2">
        <v>45260</v>
      </c>
      <c r="E337" s="2">
        <v>45291</v>
      </c>
      <c r="F337">
        <v>1E-4</v>
      </c>
      <c r="G337">
        <v>2.2516031651724978E-2</v>
      </c>
      <c r="H337">
        <v>0.10282383502626111</v>
      </c>
      <c r="I337">
        <f t="shared" si="15"/>
        <v>2.2516031651724977</v>
      </c>
      <c r="J337">
        <f t="shared" si="16"/>
        <v>10.282383502626111</v>
      </c>
      <c r="K337" t="b">
        <f t="shared" si="17"/>
        <v>1</v>
      </c>
      <c r="M337">
        <v>8.0747499182389198E-3</v>
      </c>
      <c r="N337">
        <v>1.07053156036228</v>
      </c>
      <c r="O337">
        <v>0</v>
      </c>
      <c r="P337">
        <v>8.6671201539857301E-2</v>
      </c>
      <c r="Q337">
        <v>8.0018782839853711E-2</v>
      </c>
    </row>
    <row r="338" spans="1:17" hidden="1" x14ac:dyDescent="0.2">
      <c r="A338" s="1">
        <v>336</v>
      </c>
      <c r="B338" s="2">
        <v>43465</v>
      </c>
      <c r="C338" s="2">
        <v>43496</v>
      </c>
      <c r="D338" s="2">
        <v>45291</v>
      </c>
      <c r="E338" s="2">
        <v>45322</v>
      </c>
      <c r="F338">
        <v>1E-4</v>
      </c>
      <c r="G338">
        <v>-6.5077605707017493E-3</v>
      </c>
      <c r="H338">
        <v>9.3587659852216495E-2</v>
      </c>
      <c r="I338">
        <f t="shared" si="15"/>
        <v>-0.65077605707017494</v>
      </c>
      <c r="J338">
        <f t="shared" si="16"/>
        <v>9.35876598522165</v>
      </c>
      <c r="K338" t="b">
        <f t="shared" si="17"/>
        <v>0</v>
      </c>
      <c r="M338">
        <v>8.1823737017411961E-3</v>
      </c>
      <c r="N338">
        <v>1.070812287709398</v>
      </c>
      <c r="O338">
        <v>0</v>
      </c>
      <c r="P338">
        <v>8.5886383250095275E-2</v>
      </c>
      <c r="Q338">
        <v>8.0728271753164049E-2</v>
      </c>
    </row>
    <row r="339" spans="1:17" hidden="1" x14ac:dyDescent="0.2">
      <c r="A339" s="1">
        <v>337</v>
      </c>
      <c r="B339" s="2">
        <v>43496</v>
      </c>
      <c r="C339" s="2">
        <v>43524</v>
      </c>
      <c r="D339" s="2">
        <v>45322</v>
      </c>
      <c r="E339" s="2">
        <v>45351</v>
      </c>
      <c r="F339">
        <v>1E-4</v>
      </c>
      <c r="G339">
        <v>8.3869321742513687E-4</v>
      </c>
      <c r="H339">
        <v>0.1414163987698733</v>
      </c>
      <c r="I339">
        <f t="shared" si="15"/>
        <v>8.3869321742513686E-2</v>
      </c>
      <c r="J339">
        <f t="shared" si="16"/>
        <v>14.14163987698733</v>
      </c>
      <c r="K339" t="b">
        <f t="shared" si="17"/>
        <v>1</v>
      </c>
      <c r="M339">
        <v>8.294354199451421E-3</v>
      </c>
      <c r="N339">
        <v>1.069662469331758</v>
      </c>
      <c r="O339">
        <v>0</v>
      </c>
      <c r="P339">
        <v>8.6015822950084697E-2</v>
      </c>
      <c r="Q339">
        <v>8.0984001334159825E-2</v>
      </c>
    </row>
    <row r="340" spans="1:17" x14ac:dyDescent="0.2">
      <c r="A340" s="1">
        <v>338</v>
      </c>
      <c r="B340" s="2">
        <v>43524</v>
      </c>
      <c r="C340" s="2">
        <v>43555</v>
      </c>
      <c r="D340" s="2">
        <v>45351</v>
      </c>
      <c r="E340" s="2">
        <v>45382</v>
      </c>
      <c r="F340">
        <v>1E-4</v>
      </c>
      <c r="G340">
        <v>8.4759899632980917E-2</v>
      </c>
      <c r="H340">
        <v>0.16998474744424441</v>
      </c>
      <c r="I340">
        <f t="shared" si="15"/>
        <v>8.4759899632980922</v>
      </c>
      <c r="J340">
        <f t="shared" si="16"/>
        <v>16.998474744424442</v>
      </c>
      <c r="K340" t="b">
        <f t="shared" si="17"/>
        <v>1</v>
      </c>
      <c r="M340">
        <v>8.5593883368549582E-3</v>
      </c>
      <c r="N340">
        <v>1.069473828696879</v>
      </c>
      <c r="O340">
        <v>0</v>
      </c>
      <c r="P340">
        <v>8.6274267960369577E-2</v>
      </c>
      <c r="Q340">
        <v>8.0878191122354059E-2</v>
      </c>
    </row>
    <row r="341" spans="1:17" x14ac:dyDescent="0.2">
      <c r="A341" s="1">
        <v>339</v>
      </c>
      <c r="B341" s="2">
        <v>43555</v>
      </c>
      <c r="C341" s="2">
        <v>43585</v>
      </c>
      <c r="D341" s="2">
        <v>45382</v>
      </c>
      <c r="E341" s="2">
        <v>45412</v>
      </c>
      <c r="F341">
        <v>1E-4</v>
      </c>
      <c r="G341">
        <v>5.5780029782025162E-2</v>
      </c>
      <c r="H341">
        <v>0.1455523711768526</v>
      </c>
      <c r="I341">
        <f t="shared" si="15"/>
        <v>5.578002978202516</v>
      </c>
      <c r="J341">
        <f t="shared" si="16"/>
        <v>14.555237117685261</v>
      </c>
      <c r="K341" t="b">
        <f t="shared" si="17"/>
        <v>1</v>
      </c>
      <c r="M341">
        <v>8.3180196605701397E-3</v>
      </c>
      <c r="N341">
        <v>1.073011483832474</v>
      </c>
      <c r="O341">
        <v>0</v>
      </c>
      <c r="P341">
        <v>8.6362078649977747E-2</v>
      </c>
      <c r="Q341">
        <v>8.0919878229007924E-2</v>
      </c>
    </row>
    <row r="342" spans="1:17" x14ac:dyDescent="0.2">
      <c r="A342" s="1">
        <v>340</v>
      </c>
      <c r="B342" s="2">
        <v>43585</v>
      </c>
      <c r="C342" s="2">
        <v>43616</v>
      </c>
      <c r="D342" s="2">
        <v>45412</v>
      </c>
      <c r="E342" s="2">
        <v>45443</v>
      </c>
      <c r="F342">
        <v>1E-4</v>
      </c>
      <c r="G342">
        <v>2.3107703479329861E-2</v>
      </c>
      <c r="H342">
        <v>0.15000060547475461</v>
      </c>
      <c r="I342">
        <f t="shared" si="15"/>
        <v>2.3107703479329862</v>
      </c>
      <c r="J342">
        <f t="shared" si="16"/>
        <v>15.00006054747546</v>
      </c>
      <c r="K342" t="b">
        <f t="shared" si="17"/>
        <v>1</v>
      </c>
      <c r="M342">
        <v>8.2159115859809714E-3</v>
      </c>
      <c r="N342">
        <v>1.0749193899448981</v>
      </c>
      <c r="O342">
        <v>0</v>
      </c>
      <c r="P342">
        <v>8.9050895774343677E-2</v>
      </c>
      <c r="Q342">
        <v>7.974865122174031E-2</v>
      </c>
    </row>
    <row r="343" spans="1:17" x14ac:dyDescent="0.2">
      <c r="A343" s="1">
        <v>341</v>
      </c>
      <c r="B343" s="2">
        <v>43616</v>
      </c>
      <c r="C343" s="2">
        <v>43646</v>
      </c>
      <c r="D343" s="2">
        <v>45443</v>
      </c>
      <c r="E343" s="2">
        <v>45473</v>
      </c>
      <c r="F343">
        <v>1E-4</v>
      </c>
      <c r="G343">
        <v>2.2799979837314379E-2</v>
      </c>
      <c r="H343">
        <v>0.10764524071911979</v>
      </c>
      <c r="I343">
        <f t="shared" si="15"/>
        <v>2.2799979837314379</v>
      </c>
      <c r="J343">
        <f t="shared" si="16"/>
        <v>10.76452407191198</v>
      </c>
      <c r="K343" t="b">
        <f t="shared" si="17"/>
        <v>1</v>
      </c>
      <c r="M343">
        <v>8.1682236505882903E-3</v>
      </c>
      <c r="N343">
        <v>1.075179420283102</v>
      </c>
      <c r="O343">
        <v>0</v>
      </c>
      <c r="P343">
        <v>9.1263727952505522E-2</v>
      </c>
      <c r="Q343">
        <v>7.9068365824889422E-2</v>
      </c>
    </row>
    <row r="344" spans="1:17" x14ac:dyDescent="0.2">
      <c r="A344" s="1">
        <v>342</v>
      </c>
      <c r="B344" s="2">
        <v>43646</v>
      </c>
      <c r="C344" s="2">
        <v>43677</v>
      </c>
      <c r="D344" s="2">
        <v>45473</v>
      </c>
      <c r="E344" s="2">
        <v>45504</v>
      </c>
      <c r="F344">
        <v>1E-4</v>
      </c>
      <c r="G344">
        <v>5.5633218106157858E-2</v>
      </c>
      <c r="H344">
        <v>9.5364003479895362E-2</v>
      </c>
      <c r="I344">
        <f t="shared" si="15"/>
        <v>5.5633218106157862</v>
      </c>
      <c r="J344">
        <f t="shared" si="16"/>
        <v>9.5364003479895363</v>
      </c>
      <c r="K344" t="b">
        <f t="shared" si="17"/>
        <v>1</v>
      </c>
      <c r="M344">
        <v>8.2864833576117951E-3</v>
      </c>
      <c r="N344">
        <v>1.075164726603693</v>
      </c>
      <c r="O344">
        <v>0</v>
      </c>
      <c r="P344">
        <v>9.2203952703246481E-2</v>
      </c>
      <c r="Q344">
        <v>7.8975333176958734E-2</v>
      </c>
    </row>
  </sheetData>
  <autoFilter ref="A1:Q344" xr:uid="{00000000-0001-0000-0000-000000000000}">
    <filterColumn colId="8">
      <customFilters>
        <customFilter operator="greaterThan" val="2"/>
      </custom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Choi, Alfred</cp:lastModifiedBy>
  <dcterms:created xsi:type="dcterms:W3CDTF">2025-02-16T19:36:53Z</dcterms:created>
  <dcterms:modified xsi:type="dcterms:W3CDTF">2025-02-17T02:53:14Z</dcterms:modified>
</cp:coreProperties>
</file>