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576552F2-28D7-124C-BF3C-8AEE390FD748}" xr6:coauthVersionLast="47" xr6:coauthVersionMax="47" xr10:uidLastSave="{00000000-0000-0000-0000-000000000000}"/>
  <bookViews>
    <workbookView xWindow="0" yWindow="760" windowWidth="34560" windowHeight="20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7" i="1" l="1"/>
  <c r="M347" i="1" s="1"/>
  <c r="J347" i="1"/>
  <c r="I347" i="1"/>
  <c r="K347" i="1" s="1"/>
  <c r="L346" i="1"/>
  <c r="J346" i="1"/>
  <c r="K346" i="1" s="1"/>
  <c r="I346" i="1"/>
  <c r="J345" i="1"/>
  <c r="I345" i="1"/>
  <c r="L345" i="1" s="1"/>
  <c r="M345" i="1" s="1"/>
  <c r="M344" i="1"/>
  <c r="J344" i="1"/>
  <c r="I344" i="1"/>
  <c r="L344" i="1" s="1"/>
  <c r="L343" i="1"/>
  <c r="M343" i="1" s="1"/>
  <c r="K343" i="1"/>
  <c r="J343" i="1"/>
  <c r="I343" i="1"/>
  <c r="J342" i="1"/>
  <c r="I342" i="1"/>
  <c r="J341" i="1"/>
  <c r="I341" i="1"/>
  <c r="L340" i="1"/>
  <c r="M340" i="1" s="1"/>
  <c r="J340" i="1"/>
  <c r="I340" i="1"/>
  <c r="K340" i="1" s="1"/>
  <c r="L339" i="1"/>
  <c r="M339" i="1" s="1"/>
  <c r="J339" i="1"/>
  <c r="K339" i="1" s="1"/>
  <c r="I339" i="1"/>
  <c r="J338" i="1"/>
  <c r="I338" i="1"/>
  <c r="J337" i="1"/>
  <c r="I337" i="1"/>
  <c r="L337" i="1" s="1"/>
  <c r="M337" i="1" s="1"/>
  <c r="L336" i="1"/>
  <c r="M336" i="1" s="1"/>
  <c r="K336" i="1"/>
  <c r="J336" i="1"/>
  <c r="I336" i="1"/>
  <c r="K335" i="1"/>
  <c r="J335" i="1"/>
  <c r="I335" i="1"/>
  <c r="L335" i="1" s="1"/>
  <c r="J334" i="1"/>
  <c r="I334" i="1"/>
  <c r="L334" i="1" s="1"/>
  <c r="M334" i="1" s="1"/>
  <c r="L333" i="1"/>
  <c r="M333" i="1" s="1"/>
  <c r="J333" i="1"/>
  <c r="I333" i="1"/>
  <c r="K333" i="1" s="1"/>
  <c r="L332" i="1"/>
  <c r="J332" i="1"/>
  <c r="K332" i="1" s="1"/>
  <c r="I332" i="1"/>
  <c r="J331" i="1"/>
  <c r="I331" i="1"/>
  <c r="L331" i="1" s="1"/>
  <c r="M331" i="1" s="1"/>
  <c r="M330" i="1"/>
  <c r="J330" i="1"/>
  <c r="I330" i="1"/>
  <c r="L330" i="1" s="1"/>
  <c r="L329" i="1"/>
  <c r="M329" i="1" s="1"/>
  <c r="K329" i="1"/>
  <c r="J329" i="1"/>
  <c r="I329" i="1"/>
  <c r="J328" i="1"/>
  <c r="I328" i="1"/>
  <c r="J327" i="1"/>
  <c r="I327" i="1"/>
  <c r="L326" i="1"/>
  <c r="M326" i="1" s="1"/>
  <c r="J326" i="1"/>
  <c r="I326" i="1"/>
  <c r="K326" i="1" s="1"/>
  <c r="J325" i="1"/>
  <c r="K325" i="1" s="1"/>
  <c r="I325" i="1"/>
  <c r="L325" i="1" s="1"/>
  <c r="J324" i="1"/>
  <c r="I324" i="1"/>
  <c r="J323" i="1"/>
  <c r="I323" i="1"/>
  <c r="L323" i="1" s="1"/>
  <c r="M323" i="1" s="1"/>
  <c r="L322" i="1"/>
  <c r="M322" i="1" s="1"/>
  <c r="K322" i="1"/>
  <c r="J322" i="1"/>
  <c r="I322" i="1"/>
  <c r="J321" i="1"/>
  <c r="I321" i="1"/>
  <c r="L321" i="1" s="1"/>
  <c r="J320" i="1"/>
  <c r="I320" i="1"/>
  <c r="L320" i="1" s="1"/>
  <c r="M320" i="1" s="1"/>
  <c r="L319" i="1"/>
  <c r="M319" i="1" s="1"/>
  <c r="J319" i="1"/>
  <c r="I319" i="1"/>
  <c r="K319" i="1" s="1"/>
  <c r="L318" i="1"/>
  <c r="M318" i="1" s="1"/>
  <c r="J318" i="1"/>
  <c r="K318" i="1" s="1"/>
  <c r="I318" i="1"/>
  <c r="J317" i="1"/>
  <c r="I317" i="1"/>
  <c r="J316" i="1"/>
  <c r="K316" i="1" s="1"/>
  <c r="I316" i="1"/>
  <c r="L316" i="1" s="1"/>
  <c r="M316" i="1" s="1"/>
  <c r="M315" i="1"/>
  <c r="L315" i="1"/>
  <c r="K315" i="1"/>
  <c r="J315" i="1"/>
  <c r="I315" i="1"/>
  <c r="J314" i="1"/>
  <c r="I314" i="1"/>
  <c r="J313" i="1"/>
  <c r="I313" i="1"/>
  <c r="L312" i="1"/>
  <c r="M312" i="1" s="1"/>
  <c r="J312" i="1"/>
  <c r="I312" i="1"/>
  <c r="K312" i="1" s="1"/>
  <c r="K311" i="1"/>
  <c r="J311" i="1"/>
  <c r="I311" i="1"/>
  <c r="L311" i="1" s="1"/>
  <c r="J310" i="1"/>
  <c r="I310" i="1"/>
  <c r="J309" i="1"/>
  <c r="I309" i="1"/>
  <c r="L309" i="1" s="1"/>
  <c r="M309" i="1" s="1"/>
  <c r="L308" i="1"/>
  <c r="M308" i="1" s="1"/>
  <c r="K308" i="1"/>
  <c r="J308" i="1"/>
  <c r="I308" i="1"/>
  <c r="J307" i="1"/>
  <c r="I307" i="1"/>
  <c r="L307" i="1" s="1"/>
  <c r="M307" i="1" s="1"/>
  <c r="J306" i="1"/>
  <c r="I306" i="1"/>
  <c r="L306" i="1" s="1"/>
  <c r="M306" i="1" s="1"/>
  <c r="L305" i="1"/>
  <c r="M305" i="1" s="1"/>
  <c r="J305" i="1"/>
  <c r="I305" i="1"/>
  <c r="K305" i="1" s="1"/>
  <c r="L304" i="1"/>
  <c r="K304" i="1"/>
  <c r="J304" i="1"/>
  <c r="I304" i="1"/>
  <c r="J303" i="1"/>
  <c r="I303" i="1"/>
  <c r="M302" i="1"/>
  <c r="L302" i="1"/>
  <c r="J302" i="1"/>
  <c r="K302" i="1" s="1"/>
  <c r="I302" i="1"/>
  <c r="L301" i="1"/>
  <c r="M301" i="1" s="1"/>
  <c r="K301" i="1"/>
  <c r="J301" i="1"/>
  <c r="I301" i="1"/>
  <c r="J300" i="1"/>
  <c r="I300" i="1"/>
  <c r="J299" i="1"/>
  <c r="I299" i="1"/>
  <c r="L299" i="1" s="1"/>
  <c r="M299" i="1" s="1"/>
  <c r="M298" i="1"/>
  <c r="L298" i="1"/>
  <c r="J298" i="1"/>
  <c r="I298" i="1"/>
  <c r="K298" i="1" s="1"/>
  <c r="J297" i="1"/>
  <c r="I297" i="1"/>
  <c r="L297" i="1" s="1"/>
  <c r="J296" i="1"/>
  <c r="I296" i="1"/>
  <c r="K296" i="1" s="1"/>
  <c r="J295" i="1"/>
  <c r="I295" i="1"/>
  <c r="L295" i="1" s="1"/>
  <c r="M295" i="1" s="1"/>
  <c r="L294" i="1"/>
  <c r="M294" i="1" s="1"/>
  <c r="J294" i="1"/>
  <c r="I294" i="1"/>
  <c r="K294" i="1" s="1"/>
  <c r="J293" i="1"/>
  <c r="I293" i="1"/>
  <c r="L293" i="1" s="1"/>
  <c r="M293" i="1" s="1"/>
  <c r="J292" i="1"/>
  <c r="I292" i="1"/>
  <c r="L292" i="1" s="1"/>
  <c r="M292" i="1" s="1"/>
  <c r="L291" i="1"/>
  <c r="M291" i="1" s="1"/>
  <c r="J291" i="1"/>
  <c r="K291" i="1" s="1"/>
  <c r="I291" i="1"/>
  <c r="L290" i="1"/>
  <c r="K290" i="1"/>
  <c r="J290" i="1"/>
  <c r="I290" i="1"/>
  <c r="J289" i="1"/>
  <c r="I289" i="1"/>
  <c r="L288" i="1"/>
  <c r="M288" i="1" s="1"/>
  <c r="J288" i="1"/>
  <c r="K288" i="1" s="1"/>
  <c r="I288" i="1"/>
  <c r="L287" i="1"/>
  <c r="M287" i="1" s="1"/>
  <c r="K287" i="1"/>
  <c r="J287" i="1"/>
  <c r="I287" i="1"/>
  <c r="J286" i="1"/>
  <c r="I286" i="1"/>
  <c r="J285" i="1"/>
  <c r="I285" i="1"/>
  <c r="L285" i="1" s="1"/>
  <c r="M285" i="1" s="1"/>
  <c r="L284" i="1"/>
  <c r="M284" i="1" s="1"/>
  <c r="J284" i="1"/>
  <c r="I284" i="1"/>
  <c r="K284" i="1" s="1"/>
  <c r="K283" i="1"/>
  <c r="J283" i="1"/>
  <c r="I283" i="1"/>
  <c r="L283" i="1" s="1"/>
  <c r="M283" i="1" s="1"/>
  <c r="J282" i="1"/>
  <c r="I282" i="1"/>
  <c r="K282" i="1" s="1"/>
  <c r="J281" i="1"/>
  <c r="I281" i="1"/>
  <c r="L281" i="1" s="1"/>
  <c r="M281" i="1" s="1"/>
  <c r="J280" i="1"/>
  <c r="I280" i="1"/>
  <c r="L280" i="1" s="1"/>
  <c r="M280" i="1" s="1"/>
  <c r="M279" i="1"/>
  <c r="J279" i="1"/>
  <c r="I279" i="1"/>
  <c r="L279" i="1" s="1"/>
  <c r="J278" i="1"/>
  <c r="I278" i="1"/>
  <c r="L278" i="1" s="1"/>
  <c r="M278" i="1" s="1"/>
  <c r="J277" i="1"/>
  <c r="I277" i="1"/>
  <c r="L277" i="1" s="1"/>
  <c r="M277" i="1" s="1"/>
  <c r="L276" i="1"/>
  <c r="J276" i="1"/>
  <c r="K276" i="1" s="1"/>
  <c r="I276" i="1"/>
  <c r="J275" i="1"/>
  <c r="I275" i="1"/>
  <c r="L274" i="1"/>
  <c r="K274" i="1"/>
  <c r="J274" i="1"/>
  <c r="M274" i="1" s="1"/>
  <c r="I274" i="1"/>
  <c r="L273" i="1"/>
  <c r="M273" i="1" s="1"/>
  <c r="K273" i="1"/>
  <c r="J273" i="1"/>
  <c r="I273" i="1"/>
  <c r="J272" i="1"/>
  <c r="I272" i="1"/>
  <c r="J271" i="1"/>
  <c r="I271" i="1"/>
  <c r="L271" i="1" s="1"/>
  <c r="M271" i="1" s="1"/>
  <c r="M270" i="1"/>
  <c r="L270" i="1"/>
  <c r="J270" i="1"/>
  <c r="I270" i="1"/>
  <c r="K270" i="1" s="1"/>
  <c r="J269" i="1"/>
  <c r="I269" i="1"/>
  <c r="L269" i="1" s="1"/>
  <c r="M269" i="1" s="1"/>
  <c r="M268" i="1"/>
  <c r="L268" i="1"/>
  <c r="J268" i="1"/>
  <c r="I268" i="1"/>
  <c r="K268" i="1" s="1"/>
  <c r="J267" i="1"/>
  <c r="I267" i="1"/>
  <c r="L267" i="1" s="1"/>
  <c r="M267" i="1" s="1"/>
  <c r="J266" i="1"/>
  <c r="I266" i="1"/>
  <c r="L266" i="1" s="1"/>
  <c r="M266" i="1" s="1"/>
  <c r="L265" i="1"/>
  <c r="M265" i="1" s="1"/>
  <c r="K265" i="1"/>
  <c r="J265" i="1"/>
  <c r="I265" i="1"/>
  <c r="J264" i="1"/>
  <c r="I264" i="1"/>
  <c r="L263" i="1"/>
  <c r="M263" i="1" s="1"/>
  <c r="K263" i="1"/>
  <c r="J263" i="1"/>
  <c r="I263" i="1"/>
  <c r="L262" i="1"/>
  <c r="M262" i="1" s="1"/>
  <c r="J262" i="1"/>
  <c r="K262" i="1" s="1"/>
  <c r="I262" i="1"/>
  <c r="J261" i="1"/>
  <c r="I261" i="1"/>
  <c r="J260" i="1"/>
  <c r="I260" i="1"/>
  <c r="L260" i="1" s="1"/>
  <c r="M260" i="1" s="1"/>
  <c r="M259" i="1"/>
  <c r="L259" i="1"/>
  <c r="K259" i="1"/>
  <c r="J259" i="1"/>
  <c r="I259" i="1"/>
  <c r="J258" i="1"/>
  <c r="I258" i="1"/>
  <c r="M257" i="1"/>
  <c r="L257" i="1"/>
  <c r="J257" i="1"/>
  <c r="K257" i="1" s="1"/>
  <c r="I257" i="1"/>
  <c r="L256" i="1"/>
  <c r="M256" i="1" s="1"/>
  <c r="J256" i="1"/>
  <c r="I256" i="1"/>
  <c r="K256" i="1" s="1"/>
  <c r="J255" i="1"/>
  <c r="I255" i="1"/>
  <c r="L255" i="1" s="1"/>
  <c r="M255" i="1" s="1"/>
  <c r="M254" i="1"/>
  <c r="L254" i="1"/>
  <c r="K254" i="1"/>
  <c r="J254" i="1"/>
  <c r="I254" i="1"/>
  <c r="J253" i="1"/>
  <c r="I253" i="1"/>
  <c r="L253" i="1" s="1"/>
  <c r="M253" i="1" s="1"/>
  <c r="L252" i="1"/>
  <c r="M252" i="1" s="1"/>
  <c r="J252" i="1"/>
  <c r="I252" i="1"/>
  <c r="K252" i="1" s="1"/>
  <c r="L251" i="1"/>
  <c r="M251" i="1" s="1"/>
  <c r="K251" i="1"/>
  <c r="J251" i="1"/>
  <c r="I251" i="1"/>
  <c r="J250" i="1"/>
  <c r="I250" i="1"/>
  <c r="L250" i="1" s="1"/>
  <c r="M250" i="1" s="1"/>
  <c r="J249" i="1"/>
  <c r="K249" i="1" s="1"/>
  <c r="I249" i="1"/>
  <c r="L249" i="1" s="1"/>
  <c r="M249" i="1" s="1"/>
  <c r="L248" i="1"/>
  <c r="M248" i="1" s="1"/>
  <c r="J248" i="1"/>
  <c r="K248" i="1" s="1"/>
  <c r="I248" i="1"/>
  <c r="J247" i="1"/>
  <c r="I247" i="1"/>
  <c r="J246" i="1"/>
  <c r="I246" i="1"/>
  <c r="L246" i="1" s="1"/>
  <c r="M246" i="1" s="1"/>
  <c r="M245" i="1"/>
  <c r="L245" i="1"/>
  <c r="K245" i="1"/>
  <c r="J245" i="1"/>
  <c r="I245" i="1"/>
  <c r="J244" i="1"/>
  <c r="I244" i="1"/>
  <c r="M243" i="1"/>
  <c r="L243" i="1"/>
  <c r="J243" i="1"/>
  <c r="I243" i="1"/>
  <c r="K243" i="1" s="1"/>
  <c r="L242" i="1"/>
  <c r="M242" i="1" s="1"/>
  <c r="J242" i="1"/>
  <c r="I242" i="1"/>
  <c r="K242" i="1" s="1"/>
  <c r="J241" i="1"/>
  <c r="I241" i="1"/>
  <c r="L241" i="1" s="1"/>
  <c r="M241" i="1" s="1"/>
  <c r="L240" i="1"/>
  <c r="M240" i="1" s="1"/>
  <c r="K240" i="1"/>
  <c r="J240" i="1"/>
  <c r="I240" i="1"/>
  <c r="M239" i="1"/>
  <c r="J239" i="1"/>
  <c r="I239" i="1"/>
  <c r="L239" i="1" s="1"/>
  <c r="L238" i="1"/>
  <c r="M238" i="1" s="1"/>
  <c r="K238" i="1"/>
  <c r="J238" i="1"/>
  <c r="I238" i="1"/>
  <c r="J237" i="1"/>
  <c r="I237" i="1"/>
  <c r="L237" i="1" s="1"/>
  <c r="M237" i="1" s="1"/>
  <c r="J236" i="1"/>
  <c r="I236" i="1"/>
  <c r="L236" i="1" s="1"/>
  <c r="M236" i="1" s="1"/>
  <c r="J235" i="1"/>
  <c r="I235" i="1"/>
  <c r="L235" i="1" s="1"/>
  <c r="M235" i="1" s="1"/>
  <c r="L234" i="1"/>
  <c r="M234" i="1" s="1"/>
  <c r="J234" i="1"/>
  <c r="K234" i="1" s="1"/>
  <c r="I234" i="1"/>
  <c r="J233" i="1"/>
  <c r="I233" i="1"/>
  <c r="M232" i="1"/>
  <c r="L232" i="1"/>
  <c r="K232" i="1"/>
  <c r="J232" i="1"/>
  <c r="I232" i="1"/>
  <c r="M231" i="1"/>
  <c r="L231" i="1"/>
  <c r="K231" i="1"/>
  <c r="J231" i="1"/>
  <c r="I231" i="1"/>
  <c r="J230" i="1"/>
  <c r="I230" i="1"/>
  <c r="M229" i="1"/>
  <c r="L229" i="1"/>
  <c r="K229" i="1"/>
  <c r="J229" i="1"/>
  <c r="I229" i="1"/>
  <c r="M228" i="1"/>
  <c r="L228" i="1"/>
  <c r="J228" i="1"/>
  <c r="I228" i="1"/>
  <c r="K228" i="1" s="1"/>
  <c r="J227" i="1"/>
  <c r="I227" i="1"/>
  <c r="L227" i="1" s="1"/>
  <c r="M227" i="1" s="1"/>
  <c r="L226" i="1"/>
  <c r="M226" i="1" s="1"/>
  <c r="K226" i="1"/>
  <c r="J226" i="1"/>
  <c r="I226" i="1"/>
  <c r="J225" i="1"/>
  <c r="I225" i="1"/>
  <c r="L225" i="1" s="1"/>
  <c r="M225" i="1" s="1"/>
  <c r="K224" i="1"/>
  <c r="J224" i="1"/>
  <c r="I224" i="1"/>
  <c r="L224" i="1" s="1"/>
  <c r="M224" i="1" s="1"/>
  <c r="J223" i="1"/>
  <c r="I223" i="1"/>
  <c r="L223" i="1" s="1"/>
  <c r="M223" i="1" s="1"/>
  <c r="J222" i="1"/>
  <c r="I222" i="1"/>
  <c r="L222" i="1" s="1"/>
  <c r="M222" i="1" s="1"/>
  <c r="J221" i="1"/>
  <c r="I221" i="1"/>
  <c r="L221" i="1" s="1"/>
  <c r="M221" i="1" s="1"/>
  <c r="M220" i="1"/>
  <c r="L220" i="1"/>
  <c r="J220" i="1"/>
  <c r="K220" i="1" s="1"/>
  <c r="I220" i="1"/>
  <c r="J219" i="1"/>
  <c r="I219" i="1"/>
  <c r="M218" i="1"/>
  <c r="L218" i="1"/>
  <c r="J218" i="1"/>
  <c r="I218" i="1"/>
  <c r="K218" i="1" s="1"/>
  <c r="L217" i="1"/>
  <c r="M217" i="1" s="1"/>
  <c r="K217" i="1"/>
  <c r="J217" i="1"/>
  <c r="I217" i="1"/>
  <c r="J216" i="1"/>
  <c r="I216" i="1"/>
  <c r="L215" i="1"/>
  <c r="M215" i="1" s="1"/>
  <c r="K215" i="1"/>
  <c r="J215" i="1"/>
  <c r="I215" i="1"/>
  <c r="M214" i="1"/>
  <c r="L214" i="1"/>
  <c r="J214" i="1"/>
  <c r="I214" i="1"/>
  <c r="K214" i="1" s="1"/>
  <c r="K213" i="1"/>
  <c r="J213" i="1"/>
  <c r="I213" i="1"/>
  <c r="L213" i="1" s="1"/>
  <c r="M213" i="1" s="1"/>
  <c r="J212" i="1"/>
  <c r="I212" i="1"/>
  <c r="L212" i="1" s="1"/>
  <c r="M212" i="1" s="1"/>
  <c r="M211" i="1"/>
  <c r="J211" i="1"/>
  <c r="I211" i="1"/>
  <c r="L211" i="1" s="1"/>
  <c r="J210" i="1"/>
  <c r="I210" i="1"/>
  <c r="L210" i="1" s="1"/>
  <c r="M210" i="1" s="1"/>
  <c r="J209" i="1"/>
  <c r="I209" i="1"/>
  <c r="L209" i="1" s="1"/>
  <c r="M209" i="1" s="1"/>
  <c r="J208" i="1"/>
  <c r="I208" i="1"/>
  <c r="L208" i="1" s="1"/>
  <c r="M208" i="1" s="1"/>
  <c r="M207" i="1"/>
  <c r="L207" i="1"/>
  <c r="K207" i="1"/>
  <c r="J207" i="1"/>
  <c r="I207" i="1"/>
  <c r="M206" i="1"/>
  <c r="L206" i="1"/>
  <c r="J206" i="1"/>
  <c r="K206" i="1" s="1"/>
  <c r="I206" i="1"/>
  <c r="J205" i="1"/>
  <c r="I205" i="1"/>
  <c r="L204" i="1"/>
  <c r="M204" i="1" s="1"/>
  <c r="K204" i="1"/>
  <c r="J204" i="1"/>
  <c r="I204" i="1"/>
  <c r="M203" i="1"/>
  <c r="L203" i="1"/>
  <c r="K203" i="1"/>
  <c r="J203" i="1"/>
  <c r="I203" i="1"/>
  <c r="J202" i="1"/>
  <c r="I202" i="1"/>
  <c r="L201" i="1"/>
  <c r="M201" i="1" s="1"/>
  <c r="J201" i="1"/>
  <c r="K201" i="1" s="1"/>
  <c r="I201" i="1"/>
  <c r="L200" i="1"/>
  <c r="M200" i="1" s="1"/>
  <c r="J200" i="1"/>
  <c r="I200" i="1"/>
  <c r="K200" i="1" s="1"/>
  <c r="K199" i="1"/>
  <c r="J199" i="1"/>
  <c r="I199" i="1"/>
  <c r="L199" i="1" s="1"/>
  <c r="J198" i="1"/>
  <c r="I198" i="1"/>
  <c r="L198" i="1" s="1"/>
  <c r="M198" i="1" s="1"/>
  <c r="M197" i="1"/>
  <c r="J197" i="1"/>
  <c r="I197" i="1"/>
  <c r="L197" i="1" s="1"/>
  <c r="J196" i="1"/>
  <c r="I196" i="1"/>
  <c r="L196" i="1" s="1"/>
  <c r="M196" i="1" s="1"/>
  <c r="J195" i="1"/>
  <c r="I195" i="1"/>
  <c r="L195" i="1" s="1"/>
  <c r="M195" i="1" s="1"/>
  <c r="J194" i="1"/>
  <c r="I194" i="1"/>
  <c r="M193" i="1"/>
  <c r="L193" i="1"/>
  <c r="J193" i="1"/>
  <c r="I193" i="1"/>
  <c r="K193" i="1" s="1"/>
  <c r="L192" i="1"/>
  <c r="M192" i="1" s="1"/>
  <c r="K192" i="1"/>
  <c r="J192" i="1"/>
  <c r="I192" i="1"/>
  <c r="J191" i="1"/>
  <c r="I191" i="1"/>
  <c r="L190" i="1"/>
  <c r="M190" i="1" s="1"/>
  <c r="K190" i="1"/>
  <c r="J190" i="1"/>
  <c r="I190" i="1"/>
  <c r="M189" i="1"/>
  <c r="L189" i="1"/>
  <c r="K189" i="1"/>
  <c r="J189" i="1"/>
  <c r="I189" i="1"/>
  <c r="J188" i="1"/>
  <c r="I188" i="1"/>
  <c r="J187" i="1"/>
  <c r="I187" i="1"/>
  <c r="L187" i="1" s="1"/>
  <c r="M187" i="1" s="1"/>
  <c r="M186" i="1"/>
  <c r="L186" i="1"/>
  <c r="J186" i="1"/>
  <c r="I186" i="1"/>
  <c r="K186" i="1" s="1"/>
  <c r="J185" i="1"/>
  <c r="I185" i="1"/>
  <c r="L185" i="1" s="1"/>
  <c r="J184" i="1"/>
  <c r="I184" i="1"/>
  <c r="L184" i="1" s="1"/>
  <c r="M184" i="1" s="1"/>
  <c r="M183" i="1"/>
  <c r="J183" i="1"/>
  <c r="I183" i="1"/>
  <c r="L183" i="1" s="1"/>
  <c r="J182" i="1"/>
  <c r="I182" i="1"/>
  <c r="L182" i="1" s="1"/>
  <c r="M182" i="1" s="1"/>
  <c r="J181" i="1"/>
  <c r="I181" i="1"/>
  <c r="L181" i="1" s="1"/>
  <c r="M181" i="1" s="1"/>
  <c r="J180" i="1"/>
  <c r="I180" i="1"/>
  <c r="M179" i="1"/>
  <c r="L179" i="1"/>
  <c r="J179" i="1"/>
  <c r="I179" i="1"/>
  <c r="K179" i="1" s="1"/>
  <c r="L178" i="1"/>
  <c r="M178" i="1" s="1"/>
  <c r="K178" i="1"/>
  <c r="J178" i="1"/>
  <c r="I178" i="1"/>
  <c r="J177" i="1"/>
  <c r="I177" i="1"/>
  <c r="L176" i="1"/>
  <c r="M176" i="1" s="1"/>
  <c r="K176" i="1"/>
  <c r="J176" i="1"/>
  <c r="I176" i="1"/>
  <c r="L175" i="1"/>
  <c r="M175" i="1" s="1"/>
  <c r="K175" i="1"/>
  <c r="J175" i="1"/>
  <c r="I175" i="1"/>
  <c r="J174" i="1"/>
  <c r="I174" i="1"/>
  <c r="L174" i="1" s="1"/>
  <c r="M174" i="1" s="1"/>
  <c r="L173" i="1"/>
  <c r="M173" i="1" s="1"/>
  <c r="J173" i="1"/>
  <c r="K173" i="1" s="1"/>
  <c r="I173" i="1"/>
  <c r="L172" i="1"/>
  <c r="M172" i="1" s="1"/>
  <c r="J172" i="1"/>
  <c r="I172" i="1"/>
  <c r="K172" i="1" s="1"/>
  <c r="L171" i="1"/>
  <c r="M171" i="1" s="1"/>
  <c r="K171" i="1"/>
  <c r="J171" i="1"/>
  <c r="I171" i="1"/>
  <c r="J170" i="1"/>
  <c r="I170" i="1"/>
  <c r="L170" i="1" s="1"/>
  <c r="M170" i="1" s="1"/>
  <c r="M169" i="1"/>
  <c r="J169" i="1"/>
  <c r="I169" i="1"/>
  <c r="L169" i="1" s="1"/>
  <c r="K168" i="1"/>
  <c r="J168" i="1"/>
  <c r="I168" i="1"/>
  <c r="L168" i="1" s="1"/>
  <c r="M168" i="1" s="1"/>
  <c r="J167" i="1"/>
  <c r="I167" i="1"/>
  <c r="L167" i="1" s="1"/>
  <c r="M167" i="1" s="1"/>
  <c r="J166" i="1"/>
  <c r="I166" i="1"/>
  <c r="J165" i="1"/>
  <c r="I165" i="1"/>
  <c r="L165" i="1" s="1"/>
  <c r="M165" i="1" s="1"/>
  <c r="M164" i="1"/>
  <c r="L164" i="1"/>
  <c r="J164" i="1"/>
  <c r="K164" i="1" s="1"/>
  <c r="I164" i="1"/>
  <c r="J163" i="1"/>
  <c r="I163" i="1"/>
  <c r="M162" i="1"/>
  <c r="L162" i="1"/>
  <c r="J162" i="1"/>
  <c r="I162" i="1"/>
  <c r="K162" i="1" s="1"/>
  <c r="L161" i="1"/>
  <c r="M161" i="1" s="1"/>
  <c r="K161" i="1"/>
  <c r="J161" i="1"/>
  <c r="I161" i="1"/>
  <c r="J160" i="1"/>
  <c r="I160" i="1"/>
  <c r="L160" i="1" s="1"/>
  <c r="M160" i="1" s="1"/>
  <c r="L159" i="1"/>
  <c r="M159" i="1" s="1"/>
  <c r="K159" i="1"/>
  <c r="J159" i="1"/>
  <c r="I159" i="1"/>
  <c r="M158" i="1"/>
  <c r="L158" i="1"/>
  <c r="K158" i="1"/>
  <c r="J158" i="1"/>
  <c r="I158" i="1"/>
  <c r="J157" i="1"/>
  <c r="I157" i="1"/>
  <c r="L157" i="1" s="1"/>
  <c r="M157" i="1" s="1"/>
  <c r="L156" i="1"/>
  <c r="M156" i="1" s="1"/>
  <c r="K156" i="1"/>
  <c r="J156" i="1"/>
  <c r="I156" i="1"/>
  <c r="M155" i="1"/>
  <c r="L155" i="1"/>
  <c r="J155" i="1"/>
  <c r="I155" i="1"/>
  <c r="K155" i="1" s="1"/>
  <c r="J154" i="1"/>
  <c r="I154" i="1"/>
  <c r="L154" i="1" s="1"/>
  <c r="M154" i="1" s="1"/>
  <c r="L153" i="1"/>
  <c r="M153" i="1" s="1"/>
  <c r="K153" i="1"/>
  <c r="J153" i="1"/>
  <c r="I153" i="1"/>
  <c r="J152" i="1"/>
  <c r="I152" i="1"/>
  <c r="M151" i="1"/>
  <c r="L151" i="1"/>
  <c r="J151" i="1"/>
  <c r="I151" i="1"/>
  <c r="K151" i="1" s="1"/>
  <c r="L150" i="1"/>
  <c r="M150" i="1" s="1"/>
  <c r="J150" i="1"/>
  <c r="K150" i="1" s="1"/>
  <c r="I150" i="1"/>
  <c r="J149" i="1"/>
  <c r="I149" i="1"/>
  <c r="K148" i="1"/>
  <c r="J148" i="1"/>
  <c r="I148" i="1"/>
  <c r="L148" i="1" s="1"/>
  <c r="M148" i="1" s="1"/>
  <c r="L147" i="1"/>
  <c r="M147" i="1" s="1"/>
  <c r="K147" i="1"/>
  <c r="J147" i="1"/>
  <c r="I147" i="1"/>
  <c r="K146" i="1"/>
  <c r="J146" i="1"/>
  <c r="I146" i="1"/>
  <c r="L146" i="1" s="1"/>
  <c r="J145" i="1"/>
  <c r="I145" i="1"/>
  <c r="L145" i="1" s="1"/>
  <c r="M145" i="1" s="1"/>
  <c r="L144" i="1"/>
  <c r="M144" i="1" s="1"/>
  <c r="K144" i="1"/>
  <c r="J144" i="1"/>
  <c r="I144" i="1"/>
  <c r="L143" i="1"/>
  <c r="M143" i="1" s="1"/>
  <c r="K143" i="1"/>
  <c r="J143" i="1"/>
  <c r="I143" i="1"/>
  <c r="J142" i="1"/>
  <c r="I142" i="1"/>
  <c r="L142" i="1" s="1"/>
  <c r="M142" i="1" s="1"/>
  <c r="M141" i="1"/>
  <c r="L141" i="1"/>
  <c r="J141" i="1"/>
  <c r="I141" i="1"/>
  <c r="K141" i="1" s="1"/>
  <c r="L140" i="1"/>
  <c r="M140" i="1" s="1"/>
  <c r="K140" i="1"/>
  <c r="J140" i="1"/>
  <c r="I140" i="1"/>
  <c r="J139" i="1"/>
  <c r="I139" i="1"/>
  <c r="L139" i="1" s="1"/>
  <c r="M139" i="1" s="1"/>
  <c r="J138" i="1"/>
  <c r="I138" i="1"/>
  <c r="J137" i="1"/>
  <c r="I137" i="1"/>
  <c r="L137" i="1" s="1"/>
  <c r="M137" i="1" s="1"/>
  <c r="M136" i="1"/>
  <c r="L136" i="1"/>
  <c r="J136" i="1"/>
  <c r="K136" i="1" s="1"/>
  <c r="I136" i="1"/>
  <c r="J135" i="1"/>
  <c r="I135" i="1"/>
  <c r="J134" i="1"/>
  <c r="I134" i="1"/>
  <c r="L134" i="1" s="1"/>
  <c r="M134" i="1" s="1"/>
  <c r="L133" i="1"/>
  <c r="M133" i="1" s="1"/>
  <c r="K133" i="1"/>
  <c r="J133" i="1"/>
  <c r="I133" i="1"/>
  <c r="J132" i="1"/>
  <c r="I132" i="1"/>
  <c r="L132" i="1" s="1"/>
  <c r="M132" i="1" s="1"/>
  <c r="J131" i="1"/>
  <c r="I131" i="1"/>
  <c r="L131" i="1" s="1"/>
  <c r="M131" i="1" s="1"/>
  <c r="L130" i="1"/>
  <c r="M130" i="1" s="1"/>
  <c r="K130" i="1"/>
  <c r="J130" i="1"/>
  <c r="I130" i="1"/>
  <c r="J129" i="1"/>
  <c r="I129" i="1"/>
  <c r="L129" i="1" s="1"/>
  <c r="M129" i="1" s="1"/>
  <c r="J128" i="1"/>
  <c r="I128" i="1"/>
  <c r="L128" i="1" s="1"/>
  <c r="M128" i="1" s="1"/>
  <c r="M127" i="1"/>
  <c r="L127" i="1"/>
  <c r="J127" i="1"/>
  <c r="I127" i="1"/>
  <c r="K127" i="1" s="1"/>
  <c r="J126" i="1"/>
  <c r="I126" i="1"/>
  <c r="L126" i="1" s="1"/>
  <c r="M126" i="1" s="1"/>
  <c r="J125" i="1"/>
  <c r="I125" i="1"/>
  <c r="L125" i="1" s="1"/>
  <c r="M125" i="1" s="1"/>
  <c r="J124" i="1"/>
  <c r="I124" i="1"/>
  <c r="M123" i="1"/>
  <c r="L123" i="1"/>
  <c r="J123" i="1"/>
  <c r="I123" i="1"/>
  <c r="K123" i="1" s="1"/>
  <c r="L122" i="1"/>
  <c r="M122" i="1" s="1"/>
  <c r="J122" i="1"/>
  <c r="K122" i="1" s="1"/>
  <c r="I122" i="1"/>
  <c r="J121" i="1"/>
  <c r="I121" i="1"/>
  <c r="L120" i="1"/>
  <c r="M120" i="1" s="1"/>
  <c r="K120" i="1"/>
  <c r="J120" i="1"/>
  <c r="I120" i="1"/>
  <c r="L119" i="1"/>
  <c r="M119" i="1" s="1"/>
  <c r="K119" i="1"/>
  <c r="J119" i="1"/>
  <c r="I119" i="1"/>
  <c r="J118" i="1"/>
  <c r="I118" i="1"/>
  <c r="L118" i="1" s="1"/>
  <c r="M118" i="1" s="1"/>
  <c r="L117" i="1"/>
  <c r="M117" i="1" s="1"/>
  <c r="J117" i="1"/>
  <c r="K117" i="1" s="1"/>
  <c r="I117" i="1"/>
  <c r="L116" i="1"/>
  <c r="M116" i="1" s="1"/>
  <c r="K116" i="1"/>
  <c r="J116" i="1"/>
  <c r="I116" i="1"/>
  <c r="J115" i="1"/>
  <c r="I115" i="1"/>
  <c r="L115" i="1" s="1"/>
  <c r="M115" i="1" s="1"/>
  <c r="L114" i="1"/>
  <c r="M114" i="1" s="1"/>
  <c r="J114" i="1"/>
  <c r="K114" i="1" s="1"/>
  <c r="I114" i="1"/>
  <c r="M113" i="1"/>
  <c r="L113" i="1"/>
  <c r="J113" i="1"/>
  <c r="I113" i="1"/>
  <c r="K113" i="1" s="1"/>
  <c r="J112" i="1"/>
  <c r="I112" i="1"/>
  <c r="L112" i="1" s="1"/>
  <c r="M112" i="1" s="1"/>
  <c r="L111" i="1"/>
  <c r="M111" i="1" s="1"/>
  <c r="J111" i="1"/>
  <c r="K111" i="1" s="1"/>
  <c r="I111" i="1"/>
  <c r="J110" i="1"/>
  <c r="I110" i="1"/>
  <c r="K109" i="1"/>
  <c r="J109" i="1"/>
  <c r="I109" i="1"/>
  <c r="L109" i="1" s="1"/>
  <c r="M109" i="1" s="1"/>
  <c r="L108" i="1"/>
  <c r="M108" i="1" s="1"/>
  <c r="J108" i="1"/>
  <c r="K108" i="1" s="1"/>
  <c r="I108" i="1"/>
  <c r="J107" i="1"/>
  <c r="I107" i="1"/>
  <c r="J106" i="1"/>
  <c r="I106" i="1"/>
  <c r="L106" i="1" s="1"/>
  <c r="M106" i="1" s="1"/>
  <c r="M105" i="1"/>
  <c r="L105" i="1"/>
  <c r="K105" i="1"/>
  <c r="J105" i="1"/>
  <c r="I105" i="1"/>
  <c r="J104" i="1"/>
  <c r="I104" i="1"/>
  <c r="L104" i="1" s="1"/>
  <c r="M104" i="1" s="1"/>
  <c r="M103" i="1"/>
  <c r="L103" i="1"/>
  <c r="J103" i="1"/>
  <c r="K103" i="1" s="1"/>
  <c r="I103" i="1"/>
  <c r="M102" i="1"/>
  <c r="L102" i="1"/>
  <c r="K102" i="1"/>
  <c r="J102" i="1"/>
  <c r="I102" i="1"/>
  <c r="J101" i="1"/>
  <c r="I101" i="1"/>
  <c r="L101" i="1" s="1"/>
  <c r="M101" i="1" s="1"/>
  <c r="M100" i="1"/>
  <c r="L100" i="1"/>
  <c r="J100" i="1"/>
  <c r="K100" i="1" s="1"/>
  <c r="I100" i="1"/>
  <c r="M99" i="1"/>
  <c r="L99" i="1"/>
  <c r="J99" i="1"/>
  <c r="I99" i="1"/>
  <c r="K99" i="1" s="1"/>
  <c r="J98" i="1"/>
  <c r="I98" i="1"/>
  <c r="L98" i="1" s="1"/>
  <c r="M98" i="1" s="1"/>
  <c r="M97" i="1"/>
  <c r="L97" i="1"/>
  <c r="J97" i="1"/>
  <c r="K97" i="1" s="1"/>
  <c r="I97" i="1"/>
  <c r="J96" i="1"/>
  <c r="I96" i="1"/>
  <c r="J95" i="1"/>
  <c r="I95" i="1"/>
  <c r="L95" i="1" s="1"/>
  <c r="M95" i="1" s="1"/>
  <c r="L94" i="1"/>
  <c r="M94" i="1" s="1"/>
  <c r="K94" i="1"/>
  <c r="J94" i="1"/>
  <c r="I94" i="1"/>
  <c r="J93" i="1"/>
  <c r="I93" i="1"/>
  <c r="M92" i="1"/>
  <c r="L92" i="1"/>
  <c r="J92" i="1"/>
  <c r="I92" i="1"/>
  <c r="K92" i="1" s="1"/>
  <c r="M91" i="1"/>
  <c r="L91" i="1"/>
  <c r="K91" i="1"/>
  <c r="J91" i="1"/>
  <c r="I91" i="1"/>
  <c r="J90" i="1"/>
  <c r="I90" i="1"/>
  <c r="L90" i="1" s="1"/>
  <c r="M90" i="1" s="1"/>
  <c r="L89" i="1"/>
  <c r="M89" i="1" s="1"/>
  <c r="K89" i="1"/>
  <c r="J89" i="1"/>
  <c r="I89" i="1"/>
  <c r="L88" i="1"/>
  <c r="M88" i="1" s="1"/>
  <c r="K88" i="1"/>
  <c r="J88" i="1"/>
  <c r="I88" i="1"/>
  <c r="L87" i="1"/>
  <c r="M87" i="1" s="1"/>
  <c r="J87" i="1"/>
  <c r="I87" i="1"/>
  <c r="K87" i="1" s="1"/>
  <c r="L86" i="1"/>
  <c r="M86" i="1" s="1"/>
  <c r="K86" i="1"/>
  <c r="J86" i="1"/>
  <c r="I86" i="1"/>
  <c r="M85" i="1"/>
  <c r="L85" i="1"/>
  <c r="J85" i="1"/>
  <c r="I85" i="1"/>
  <c r="K85" i="1" s="1"/>
  <c r="M84" i="1"/>
  <c r="L84" i="1"/>
  <c r="J84" i="1"/>
  <c r="I84" i="1"/>
  <c r="K84" i="1" s="1"/>
  <c r="L83" i="1"/>
  <c r="M83" i="1" s="1"/>
  <c r="K83" i="1"/>
  <c r="J83" i="1"/>
  <c r="I83" i="1"/>
  <c r="J82" i="1"/>
  <c r="I82" i="1"/>
  <c r="L81" i="1"/>
  <c r="M81" i="1" s="1"/>
  <c r="K81" i="1"/>
  <c r="J81" i="1"/>
  <c r="I81" i="1"/>
  <c r="L80" i="1"/>
  <c r="M80" i="1" s="1"/>
  <c r="J80" i="1"/>
  <c r="K80" i="1" s="1"/>
  <c r="I80" i="1"/>
  <c r="J79" i="1"/>
  <c r="I79" i="1"/>
  <c r="J78" i="1"/>
  <c r="I78" i="1"/>
  <c r="L78" i="1" s="1"/>
  <c r="M78" i="1" s="1"/>
  <c r="M77" i="1"/>
  <c r="L77" i="1"/>
  <c r="K77" i="1"/>
  <c r="J77" i="1"/>
  <c r="I77" i="1"/>
  <c r="K76" i="1"/>
  <c r="J76" i="1"/>
  <c r="I76" i="1"/>
  <c r="L76" i="1" s="1"/>
  <c r="M76" i="1" s="1"/>
  <c r="J75" i="1"/>
  <c r="I75" i="1"/>
  <c r="K75" i="1" s="1"/>
  <c r="M74" i="1"/>
  <c r="L74" i="1"/>
  <c r="K74" i="1"/>
  <c r="J74" i="1"/>
  <c r="I74" i="1"/>
  <c r="K73" i="1"/>
  <c r="J73" i="1"/>
  <c r="I73" i="1"/>
  <c r="L73" i="1" s="1"/>
  <c r="M73" i="1" s="1"/>
  <c r="J72" i="1"/>
  <c r="I72" i="1"/>
  <c r="K72" i="1" s="1"/>
  <c r="M71" i="1"/>
  <c r="L71" i="1"/>
  <c r="J71" i="1"/>
  <c r="I71" i="1"/>
  <c r="K71" i="1" s="1"/>
  <c r="K70" i="1"/>
  <c r="J70" i="1"/>
  <c r="I70" i="1"/>
  <c r="L70" i="1" s="1"/>
  <c r="M70" i="1" s="1"/>
  <c r="J69" i="1"/>
  <c r="I69" i="1"/>
  <c r="L69" i="1" s="1"/>
  <c r="M69" i="1" s="1"/>
  <c r="J68" i="1"/>
  <c r="I68" i="1"/>
  <c r="J67" i="1"/>
  <c r="I67" i="1"/>
  <c r="L67" i="1" s="1"/>
  <c r="M67" i="1" s="1"/>
  <c r="L66" i="1"/>
  <c r="M66" i="1" s="1"/>
  <c r="J66" i="1"/>
  <c r="K66" i="1" s="1"/>
  <c r="I66" i="1"/>
  <c r="J65" i="1"/>
  <c r="I65" i="1"/>
  <c r="M64" i="1"/>
  <c r="L64" i="1"/>
  <c r="J64" i="1"/>
  <c r="I64" i="1"/>
  <c r="K64" i="1" s="1"/>
  <c r="L63" i="1"/>
  <c r="M63" i="1" s="1"/>
  <c r="K63" i="1"/>
  <c r="J63" i="1"/>
  <c r="I63" i="1"/>
  <c r="J62" i="1"/>
  <c r="I62" i="1"/>
  <c r="L62" i="1" s="1"/>
  <c r="M62" i="1" s="1"/>
  <c r="L61" i="1"/>
  <c r="M61" i="1" s="1"/>
  <c r="K61" i="1"/>
  <c r="J61" i="1"/>
  <c r="I61" i="1"/>
  <c r="M60" i="1"/>
  <c r="L60" i="1"/>
  <c r="K60" i="1"/>
  <c r="J60" i="1"/>
  <c r="I60" i="1"/>
  <c r="J59" i="1"/>
  <c r="I59" i="1"/>
  <c r="L59" i="1" s="1"/>
  <c r="M59" i="1" s="1"/>
  <c r="L58" i="1"/>
  <c r="M58" i="1" s="1"/>
  <c r="K58" i="1"/>
  <c r="J58" i="1"/>
  <c r="I58" i="1"/>
  <c r="M57" i="1"/>
  <c r="L57" i="1"/>
  <c r="J57" i="1"/>
  <c r="I57" i="1"/>
  <c r="K57" i="1" s="1"/>
  <c r="J56" i="1"/>
  <c r="I56" i="1"/>
  <c r="L56" i="1" s="1"/>
  <c r="M56" i="1" s="1"/>
  <c r="L55" i="1"/>
  <c r="M55" i="1" s="1"/>
  <c r="K55" i="1"/>
  <c r="J55" i="1"/>
  <c r="I55" i="1"/>
  <c r="J54" i="1"/>
  <c r="I54" i="1"/>
  <c r="J53" i="1"/>
  <c r="I53" i="1"/>
  <c r="L53" i="1" s="1"/>
  <c r="M53" i="1" s="1"/>
  <c r="L52" i="1"/>
  <c r="M52" i="1" s="1"/>
  <c r="J52" i="1"/>
  <c r="K52" i="1" s="1"/>
  <c r="I52" i="1"/>
  <c r="J51" i="1"/>
  <c r="I51" i="1"/>
  <c r="K50" i="1"/>
  <c r="J50" i="1"/>
  <c r="I50" i="1"/>
  <c r="L50" i="1" s="1"/>
  <c r="M50" i="1" s="1"/>
  <c r="L49" i="1"/>
  <c r="M49" i="1" s="1"/>
  <c r="K49" i="1"/>
  <c r="J49" i="1"/>
  <c r="I49" i="1"/>
  <c r="K48" i="1"/>
  <c r="J48" i="1"/>
  <c r="I48" i="1"/>
  <c r="L48" i="1" s="1"/>
  <c r="J47" i="1"/>
  <c r="I47" i="1"/>
  <c r="L47" i="1" s="1"/>
  <c r="M47" i="1" s="1"/>
  <c r="M46" i="1"/>
  <c r="L46" i="1"/>
  <c r="K46" i="1"/>
  <c r="J46" i="1"/>
  <c r="I46" i="1"/>
  <c r="L45" i="1"/>
  <c r="M45" i="1" s="1"/>
  <c r="K45" i="1"/>
  <c r="J45" i="1"/>
  <c r="I45" i="1"/>
  <c r="J44" i="1"/>
  <c r="I44" i="1"/>
  <c r="L44" i="1" s="1"/>
  <c r="M44" i="1" s="1"/>
  <c r="M43" i="1"/>
  <c r="L43" i="1"/>
  <c r="J43" i="1"/>
  <c r="I43" i="1"/>
  <c r="K43" i="1" s="1"/>
  <c r="L42" i="1"/>
  <c r="M42" i="1" s="1"/>
  <c r="K42" i="1"/>
  <c r="J42" i="1"/>
  <c r="I42" i="1"/>
  <c r="J41" i="1"/>
  <c r="I41" i="1"/>
  <c r="L41" i="1" s="1"/>
  <c r="M41" i="1" s="1"/>
  <c r="J40" i="1"/>
  <c r="I40" i="1"/>
  <c r="J39" i="1"/>
  <c r="I39" i="1"/>
  <c r="L39" i="1" s="1"/>
  <c r="M39" i="1" s="1"/>
  <c r="M38" i="1"/>
  <c r="L38" i="1"/>
  <c r="J38" i="1"/>
  <c r="K38" i="1" s="1"/>
  <c r="I38" i="1"/>
  <c r="J37" i="1"/>
  <c r="I37" i="1"/>
  <c r="J36" i="1"/>
  <c r="I36" i="1"/>
  <c r="L36" i="1" s="1"/>
  <c r="M36" i="1" s="1"/>
  <c r="L35" i="1"/>
  <c r="M35" i="1" s="1"/>
  <c r="K35" i="1"/>
  <c r="J35" i="1"/>
  <c r="I35" i="1"/>
  <c r="J34" i="1"/>
  <c r="I34" i="1"/>
  <c r="L34" i="1" s="1"/>
  <c r="M34" i="1" s="1"/>
  <c r="J33" i="1"/>
  <c r="I33" i="1"/>
  <c r="L33" i="1" s="1"/>
  <c r="M33" i="1" s="1"/>
  <c r="L32" i="1"/>
  <c r="M32" i="1" s="1"/>
  <c r="K32" i="1"/>
  <c r="J32" i="1"/>
  <c r="I32" i="1"/>
  <c r="J31" i="1"/>
  <c r="I31" i="1"/>
  <c r="L31" i="1" s="1"/>
  <c r="M31" i="1" s="1"/>
  <c r="J30" i="1"/>
  <c r="I30" i="1"/>
  <c r="L30" i="1" s="1"/>
  <c r="M30" i="1" s="1"/>
  <c r="M29" i="1"/>
  <c r="L29" i="1"/>
  <c r="J29" i="1"/>
  <c r="I29" i="1"/>
  <c r="K29" i="1" s="1"/>
  <c r="J28" i="1"/>
  <c r="I28" i="1"/>
  <c r="L28" i="1" s="1"/>
  <c r="M28" i="1" s="1"/>
  <c r="J27" i="1"/>
  <c r="I27" i="1"/>
  <c r="L27" i="1" s="1"/>
  <c r="M27" i="1" s="1"/>
  <c r="J26" i="1"/>
  <c r="I26" i="1"/>
  <c r="M25" i="1"/>
  <c r="L25" i="1"/>
  <c r="J25" i="1"/>
  <c r="I25" i="1"/>
  <c r="K25" i="1" s="1"/>
  <c r="L24" i="1"/>
  <c r="M24" i="1" s="1"/>
  <c r="J24" i="1"/>
  <c r="K24" i="1" s="1"/>
  <c r="I24" i="1"/>
  <c r="J23" i="1"/>
  <c r="I23" i="1"/>
  <c r="L22" i="1"/>
  <c r="M22" i="1" s="1"/>
  <c r="K22" i="1"/>
  <c r="J22" i="1"/>
  <c r="I22" i="1"/>
  <c r="L21" i="1"/>
  <c r="M21" i="1" s="1"/>
  <c r="K21" i="1"/>
  <c r="J21" i="1"/>
  <c r="I21" i="1"/>
  <c r="J20" i="1"/>
  <c r="I20" i="1"/>
  <c r="L20" i="1" s="1"/>
  <c r="M20" i="1" s="1"/>
  <c r="L19" i="1"/>
  <c r="M19" i="1" s="1"/>
  <c r="J19" i="1"/>
  <c r="K19" i="1" s="1"/>
  <c r="I19" i="1"/>
  <c r="L18" i="1"/>
  <c r="M18" i="1" s="1"/>
  <c r="K18" i="1"/>
  <c r="J18" i="1"/>
  <c r="I18" i="1"/>
  <c r="J17" i="1"/>
  <c r="I17" i="1"/>
  <c r="L17" i="1" s="1"/>
  <c r="M17" i="1" s="1"/>
  <c r="L16" i="1"/>
  <c r="M16" i="1" s="1"/>
  <c r="J16" i="1"/>
  <c r="K16" i="1" s="1"/>
  <c r="I16" i="1"/>
  <c r="M15" i="1"/>
  <c r="L15" i="1"/>
  <c r="J15" i="1"/>
  <c r="I15" i="1"/>
  <c r="K15" i="1" s="1"/>
  <c r="J14" i="1"/>
  <c r="I14" i="1"/>
  <c r="L14" i="1" s="1"/>
  <c r="M14" i="1" s="1"/>
  <c r="L13" i="1"/>
  <c r="M13" i="1" s="1"/>
  <c r="J13" i="1"/>
  <c r="K13" i="1" s="1"/>
  <c r="I13" i="1"/>
  <c r="J12" i="1"/>
  <c r="I12" i="1"/>
  <c r="K11" i="1"/>
  <c r="J11" i="1"/>
  <c r="I11" i="1"/>
  <c r="L11" i="1" s="1"/>
  <c r="M11" i="1" s="1"/>
  <c r="L10" i="1"/>
  <c r="M10" i="1" s="1"/>
  <c r="J10" i="1"/>
  <c r="K10" i="1" s="1"/>
  <c r="I10" i="1"/>
  <c r="J9" i="1"/>
  <c r="I9" i="1"/>
  <c r="J8" i="1"/>
  <c r="I8" i="1"/>
  <c r="L8" i="1" s="1"/>
  <c r="M8" i="1" s="1"/>
  <c r="L7" i="1"/>
  <c r="M7" i="1" s="1"/>
  <c r="K7" i="1"/>
  <c r="J7" i="1"/>
  <c r="I7" i="1"/>
  <c r="J6" i="1"/>
  <c r="I6" i="1"/>
  <c r="L6" i="1" s="1"/>
  <c r="M6" i="1" s="1"/>
  <c r="M5" i="1"/>
  <c r="L5" i="1"/>
  <c r="J5" i="1"/>
  <c r="K5" i="1" s="1"/>
  <c r="I5" i="1"/>
  <c r="M4" i="1"/>
  <c r="L4" i="1"/>
  <c r="K4" i="1"/>
  <c r="J4" i="1"/>
  <c r="I4" i="1"/>
  <c r="J3" i="1"/>
  <c r="I3" i="1"/>
  <c r="K3" i="1" s="1"/>
  <c r="M2" i="1"/>
  <c r="L2" i="1"/>
  <c r="J2" i="1"/>
  <c r="K2" i="1" s="1"/>
  <c r="I2" i="1"/>
  <c r="L9" i="1" l="1"/>
  <c r="M9" i="1" s="1"/>
  <c r="K9" i="1"/>
  <c r="L68" i="1"/>
  <c r="M68" i="1" s="1"/>
  <c r="K68" i="1"/>
  <c r="L107" i="1"/>
  <c r="M107" i="1" s="1"/>
  <c r="K107" i="1"/>
  <c r="L166" i="1"/>
  <c r="M166" i="1" s="1"/>
  <c r="K166" i="1"/>
  <c r="L247" i="1"/>
  <c r="M247" i="1" s="1"/>
  <c r="K247" i="1"/>
  <c r="K272" i="1"/>
  <c r="L272" i="1"/>
  <c r="M272" i="1" s="1"/>
  <c r="M335" i="1"/>
  <c r="L233" i="1"/>
  <c r="M233" i="1" s="1"/>
  <c r="K233" i="1"/>
  <c r="K258" i="1"/>
  <c r="L258" i="1"/>
  <c r="M258" i="1" s="1"/>
  <c r="M321" i="1"/>
  <c r="L26" i="1"/>
  <c r="M26" i="1" s="1"/>
  <c r="K26" i="1"/>
  <c r="L65" i="1"/>
  <c r="M65" i="1" s="1"/>
  <c r="K65" i="1"/>
  <c r="L124" i="1"/>
  <c r="M124" i="1" s="1"/>
  <c r="K124" i="1"/>
  <c r="L163" i="1"/>
  <c r="M163" i="1" s="1"/>
  <c r="K163" i="1"/>
  <c r="L180" i="1"/>
  <c r="M180" i="1" s="1"/>
  <c r="K180" i="1"/>
  <c r="L194" i="1"/>
  <c r="M194" i="1" s="1"/>
  <c r="K194" i="1"/>
  <c r="L219" i="1"/>
  <c r="M219" i="1" s="1"/>
  <c r="K219" i="1"/>
  <c r="L244" i="1"/>
  <c r="M244" i="1" s="1"/>
  <c r="K244" i="1"/>
  <c r="K39" i="1"/>
  <c r="K78" i="1"/>
  <c r="K98" i="1"/>
  <c r="K101" i="1"/>
  <c r="K104" i="1"/>
  <c r="K137" i="1"/>
  <c r="K170" i="1"/>
  <c r="K187" i="1"/>
  <c r="L205" i="1"/>
  <c r="M205" i="1" s="1"/>
  <c r="K205" i="1"/>
  <c r="K212" i="1"/>
  <c r="L230" i="1"/>
  <c r="M230" i="1" s="1"/>
  <c r="K230" i="1"/>
  <c r="K237" i="1"/>
  <c r="M276" i="1"/>
  <c r="K280" i="1"/>
  <c r="K299" i="1"/>
  <c r="L303" i="1"/>
  <c r="M303" i="1" s="1"/>
  <c r="K303" i="1"/>
  <c r="K307" i="1"/>
  <c r="K321" i="1"/>
  <c r="K69" i="1"/>
  <c r="L121" i="1"/>
  <c r="M121" i="1" s="1"/>
  <c r="K121" i="1"/>
  <c r="K167" i="1"/>
  <c r="L177" i="1"/>
  <c r="M177" i="1" s="1"/>
  <c r="K177" i="1"/>
  <c r="L191" i="1"/>
  <c r="M191" i="1" s="1"/>
  <c r="K191" i="1"/>
  <c r="K198" i="1"/>
  <c r="K216" i="1"/>
  <c r="L216" i="1"/>
  <c r="M216" i="1" s="1"/>
  <c r="K223" i="1"/>
  <c r="K269" i="1"/>
  <c r="L317" i="1"/>
  <c r="M317" i="1" s="1"/>
  <c r="K317" i="1"/>
  <c r="K6" i="1"/>
  <c r="K1" i="1" s="1"/>
  <c r="K36" i="1"/>
  <c r="K56" i="1"/>
  <c r="K59" i="1"/>
  <c r="K62" i="1"/>
  <c r="L72" i="1"/>
  <c r="M72" i="1" s="1"/>
  <c r="L75" i="1"/>
  <c r="M75" i="1" s="1"/>
  <c r="K95" i="1"/>
  <c r="K134" i="1"/>
  <c r="K154" i="1"/>
  <c r="K157" i="1"/>
  <c r="K160" i="1"/>
  <c r="K184" i="1"/>
  <c r="K202" i="1"/>
  <c r="L202" i="1"/>
  <c r="M202" i="1" s="1"/>
  <c r="K209" i="1"/>
  <c r="K255" i="1"/>
  <c r="L327" i="1"/>
  <c r="M327" i="1" s="1"/>
  <c r="K327" i="1"/>
  <c r="L341" i="1"/>
  <c r="M341" i="1" s="1"/>
  <c r="K341" i="1"/>
  <c r="K27" i="1"/>
  <c r="K30" i="1"/>
  <c r="K33" i="1"/>
  <c r="L40" i="1"/>
  <c r="M40" i="1" s="1"/>
  <c r="K40" i="1"/>
  <c r="L79" i="1"/>
  <c r="M79" i="1" s="1"/>
  <c r="K79" i="1"/>
  <c r="K125" i="1"/>
  <c r="K128" i="1"/>
  <c r="K131" i="1"/>
  <c r="L138" i="1"/>
  <c r="M138" i="1" s="1"/>
  <c r="K138" i="1"/>
  <c r="K181" i="1"/>
  <c r="L188" i="1"/>
  <c r="M188" i="1" s="1"/>
  <c r="K188" i="1"/>
  <c r="K195" i="1"/>
  <c r="K241" i="1"/>
  <c r="K266" i="1"/>
  <c r="K277" i="1"/>
  <c r="L296" i="1"/>
  <c r="M296" i="1" s="1"/>
  <c r="K300" i="1"/>
  <c r="L300" i="1"/>
  <c r="M300" i="1" s="1"/>
  <c r="L313" i="1"/>
  <c r="M313" i="1" s="1"/>
  <c r="K313" i="1"/>
  <c r="L82" i="1"/>
  <c r="M82" i="1" s="1"/>
  <c r="K82" i="1"/>
  <c r="K14" i="1"/>
  <c r="K17" i="1"/>
  <c r="K20" i="1"/>
  <c r="K53" i="1"/>
  <c r="K112" i="1"/>
  <c r="K115" i="1"/>
  <c r="K118" i="1"/>
  <c r="K174" i="1"/>
  <c r="M199" i="1"/>
  <c r="K227" i="1"/>
  <c r="K285" i="1"/>
  <c r="L328" i="1"/>
  <c r="M328" i="1" s="1"/>
  <c r="K328" i="1"/>
  <c r="L342" i="1"/>
  <c r="M342" i="1" s="1"/>
  <c r="K342" i="1"/>
  <c r="L37" i="1"/>
  <c r="M37" i="1" s="1"/>
  <c r="K37" i="1"/>
  <c r="L96" i="1"/>
  <c r="M96" i="1" s="1"/>
  <c r="K96" i="1"/>
  <c r="L135" i="1"/>
  <c r="M135" i="1" s="1"/>
  <c r="K135" i="1"/>
  <c r="M185" i="1"/>
  <c r="L289" i="1"/>
  <c r="M289" i="1" s="1"/>
  <c r="K289" i="1"/>
  <c r="M297" i="1"/>
  <c r="M304" i="1"/>
  <c r="K314" i="1"/>
  <c r="L314" i="1"/>
  <c r="M314" i="1" s="1"/>
  <c r="M332" i="1"/>
  <c r="M346" i="1"/>
  <c r="K293" i="1"/>
  <c r="L3" i="1"/>
  <c r="M3" i="1" s="1"/>
  <c r="M1" i="1" s="1"/>
  <c r="K41" i="1"/>
  <c r="K44" i="1"/>
  <c r="K47" i="1"/>
  <c r="L54" i="1"/>
  <c r="M54" i="1" s="1"/>
  <c r="K54" i="1"/>
  <c r="L93" i="1"/>
  <c r="M93" i="1" s="1"/>
  <c r="K93" i="1"/>
  <c r="K139" i="1"/>
  <c r="K142" i="1"/>
  <c r="K145" i="1"/>
  <c r="L152" i="1"/>
  <c r="M152" i="1" s="1"/>
  <c r="K152" i="1"/>
  <c r="K185" i="1"/>
  <c r="K210" i="1"/>
  <c r="K235" i="1"/>
  <c r="K260" i="1"/>
  <c r="L282" i="1"/>
  <c r="M282" i="1" s="1"/>
  <c r="L286" i="1"/>
  <c r="M286" i="1" s="1"/>
  <c r="K286" i="1"/>
  <c r="K297" i="1"/>
  <c r="L338" i="1"/>
  <c r="M338" i="1" s="1"/>
  <c r="K338" i="1"/>
  <c r="L23" i="1"/>
  <c r="M23" i="1" s="1"/>
  <c r="K23" i="1"/>
  <c r="K8" i="1"/>
  <c r="K28" i="1"/>
  <c r="K31" i="1"/>
  <c r="K34" i="1"/>
  <c r="K67" i="1"/>
  <c r="K106" i="1"/>
  <c r="K126" i="1"/>
  <c r="K129" i="1"/>
  <c r="K132" i="1"/>
  <c r="K165" i="1"/>
  <c r="K182" i="1"/>
  <c r="K196" i="1"/>
  <c r="K221" i="1"/>
  <c r="K246" i="1"/>
  <c r="L264" i="1"/>
  <c r="M264" i="1" s="1"/>
  <c r="K264" i="1"/>
  <c r="K271" i="1"/>
  <c r="L310" i="1"/>
  <c r="M310" i="1" s="1"/>
  <c r="K310" i="1"/>
  <c r="L324" i="1"/>
  <c r="M324" i="1" s="1"/>
  <c r="K324" i="1"/>
  <c r="L12" i="1"/>
  <c r="M12" i="1" s="1"/>
  <c r="K12" i="1"/>
  <c r="L51" i="1"/>
  <c r="M51" i="1" s="1"/>
  <c r="K51" i="1"/>
  <c r="L110" i="1"/>
  <c r="M110" i="1" s="1"/>
  <c r="K110" i="1"/>
  <c r="L149" i="1"/>
  <c r="M149" i="1" s="1"/>
  <c r="K149" i="1"/>
  <c r="L275" i="1"/>
  <c r="M275" i="1" s="1"/>
  <c r="K275" i="1"/>
  <c r="M48" i="1"/>
  <c r="K90" i="1"/>
  <c r="M146" i="1"/>
  <c r="L261" i="1"/>
  <c r="M261" i="1" s="1"/>
  <c r="K261" i="1"/>
  <c r="K279" i="1"/>
  <c r="M290" i="1"/>
  <c r="M311" i="1"/>
  <c r="M325" i="1"/>
  <c r="K330" i="1"/>
  <c r="K344" i="1"/>
  <c r="K331" i="1"/>
  <c r="K345" i="1"/>
  <c r="K208" i="1"/>
  <c r="K222" i="1"/>
  <c r="K236" i="1"/>
  <c r="K250" i="1"/>
  <c r="K278" i="1"/>
  <c r="K292" i="1"/>
  <c r="K306" i="1"/>
  <c r="K320" i="1"/>
  <c r="K334" i="1"/>
  <c r="K169" i="1"/>
  <c r="K183" i="1"/>
  <c r="K197" i="1"/>
  <c r="K211" i="1"/>
  <c r="K225" i="1"/>
  <c r="K239" i="1"/>
  <c r="K253" i="1"/>
  <c r="K267" i="1"/>
  <c r="K281" i="1"/>
  <c r="K295" i="1"/>
  <c r="K309" i="1"/>
  <c r="K323" i="1"/>
  <c r="K337" i="1"/>
</calcChain>
</file>

<file path=xl/sharedStrings.xml><?xml version="1.0" encoding="utf-8"?>
<sst xmlns="http://schemas.openxmlformats.org/spreadsheetml/2006/main" count="38" uniqueCount="38">
  <si>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</si>
  <si>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</si>
  <si>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</si>
  <si>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</si>
  <si>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</si>
  <si>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</si>
  <si>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</si>
  <si>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</si>
  <si>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GC1_1M_Sign</t>
  </si>
  <si>
    <t>GC1_3M_Sign</t>
  </si>
  <si>
    <t>GC1_6M_Sign</t>
  </si>
  <si>
    <t>GC1_12M_Sign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</si>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</sst>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0" fontId="1" fillId="2" borderId="1" xfId="1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0" fontId="3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8"/>
  <sheetViews>
    <sheetView tabSelected="1" workbookViewId="0">
      <selection activeCell="J33" sqref="J33"/>
    </sheetView>
  </sheetViews>
  <sheetFormatPr baseColWidth="10" defaultColWidth="8.6640625" defaultRowHeight="15" x14ac:dyDescent="0.2"/>
  <cols>
    <col min="1" max="1" width="4.1640625" bestFit="1" customWidth="1"/>
    <col min="2" max="5" width="17.6640625" bestFit="1" customWidth="1"/>
    <col min="6" max="6" width="12.1640625" bestFit="1" customWidth="1"/>
    <col min="7" max="8" width="12.6640625" bestFit="1" customWidth="1"/>
    <col min="9" max="13" width="12.6640625" customWidth="1"/>
    <col min="14" max="17" width="12.1640625" bestFit="1" customWidth="1"/>
    <col min="18" max="18" width="12.83203125" bestFit="1" customWidth="1"/>
    <col min="19" max="19" width="5.33203125" bestFit="1" customWidth="1"/>
    <col min="21" max="21" width="9.1640625" bestFit="1" customWidth="1"/>
    <col min="22" max="22" width="10" bestFit="1" customWidth="1"/>
    <col min="23" max="23" width="14.1640625" bestFit="1" customWidth="1"/>
    <col min="24" max="24" width="13.1640625" bestFit="1" customWidth="1"/>
    <col min="25" max="25" width="8.5" bestFit="1" customWidth="1"/>
    <col min="26" max="26" width="9.5" bestFit="1" customWidth="1"/>
    <col min="27" max="27" width="14" bestFit="1" customWidth="1"/>
    <col min="28" max="28" width="14.5" bestFit="1" customWidth="1"/>
    <col min="29" max="30" width="8.5" bestFit="1" customWidth="1"/>
    <col min="31" max="32" width="12.6640625" bestFit="1" customWidth="1"/>
    <col min="33" max="33" width="17" bestFit="1" customWidth="1"/>
    <col min="34" max="34" width="13.1640625" bestFit="1" customWidth="1"/>
    <col min="35" max="35" width="12.6640625" bestFit="1" customWidth="1"/>
    <col min="36" max="36" width="12.33203125" bestFit="1" customWidth="1"/>
    <col min="37" max="37" width="12.6640625" bestFit="1" customWidth="1"/>
    <col min="38" max="38" width="21.83203125" bestFit="1" customWidth="1"/>
    <col min="39" max="39" width="12.33203125" bestFit="1" customWidth="1"/>
    <col min="40" max="40" width="23.1640625" bestFit="1" customWidth="1"/>
    <col min="41" max="41" width="21.83203125" bestFit="1" customWidth="1"/>
    <col min="42" max="42" width="12.6640625" bestFit="1" customWidth="1"/>
  </cols>
  <sheetData>
    <row r="1" spans="1:4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3">
        <f>COUNTIF(K2:K348,TRUE)/COUNTA(K2:K348)</f>
        <v>0.68208092485549132</v>
      </c>
      <c r="L1" s="4">
        <v>1.5</v>
      </c>
      <c r="M1" s="5">
        <f>1-COUNTIF(M2:M348,FALSE)/COUNTA(M2:M348)</f>
        <v>0.80635838150289019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</row>
    <row r="2" spans="1:42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3.9737303814856122E-2</v>
      </c>
      <c r="G2">
        <v>-2.529385821001449E-3</v>
      </c>
      <c r="H2">
        <v>5.4225176784646334E-3</v>
      </c>
      <c r="I2">
        <f>G2*100</f>
        <v>-0.25293858210014492</v>
      </c>
      <c r="J2">
        <f>H2*100</f>
        <v>0.54225176784646334</v>
      </c>
      <c r="K2" t="b">
        <f>SIGN(I2)=SIGN(J2)</f>
        <v>0</v>
      </c>
      <c r="L2">
        <f t="shared" ref="L2:L65" si="0">IF(ABS(I2)&gt;$L$1,IF(I2&gt;0,1,-1),0)</f>
        <v>0</v>
      </c>
      <c r="M2" s="6" t="str">
        <f t="shared" ref="M2:M65" si="1">IF(L2=0,"No Action",SIGN(L2)=SIGN(J2))</f>
        <v>No Action</v>
      </c>
      <c r="N2">
        <v>1.899092599057562E-3</v>
      </c>
      <c r="O2">
        <v>6.8761070662968849E-3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7.8153590267885075E-5</v>
      </c>
      <c r="AK2">
        <v>-3.9806145130782894E-3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4.0852858039285657E-2</v>
      </c>
      <c r="G3">
        <v>-1.5898325006326621E-2</v>
      </c>
      <c r="H3">
        <v>-4.4015661042144147E-2</v>
      </c>
      <c r="I3">
        <f t="shared" ref="I3:J66" si="2">G3*100</f>
        <v>-1.5898325006326621</v>
      </c>
      <c r="J3">
        <f t="shared" si="2"/>
        <v>-4.4015661042144147</v>
      </c>
      <c r="K3" t="b">
        <f t="shared" ref="K3:K66" si="3">SIGN(I3)=SIGN(J3)</f>
        <v>1</v>
      </c>
      <c r="L3">
        <f t="shared" si="0"/>
        <v>-1</v>
      </c>
      <c r="M3" s="6" t="b">
        <f t="shared" si="1"/>
        <v>1</v>
      </c>
      <c r="N3">
        <v>1.7091829921317379E-3</v>
      </c>
      <c r="O3">
        <v>5.7142924416585692E-3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6.3926610392411824E-5</v>
      </c>
      <c r="AK3">
        <v>-3.771633480610805E-3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3.8652211626312619E-2</v>
      </c>
      <c r="G4">
        <v>-1.628245604220532E-2</v>
      </c>
      <c r="H4">
        <v>-3.9729164356816962E-2</v>
      </c>
      <c r="I4">
        <f t="shared" si="2"/>
        <v>-1.628245604220532</v>
      </c>
      <c r="J4">
        <f t="shared" si="2"/>
        <v>-3.9729164356816962</v>
      </c>
      <c r="K4" t="b">
        <f t="shared" si="3"/>
        <v>1</v>
      </c>
      <c r="L4">
        <f t="shared" si="0"/>
        <v>-1</v>
      </c>
      <c r="M4" s="6" t="b">
        <f t="shared" si="1"/>
        <v>1</v>
      </c>
      <c r="N4">
        <v>1.666122303927507E-3</v>
      </c>
      <c r="O4">
        <v>7.7448638852273457E-3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8.5251539940747292E-5</v>
      </c>
      <c r="AK4">
        <v>-4.0915427590055668E-3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3.8652211626312619E-2</v>
      </c>
      <c r="G5">
        <v>-1.6304118265076301E-2</v>
      </c>
      <c r="H5">
        <v>-5.0248457339955449E-2</v>
      </c>
      <c r="I5">
        <f t="shared" si="2"/>
        <v>-1.6304118265076299</v>
      </c>
      <c r="J5">
        <f t="shared" si="2"/>
        <v>-5.0248457339955452</v>
      </c>
      <c r="K5" t="b">
        <f t="shared" si="3"/>
        <v>1</v>
      </c>
      <c r="L5">
        <f t="shared" si="0"/>
        <v>-1</v>
      </c>
      <c r="M5" s="6" t="b">
        <f t="shared" si="1"/>
        <v>1</v>
      </c>
      <c r="N5">
        <v>1.6635294159399469E-3</v>
      </c>
      <c r="O5">
        <v>7.7019203464832242E-3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7.992044970549907E-5</v>
      </c>
      <c r="AK5">
        <v>-4.0374979799174624E-3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3.7596749657854679E-2</v>
      </c>
      <c r="G6">
        <v>-1.7494245412660821E-2</v>
      </c>
      <c r="H6">
        <v>-2.9443086669165629E-2</v>
      </c>
      <c r="I6">
        <f t="shared" si="2"/>
        <v>-1.749424541266082</v>
      </c>
      <c r="J6">
        <f t="shared" si="2"/>
        <v>-2.9443086669165628</v>
      </c>
      <c r="K6" t="b">
        <f t="shared" si="3"/>
        <v>1</v>
      </c>
      <c r="L6">
        <f t="shared" si="0"/>
        <v>-1</v>
      </c>
      <c r="M6" s="6" t="b">
        <f t="shared" si="1"/>
        <v>1</v>
      </c>
      <c r="N6">
        <v>1.658675660934993E-3</v>
      </c>
      <c r="O6">
        <v>8.7107854138369183E-3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8.6028894103335569E-5</v>
      </c>
      <c r="AK6">
        <v>-4.1499759828430424E-3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3.6570108807774927E-2</v>
      </c>
      <c r="G7">
        <v>-1.8422163963951049E-2</v>
      </c>
      <c r="H7">
        <v>-2.0919195155489019E-2</v>
      </c>
      <c r="I7">
        <f t="shared" si="2"/>
        <v>-1.8422163963951048</v>
      </c>
      <c r="J7">
        <f t="shared" si="2"/>
        <v>-2.0919195155489021</v>
      </c>
      <c r="K7" t="b">
        <f t="shared" si="3"/>
        <v>1</v>
      </c>
      <c r="L7">
        <f t="shared" si="0"/>
        <v>-1</v>
      </c>
      <c r="M7" s="6" t="b">
        <f t="shared" si="1"/>
        <v>1</v>
      </c>
      <c r="N7">
        <v>1.652835998688682E-3</v>
      </c>
      <c r="O7">
        <v>9.5787268825859376E-3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9.5450642256978086E-5</v>
      </c>
      <c r="AK7">
        <v>-4.2899951068014648E-3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3.4600163921851078E-2</v>
      </c>
      <c r="G8">
        <v>4.487548983828752E-3</v>
      </c>
      <c r="H8">
        <v>-2.416587631473878E-2</v>
      </c>
      <c r="I8">
        <f t="shared" si="2"/>
        <v>0.44875489838287519</v>
      </c>
      <c r="J8">
        <f t="shared" si="2"/>
        <v>-2.4165876314738779</v>
      </c>
      <c r="K8" t="b">
        <f t="shared" si="3"/>
        <v>0</v>
      </c>
      <c r="L8">
        <f t="shared" si="0"/>
        <v>0</v>
      </c>
      <c r="M8" s="6" t="str">
        <f t="shared" si="1"/>
        <v>No Action</v>
      </c>
      <c r="N8">
        <v>1.571992595922133E-3</v>
      </c>
      <c r="O8">
        <v>1.133511755006574E-2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1.1781969101828399E-4</v>
      </c>
      <c r="AK8">
        <v>-4.6027586902894248E-3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3.5571502068213898E-2</v>
      </c>
      <c r="G9">
        <v>-1.8116842566613719E-2</v>
      </c>
      <c r="H9">
        <v>-3.5647728863516651E-2</v>
      </c>
      <c r="I9">
        <f t="shared" si="2"/>
        <v>-1.8116842566613718</v>
      </c>
      <c r="J9">
        <f t="shared" si="2"/>
        <v>-3.564772886351665</v>
      </c>
      <c r="K9" t="b">
        <f t="shared" si="3"/>
        <v>1</v>
      </c>
      <c r="L9">
        <f t="shared" si="0"/>
        <v>-1</v>
      </c>
      <c r="M9" s="6" t="b">
        <f t="shared" si="1"/>
        <v>1</v>
      </c>
      <c r="N9">
        <v>1.5697651820263381E-3</v>
      </c>
      <c r="O9">
        <v>1.015634013510292E-2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1.001765154960387E-4</v>
      </c>
      <c r="AK9">
        <v>-4.390135978165649E-3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3.5571502068213898E-2</v>
      </c>
      <c r="G10">
        <v>-1.775545885512032E-2</v>
      </c>
      <c r="H10">
        <v>-5.3770440521594652E-2</v>
      </c>
      <c r="I10">
        <f t="shared" si="2"/>
        <v>-1.7755458855120321</v>
      </c>
      <c r="J10">
        <f t="shared" si="2"/>
        <v>-5.3770440521594649</v>
      </c>
      <c r="K10" t="b">
        <f t="shared" si="3"/>
        <v>1</v>
      </c>
      <c r="L10">
        <f t="shared" si="0"/>
        <v>-1</v>
      </c>
      <c r="M10" s="6" t="b">
        <f t="shared" si="1"/>
        <v>1</v>
      </c>
      <c r="N10">
        <v>1.572319158851677E-3</v>
      </c>
      <c r="O10">
        <v>1.010057410808074E-2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9.5744611633752119E-5</v>
      </c>
      <c r="AK10">
        <v>-4.3438580610053257E-3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3.5571502068213898E-2</v>
      </c>
      <c r="G11">
        <v>-1.7913935220163262E-2</v>
      </c>
      <c r="H11">
        <v>-3.6563771280531988E-2</v>
      </c>
      <c r="I11">
        <f t="shared" si="2"/>
        <v>-1.7913935220163262</v>
      </c>
      <c r="J11">
        <f t="shared" si="2"/>
        <v>-3.6563771280531987</v>
      </c>
      <c r="K11" t="b">
        <f t="shared" si="3"/>
        <v>1</v>
      </c>
      <c r="L11">
        <f t="shared" si="0"/>
        <v>-1</v>
      </c>
      <c r="M11" s="6" t="b">
        <f t="shared" si="1"/>
        <v>1</v>
      </c>
      <c r="N11">
        <v>1.5809359568325009E-3</v>
      </c>
      <c r="O11">
        <v>1.007502819166039E-2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8.8502415332330364E-5</v>
      </c>
      <c r="AK11">
        <v>-4.2753726541565331E-3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3.4600163921851078E-2</v>
      </c>
      <c r="G12">
        <v>-1.7106297398053569E-2</v>
      </c>
      <c r="H12">
        <v>-0.1083655840832909</v>
      </c>
      <c r="I12">
        <f t="shared" si="2"/>
        <v>-1.7106297398053569</v>
      </c>
      <c r="J12">
        <f t="shared" si="2"/>
        <v>-10.83655840832909</v>
      </c>
      <c r="K12" t="b">
        <f t="shared" si="3"/>
        <v>1</v>
      </c>
      <c r="L12">
        <f t="shared" si="0"/>
        <v>-1</v>
      </c>
      <c r="M12" s="6" t="b">
        <f t="shared" si="1"/>
        <v>1</v>
      </c>
      <c r="N12">
        <v>1.57533341306403E-3</v>
      </c>
      <c r="O12">
        <v>1.0932331509981959E-2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9.5968116114095606E-5</v>
      </c>
      <c r="AK12">
        <v>-4.39763308360871E-3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3.184241601504656E-2</v>
      </c>
      <c r="G13">
        <v>-1.9273991466326461E-2</v>
      </c>
      <c r="H13">
        <v>-3.5164340044716441E-2</v>
      </c>
      <c r="I13">
        <f t="shared" si="2"/>
        <v>-1.9273991466326461</v>
      </c>
      <c r="J13">
        <f t="shared" si="2"/>
        <v>-3.5164340044716442</v>
      </c>
      <c r="K13" t="b">
        <f t="shared" si="3"/>
        <v>1</v>
      </c>
      <c r="L13">
        <f t="shared" si="0"/>
        <v>-1</v>
      </c>
      <c r="M13" s="6" t="b">
        <f t="shared" si="1"/>
        <v>1</v>
      </c>
      <c r="N13">
        <v>1.6831873437310331E-3</v>
      </c>
      <c r="O13">
        <v>1.37925712289846E-2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1.120015276836845E-4</v>
      </c>
      <c r="AK13">
        <v>-4.7094502360973886E-3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3.2736335287152467E-2</v>
      </c>
      <c r="G14">
        <v>-2.0233081258366311E-2</v>
      </c>
      <c r="H14">
        <v>-6.4147862570476305E-2</v>
      </c>
      <c r="I14">
        <f t="shared" si="2"/>
        <v>-2.023308125836631</v>
      </c>
      <c r="J14">
        <f t="shared" si="2"/>
        <v>-6.4147862570476306</v>
      </c>
      <c r="K14" t="b">
        <f t="shared" si="3"/>
        <v>1</v>
      </c>
      <c r="L14">
        <f t="shared" si="0"/>
        <v>-1</v>
      </c>
      <c r="M14" s="6" t="b">
        <f t="shared" si="1"/>
        <v>1</v>
      </c>
      <c r="N14">
        <v>1.672043988001453E-3</v>
      </c>
      <c r="O14">
        <v>1.2867697855996981E-2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9.6084659080446493E-5</v>
      </c>
      <c r="AK14">
        <v>-4.502497318310779E-3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3.0972906673314069E-2</v>
      </c>
      <c r="G15">
        <v>8.1291242118325547E-3</v>
      </c>
      <c r="H15">
        <v>-2.4665433193479719E-2</v>
      </c>
      <c r="I15">
        <f t="shared" si="2"/>
        <v>0.81291242118325546</v>
      </c>
      <c r="J15">
        <f t="shared" si="2"/>
        <v>-2.4665433193479718</v>
      </c>
      <c r="K15" t="b">
        <f t="shared" si="3"/>
        <v>0</v>
      </c>
      <c r="L15">
        <f t="shared" si="0"/>
        <v>0</v>
      </c>
      <c r="M15" s="6" t="str">
        <f t="shared" si="1"/>
        <v>No Action</v>
      </c>
      <c r="N15">
        <v>1.6388708292358221E-3</v>
      </c>
      <c r="O15">
        <v>1.460652123757337E-2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1.101410387686242E-4</v>
      </c>
      <c r="AK15">
        <v>-4.7369352764306226E-3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3.184241601504656E-2</v>
      </c>
      <c r="G16">
        <v>-2.3323514237801862E-2</v>
      </c>
      <c r="H16">
        <v>-7.1451639215200341E-2</v>
      </c>
      <c r="I16">
        <f t="shared" si="2"/>
        <v>-2.3323514237801861</v>
      </c>
      <c r="J16">
        <f t="shared" si="2"/>
        <v>-7.1451639215200338</v>
      </c>
      <c r="K16" t="b">
        <f t="shared" si="3"/>
        <v>1</v>
      </c>
      <c r="L16">
        <f t="shared" si="0"/>
        <v>-1</v>
      </c>
      <c r="M16" s="6" t="b">
        <f t="shared" si="1"/>
        <v>1</v>
      </c>
      <c r="N16">
        <v>1.637235278795589E-3</v>
      </c>
      <c r="O16">
        <v>1.3508710575356559E-2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9.1835269690056153E-5</v>
      </c>
      <c r="AK16">
        <v>-4.526360270918333E-3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3.184241601504656E-2</v>
      </c>
      <c r="G17">
        <v>-2.4837096146519039E-2</v>
      </c>
      <c r="H17">
        <v>-6.0145645077351269E-2</v>
      </c>
      <c r="I17">
        <f t="shared" si="2"/>
        <v>-2.4837096146519038</v>
      </c>
      <c r="J17">
        <f t="shared" si="2"/>
        <v>-6.0145645077351269</v>
      </c>
      <c r="K17" t="b">
        <f t="shared" si="3"/>
        <v>1</v>
      </c>
      <c r="L17">
        <f t="shared" si="0"/>
        <v>-1</v>
      </c>
      <c r="M17" s="6" t="b">
        <f t="shared" si="1"/>
        <v>1</v>
      </c>
      <c r="N17">
        <v>1.64134269618403E-3</v>
      </c>
      <c r="O17">
        <v>1.355789786582566E-2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8.2735257228485053E-5</v>
      </c>
      <c r="AK17">
        <v>-4.4542244428027516E-3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3.0972906673314069E-2</v>
      </c>
      <c r="G18">
        <v>2.3868908698872239E-3</v>
      </c>
      <c r="H18">
        <v>-6.5753114520042566E-2</v>
      </c>
      <c r="I18">
        <f t="shared" si="2"/>
        <v>0.23868908698872238</v>
      </c>
      <c r="J18">
        <f t="shared" si="2"/>
        <v>-6.5753114520042564</v>
      </c>
      <c r="K18" t="b">
        <f t="shared" si="3"/>
        <v>0</v>
      </c>
      <c r="L18">
        <f t="shared" si="0"/>
        <v>0</v>
      </c>
      <c r="M18" s="6" t="str">
        <f t="shared" si="1"/>
        <v>No Action</v>
      </c>
      <c r="N18">
        <v>1.655458488955195E-3</v>
      </c>
      <c r="O18">
        <v>1.441186852322558E-2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8.7171046004650253E-5</v>
      </c>
      <c r="AK18">
        <v>-4.5584882898716166E-3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3.0127140708811641E-2</v>
      </c>
      <c r="G19">
        <v>-2.6980826348264431E-2</v>
      </c>
      <c r="H19">
        <v>-7.1889787828980631E-2</v>
      </c>
      <c r="I19">
        <f t="shared" si="2"/>
        <v>-2.6980826348264433</v>
      </c>
      <c r="J19">
        <f t="shared" si="2"/>
        <v>-7.1889787828980634</v>
      </c>
      <c r="K19" t="b">
        <f t="shared" si="3"/>
        <v>1</v>
      </c>
      <c r="L19">
        <f t="shared" si="0"/>
        <v>-1</v>
      </c>
      <c r="M19" s="6" t="b">
        <f t="shared" si="1"/>
        <v>1</v>
      </c>
      <c r="N19">
        <v>1.683221764730961E-3</v>
      </c>
      <c r="O19">
        <v>1.481723167926177E-2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8.675356742870896E-5</v>
      </c>
      <c r="AK19">
        <v>-4.6697483080368283E-3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2.9304469769721439E-2</v>
      </c>
      <c r="G20">
        <v>-2.7935926053113729E-2</v>
      </c>
      <c r="H20">
        <v>-1.7487227907744381E-2</v>
      </c>
      <c r="I20">
        <f t="shared" si="2"/>
        <v>-2.7935926053113729</v>
      </c>
      <c r="J20">
        <f t="shared" si="2"/>
        <v>-1.748722790774438</v>
      </c>
      <c r="K20" t="b">
        <f t="shared" si="3"/>
        <v>1</v>
      </c>
      <c r="L20">
        <f t="shared" si="0"/>
        <v>-1</v>
      </c>
      <c r="M20" s="6" t="b">
        <f t="shared" si="1"/>
        <v>1</v>
      </c>
      <c r="N20">
        <v>1.708982935052768E-3</v>
      </c>
      <c r="O20">
        <v>1.5638817251123659E-2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8.8905369162496826E-5</v>
      </c>
      <c r="AK20">
        <v>-4.7637484184737929E-3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2.9304469769721439E-2</v>
      </c>
      <c r="G21">
        <v>-2.800552209988795E-2</v>
      </c>
      <c r="H21">
        <v>-5.2194352968048807E-2</v>
      </c>
      <c r="I21">
        <f t="shared" si="2"/>
        <v>-2.8005522099887949</v>
      </c>
      <c r="J21">
        <f t="shared" si="2"/>
        <v>-5.2194352968048809</v>
      </c>
      <c r="K21" t="b">
        <f t="shared" si="3"/>
        <v>1</v>
      </c>
      <c r="L21">
        <f t="shared" si="0"/>
        <v>-1</v>
      </c>
      <c r="M21" s="6" t="b">
        <f t="shared" si="1"/>
        <v>1</v>
      </c>
      <c r="N21">
        <v>1.696722774131159E-3</v>
      </c>
      <c r="O21">
        <v>1.549145018321111E-2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8.9287856664734878E-5</v>
      </c>
      <c r="AK21">
        <v>-4.7541722490595153E-3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2.8504263208534379E-2</v>
      </c>
      <c r="G22">
        <v>3.8927578300639292E-3</v>
      </c>
      <c r="H22">
        <v>-0.10639851795134291</v>
      </c>
      <c r="I22">
        <f t="shared" si="2"/>
        <v>0.38927578300639293</v>
      </c>
      <c r="J22">
        <f t="shared" si="2"/>
        <v>-10.639851795134291</v>
      </c>
      <c r="K22" t="b">
        <f t="shared" si="3"/>
        <v>0</v>
      </c>
      <c r="L22">
        <f t="shared" si="0"/>
        <v>0</v>
      </c>
      <c r="M22" s="6" t="str">
        <f t="shared" si="1"/>
        <v>No Action</v>
      </c>
      <c r="N22">
        <v>1.672790647057104E-3</v>
      </c>
      <c r="O22">
        <v>1.6250320440748259E-2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9.4817492059563719E-5</v>
      </c>
      <c r="AK22">
        <v>-4.8630751263351122E-3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2.8504263208534379E-2</v>
      </c>
      <c r="G23">
        <v>-2.9642913925217011E-2</v>
      </c>
      <c r="H23">
        <v>-0.15711077296529899</v>
      </c>
      <c r="I23">
        <f t="shared" si="2"/>
        <v>-2.9642913925217012</v>
      </c>
      <c r="J23">
        <f t="shared" si="2"/>
        <v>-15.711077296529899</v>
      </c>
      <c r="K23" t="b">
        <f t="shared" si="3"/>
        <v>1</v>
      </c>
      <c r="L23">
        <f t="shared" si="0"/>
        <v>-1</v>
      </c>
      <c r="M23" s="6" t="b">
        <f t="shared" si="1"/>
        <v>1</v>
      </c>
      <c r="N23">
        <v>1.8378598181076091E-3</v>
      </c>
      <c r="O23">
        <v>1.5631762128087631E-2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7.6380012919325329E-5</v>
      </c>
      <c r="AK23">
        <v>-4.8072338040953408E-3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2.6968806263906929E-2</v>
      </c>
      <c r="G24">
        <v>-3.3230400538864703E-2</v>
      </c>
      <c r="H24">
        <v>-4.4550068276619982E-2</v>
      </c>
      <c r="I24">
        <f t="shared" si="2"/>
        <v>-3.3230400538864702</v>
      </c>
      <c r="J24">
        <f t="shared" si="2"/>
        <v>-4.4550068276619985</v>
      </c>
      <c r="K24" t="b">
        <f t="shared" si="3"/>
        <v>1</v>
      </c>
      <c r="L24">
        <f t="shared" si="0"/>
        <v>-1</v>
      </c>
      <c r="M24" s="6" t="b">
        <f t="shared" si="1"/>
        <v>1</v>
      </c>
      <c r="N24">
        <v>2.070138562855154E-3</v>
      </c>
      <c r="O24">
        <v>1.7205224913309159E-2</v>
      </c>
      <c r="P24">
        <v>6.2841134152972491E-4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7.4556879834168177E-5</v>
      </c>
      <c r="AK24">
        <v>-4.9372621442270786E-3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2.6968806263906929E-2</v>
      </c>
      <c r="G25">
        <v>-3.427323117119517E-2</v>
      </c>
      <c r="H25">
        <v>-3.9297544551725391E-3</v>
      </c>
      <c r="I25">
        <f t="shared" si="2"/>
        <v>-3.4273231171195171</v>
      </c>
      <c r="J25">
        <f t="shared" si="2"/>
        <v>-0.39297544551725394</v>
      </c>
      <c r="K25" t="b">
        <f t="shared" si="3"/>
        <v>1</v>
      </c>
      <c r="L25">
        <f t="shared" si="0"/>
        <v>-1</v>
      </c>
      <c r="M25" s="6" t="b">
        <f t="shared" si="1"/>
        <v>1</v>
      </c>
      <c r="N25">
        <v>2.0649023878118958E-3</v>
      </c>
      <c r="O25">
        <v>1.7155386508560331E-2</v>
      </c>
      <c r="P25">
        <v>6.0476732691078173E-4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7.1594454953633786E-5</v>
      </c>
      <c r="AK25">
        <v>-4.914075404705058E-3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2.7725907598604809E-2</v>
      </c>
      <c r="G26">
        <v>-3.471046444887904E-4</v>
      </c>
      <c r="H26">
        <v>2.1492963634070071E-2</v>
      </c>
      <c r="I26">
        <f t="shared" si="2"/>
        <v>-3.4710464448879041E-2</v>
      </c>
      <c r="J26">
        <f t="shared" si="2"/>
        <v>2.1492963634070072</v>
      </c>
      <c r="K26" t="b">
        <f t="shared" si="3"/>
        <v>0</v>
      </c>
      <c r="L26">
        <f t="shared" si="0"/>
        <v>0</v>
      </c>
      <c r="M26" s="6" t="str">
        <f t="shared" si="1"/>
        <v>No Action</v>
      </c>
      <c r="N26">
        <v>2.0834034135149911E-3</v>
      </c>
      <c r="O26">
        <v>1.6445118150374711E-2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6.4695008856364511E-5</v>
      </c>
      <c r="AK26">
        <v>-4.8060566157648093E-3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2.6968806263906929E-2</v>
      </c>
      <c r="G27">
        <v>-3.4371681030360389E-2</v>
      </c>
      <c r="H27">
        <v>2.01370184023868E-3</v>
      </c>
      <c r="I27">
        <f t="shared" si="2"/>
        <v>-3.437168103036039</v>
      </c>
      <c r="J27">
        <f t="shared" si="2"/>
        <v>0.201370184023868</v>
      </c>
      <c r="K27" t="b">
        <f t="shared" si="3"/>
        <v>0</v>
      </c>
      <c r="L27">
        <f t="shared" si="0"/>
        <v>-1</v>
      </c>
      <c r="M27" s="6" t="b">
        <f t="shared" si="1"/>
        <v>0</v>
      </c>
      <c r="N27">
        <v>2.0798695414955639E-3</v>
      </c>
      <c r="O27">
        <v>1.7072889717855231E-2</v>
      </c>
      <c r="P27">
        <v>3.6091127649309659E-4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7.5601715452204367E-5</v>
      </c>
      <c r="AK27">
        <v>-4.8979452141833576E-3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2.6232378821631239E-2</v>
      </c>
      <c r="G28">
        <v>-3.3621977522008017E-2</v>
      </c>
      <c r="H28">
        <v>-4.0633637023186162E-2</v>
      </c>
      <c r="I28">
        <f t="shared" si="2"/>
        <v>-3.3621977522008017</v>
      </c>
      <c r="J28">
        <f t="shared" si="2"/>
        <v>-4.0633637023186164</v>
      </c>
      <c r="K28" t="b">
        <f t="shared" si="3"/>
        <v>1</v>
      </c>
      <c r="L28">
        <f t="shared" si="0"/>
        <v>-1</v>
      </c>
      <c r="M28" s="6" t="b">
        <f t="shared" si="1"/>
        <v>1</v>
      </c>
      <c r="N28">
        <v>1.9876168523267511E-3</v>
      </c>
      <c r="O28">
        <v>1.7460604730197331E-2</v>
      </c>
      <c r="P28">
        <v>7.7589759766754697E-4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8.8830689935904525E-5</v>
      </c>
      <c r="AK28">
        <v>-4.9975493933042099E-3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2.7725907598604809E-2</v>
      </c>
      <c r="G29">
        <v>-7.9425830334657437E-4</v>
      </c>
      <c r="H29">
        <v>-2.238809340177195E-2</v>
      </c>
      <c r="I29">
        <f t="shared" si="2"/>
        <v>-7.9425830334657443E-2</v>
      </c>
      <c r="J29">
        <f t="shared" si="2"/>
        <v>-2.2388093401771951</v>
      </c>
      <c r="K29" t="b">
        <f t="shared" si="3"/>
        <v>1</v>
      </c>
      <c r="L29">
        <f t="shared" si="0"/>
        <v>0</v>
      </c>
      <c r="M29" s="6" t="str">
        <f t="shared" si="1"/>
        <v>No Action</v>
      </c>
      <c r="N29">
        <v>1.834493295631836E-3</v>
      </c>
      <c r="O29">
        <v>1.617807999509006E-2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6.7923673829947535E-5</v>
      </c>
      <c r="AK29">
        <v>-4.7572362962392152E-3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3.6570108807774927E-2</v>
      </c>
      <c r="G30">
        <v>-2.540370379388E-2</v>
      </c>
      <c r="H30">
        <v>-8.7185817153261874E-2</v>
      </c>
      <c r="I30">
        <f t="shared" si="2"/>
        <v>-2.5403703793879999</v>
      </c>
      <c r="J30">
        <f t="shared" si="2"/>
        <v>-8.718581715326188</v>
      </c>
      <c r="K30" t="b">
        <f t="shared" si="3"/>
        <v>1</v>
      </c>
      <c r="L30">
        <f t="shared" si="0"/>
        <v>-1</v>
      </c>
      <c r="M30" s="6" t="b">
        <f t="shared" si="1"/>
        <v>1</v>
      </c>
      <c r="N30">
        <v>1.759575703421051E-3</v>
      </c>
      <c r="O30">
        <v>7.2996587308263167E-3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-3.464231623335708E-3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3.9737303814856122E-2</v>
      </c>
      <c r="G31">
        <v>-1.421572594033931E-2</v>
      </c>
      <c r="H31">
        <v>-6.9670216841278443E-2</v>
      </c>
      <c r="I31">
        <f t="shared" si="2"/>
        <v>-1.421572594033931</v>
      </c>
      <c r="J31">
        <f t="shared" si="2"/>
        <v>-6.9670216841278441</v>
      </c>
      <c r="K31" t="b">
        <f t="shared" si="3"/>
        <v>1</v>
      </c>
      <c r="L31">
        <f t="shared" si="0"/>
        <v>0</v>
      </c>
      <c r="M31" s="6" t="str">
        <f t="shared" si="1"/>
        <v>No Action</v>
      </c>
      <c r="N31">
        <v>1.6709002996305969E-3</v>
      </c>
      <c r="O31">
        <v>4.2035488047996259E-3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-3.1985810085938629E-3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4.1999729467153059E-2</v>
      </c>
      <c r="G32">
        <v>-2.058542856210499E-2</v>
      </c>
      <c r="H32">
        <v>-1.998965712678347E-2</v>
      </c>
      <c r="I32">
        <f t="shared" si="2"/>
        <v>-2.058542856210499</v>
      </c>
      <c r="J32">
        <f t="shared" si="2"/>
        <v>-1.9989657126783471</v>
      </c>
      <c r="K32" t="b">
        <f t="shared" si="3"/>
        <v>1</v>
      </c>
      <c r="L32">
        <f t="shared" si="0"/>
        <v>-1</v>
      </c>
      <c r="M32" s="6" t="b">
        <f t="shared" si="1"/>
        <v>1</v>
      </c>
      <c r="N32">
        <v>1.741294399124915E-3</v>
      </c>
      <c r="O32">
        <v>1.6057090175276929E-3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-4.927132350042862E-6</v>
      </c>
      <c r="AK32">
        <v>-2.9907798419091742E-3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3.7596749657854679E-2</v>
      </c>
      <c r="G33">
        <v>-2.4720048715432031E-2</v>
      </c>
      <c r="H33">
        <v>1.1260074186709349E-2</v>
      </c>
      <c r="I33">
        <f t="shared" si="2"/>
        <v>-2.472004871543203</v>
      </c>
      <c r="J33">
        <f t="shared" si="2"/>
        <v>1.126007418670935</v>
      </c>
      <c r="K33" t="b">
        <f t="shared" si="3"/>
        <v>0</v>
      </c>
      <c r="L33">
        <f t="shared" si="0"/>
        <v>-1</v>
      </c>
      <c r="M33" s="6" t="b">
        <f t="shared" si="1"/>
        <v>0</v>
      </c>
      <c r="N33">
        <v>1.5967725905936131E-3</v>
      </c>
      <c r="O33">
        <v>5.7657820433843106E-3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-3.4243272582960339E-3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3.9737303814856122E-2</v>
      </c>
      <c r="G34">
        <v>-1.499590272980836E-2</v>
      </c>
      <c r="H34">
        <v>4.2571342812463733E-2</v>
      </c>
      <c r="I34">
        <f t="shared" si="2"/>
        <v>-1.4995902729808359</v>
      </c>
      <c r="J34">
        <f t="shared" si="2"/>
        <v>4.2571342812463735</v>
      </c>
      <c r="K34" t="b">
        <f t="shared" si="3"/>
        <v>0</v>
      </c>
      <c r="L34">
        <f t="shared" si="0"/>
        <v>0</v>
      </c>
      <c r="M34" s="6" t="str">
        <f t="shared" si="1"/>
        <v>No Action</v>
      </c>
      <c r="N34">
        <v>1.446218240822361E-3</v>
      </c>
      <c r="O34">
        <v>3.446013326861536E-3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-3.189574775447884E-3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3.8652211626312619E-2</v>
      </c>
      <c r="G35">
        <v>-2.1998095749814459E-2</v>
      </c>
      <c r="H35">
        <v>-3.7524182689489122E-2</v>
      </c>
      <c r="I35">
        <f t="shared" si="2"/>
        <v>-2.1998095749814461</v>
      </c>
      <c r="J35">
        <f t="shared" si="2"/>
        <v>-3.7524182689489121</v>
      </c>
      <c r="K35" t="b">
        <f t="shared" si="3"/>
        <v>1</v>
      </c>
      <c r="L35">
        <f t="shared" si="0"/>
        <v>-1</v>
      </c>
      <c r="M35" s="6" t="b">
        <f t="shared" si="1"/>
        <v>1</v>
      </c>
      <c r="N35">
        <v>1.4762009940633479E-3</v>
      </c>
      <c r="O35">
        <v>4.6568066043867354E-3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-3.2241856751397649E-3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4.0852858039285657E-2</v>
      </c>
      <c r="G36">
        <v>-1.898813631644395E-2</v>
      </c>
      <c r="H36">
        <v>-3.7701888553255299E-2</v>
      </c>
      <c r="I36">
        <f t="shared" si="2"/>
        <v>-1.8988136316443951</v>
      </c>
      <c r="J36">
        <f t="shared" si="2"/>
        <v>-3.7701888553255301</v>
      </c>
      <c r="K36" t="b">
        <f t="shared" si="3"/>
        <v>1</v>
      </c>
      <c r="L36">
        <f t="shared" si="0"/>
        <v>-1</v>
      </c>
      <c r="M36" s="6" t="b">
        <f t="shared" si="1"/>
        <v>1</v>
      </c>
      <c r="N36">
        <v>1.39185754396253E-3</v>
      </c>
      <c r="O36">
        <v>2.3778950639159841E-3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-3.0121167089768399E-3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3.9737303814856122E-2</v>
      </c>
      <c r="G37">
        <v>-1.9781045783733801E-2</v>
      </c>
      <c r="H37">
        <v>-2.6893015524842939E-2</v>
      </c>
      <c r="I37">
        <f t="shared" si="2"/>
        <v>-1.9781045783733802</v>
      </c>
      <c r="J37">
        <f t="shared" si="2"/>
        <v>-2.6893015524842938</v>
      </c>
      <c r="K37" t="b">
        <f t="shared" si="3"/>
        <v>1</v>
      </c>
      <c r="L37">
        <f t="shared" si="0"/>
        <v>-1</v>
      </c>
      <c r="M37" s="6" t="b">
        <f t="shared" si="1"/>
        <v>1</v>
      </c>
      <c r="N37">
        <v>1.387651220049633E-3</v>
      </c>
      <c r="O37">
        <v>3.4083487298955831E-3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-3.107854931068129E-3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3.9737303814856122E-2</v>
      </c>
      <c r="G38">
        <v>-1.9499482425070179E-2</v>
      </c>
      <c r="H38">
        <v>-4.5580685241861998E-2</v>
      </c>
      <c r="I38">
        <f t="shared" si="2"/>
        <v>-1.9499482425070178</v>
      </c>
      <c r="J38">
        <f t="shared" si="2"/>
        <v>-4.5580685241861998</v>
      </c>
      <c r="K38" t="b">
        <f t="shared" si="3"/>
        <v>1</v>
      </c>
      <c r="L38">
        <f t="shared" si="0"/>
        <v>-1</v>
      </c>
      <c r="M38" s="6" t="b">
        <f t="shared" si="1"/>
        <v>1</v>
      </c>
      <c r="N38">
        <v>1.389263148234532E-3</v>
      </c>
      <c r="O38">
        <v>3.2684799283745651E-3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-3.097825339357283E-3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3.9737303814856122E-2</v>
      </c>
      <c r="G39">
        <v>-1.324816226142117E-2</v>
      </c>
      <c r="H39">
        <v>-7.3721159786086371E-3</v>
      </c>
      <c r="I39">
        <f t="shared" si="2"/>
        <v>-1.324816226142117</v>
      </c>
      <c r="J39">
        <f t="shared" si="2"/>
        <v>-0.73721159786086377</v>
      </c>
      <c r="K39" t="b">
        <f t="shared" si="3"/>
        <v>1</v>
      </c>
      <c r="L39">
        <f t="shared" si="0"/>
        <v>0</v>
      </c>
      <c r="M39" s="6" t="str">
        <f t="shared" si="1"/>
        <v>No Action</v>
      </c>
      <c r="N39">
        <v>1.4001819274597901E-3</v>
      </c>
      <c r="O39">
        <v>3.2245397816719271E-3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-3.0890465830828882E-3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3.9737303814856122E-2</v>
      </c>
      <c r="G40">
        <v>-1.9273590116005379E-2</v>
      </c>
      <c r="H40">
        <v>-7.6362868432035658E-2</v>
      </c>
      <c r="I40">
        <f t="shared" si="2"/>
        <v>-1.9273590116005379</v>
      </c>
      <c r="J40">
        <f t="shared" si="2"/>
        <v>-7.6362868432035658</v>
      </c>
      <c r="K40" t="b">
        <f t="shared" si="3"/>
        <v>1</v>
      </c>
      <c r="L40">
        <f t="shared" si="0"/>
        <v>-1</v>
      </c>
      <c r="M40" s="6" t="b">
        <f t="shared" si="1"/>
        <v>1</v>
      </c>
      <c r="N40">
        <v>1.3969939271738601E-3</v>
      </c>
      <c r="O40">
        <v>3.1344552266830911E-3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-3.0713313671130362E-3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3.8652211626312619E-2</v>
      </c>
      <c r="G41">
        <v>-1.0182034536194611E-2</v>
      </c>
      <c r="H41">
        <v>-7.1849892776168864E-2</v>
      </c>
      <c r="I41">
        <f t="shared" si="2"/>
        <v>-1.0182034536194611</v>
      </c>
      <c r="J41">
        <f t="shared" si="2"/>
        <v>-7.1849892776168867</v>
      </c>
      <c r="K41" t="b">
        <f t="shared" si="3"/>
        <v>1</v>
      </c>
      <c r="L41">
        <f t="shared" si="0"/>
        <v>0</v>
      </c>
      <c r="M41" s="6" t="str">
        <f t="shared" si="1"/>
        <v>No Action</v>
      </c>
      <c r="N41">
        <v>1.4478974161737581E-3</v>
      </c>
      <c r="O41">
        <v>4.2059180530723073E-3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-3.1733589167743451E-3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4.0852858039285657E-2</v>
      </c>
      <c r="G42">
        <v>-1.8071106417209101E-2</v>
      </c>
      <c r="H42">
        <v>-0.12577737744602849</v>
      </c>
      <c r="I42">
        <f t="shared" si="2"/>
        <v>-1.80711064172091</v>
      </c>
      <c r="J42">
        <f t="shared" si="2"/>
        <v>-12.57773774460285</v>
      </c>
      <c r="K42" t="b">
        <f t="shared" si="3"/>
        <v>1</v>
      </c>
      <c r="L42">
        <f t="shared" si="0"/>
        <v>-1</v>
      </c>
      <c r="M42" s="6" t="b">
        <f t="shared" si="1"/>
        <v>1</v>
      </c>
      <c r="N42">
        <v>1.537682666795302E-3</v>
      </c>
      <c r="O42">
        <v>1.6720077999291161E-3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-2.5209352097944309E-5</v>
      </c>
      <c r="AK42">
        <v>-2.777881303481354E-3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3.9737303814856122E-2</v>
      </c>
      <c r="G43">
        <v>-2.0792497094676409E-2</v>
      </c>
      <c r="H43">
        <v>-6.4670781222685284E-2</v>
      </c>
      <c r="I43">
        <f t="shared" si="2"/>
        <v>-2.079249709467641</v>
      </c>
      <c r="J43">
        <f t="shared" si="2"/>
        <v>-6.4670781222685285</v>
      </c>
      <c r="K43" t="b">
        <f t="shared" si="3"/>
        <v>1</v>
      </c>
      <c r="L43">
        <f t="shared" si="0"/>
        <v>-1</v>
      </c>
      <c r="M43" s="6" t="b">
        <f t="shared" si="1"/>
        <v>1</v>
      </c>
      <c r="N43">
        <v>1.733399829281633E-3</v>
      </c>
      <c r="O43">
        <v>2.9178981165354548E-3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-3.3361504462157527E-5</v>
      </c>
      <c r="AK43">
        <v>-2.812218731109106E-3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3.8652211626312619E-2</v>
      </c>
      <c r="G44">
        <v>-2.1223227825751929E-2</v>
      </c>
      <c r="H44">
        <v>0.1092036780947092</v>
      </c>
      <c r="I44">
        <f t="shared" si="2"/>
        <v>-2.1223227825751931</v>
      </c>
      <c r="J44">
        <f t="shared" si="2"/>
        <v>10.920367809470919</v>
      </c>
      <c r="K44" t="b">
        <f t="shared" si="3"/>
        <v>0</v>
      </c>
      <c r="L44">
        <f t="shared" si="0"/>
        <v>-1</v>
      </c>
      <c r="M44" s="6" t="b">
        <f t="shared" si="1"/>
        <v>0</v>
      </c>
      <c r="N44">
        <v>1.7689136495775311E-3</v>
      </c>
      <c r="O44">
        <v>3.994051801060685E-3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-3.001737192086665E-5</v>
      </c>
      <c r="AK44">
        <v>-2.935705829062954E-3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3.9737303814856122E-2</v>
      </c>
      <c r="G45">
        <v>-1.9613764718571128E-2</v>
      </c>
      <c r="H45">
        <v>0.14252897594943739</v>
      </c>
      <c r="I45">
        <f t="shared" si="2"/>
        <v>-1.9613764718571129</v>
      </c>
      <c r="J45">
        <f t="shared" si="2"/>
        <v>14.25289759494374</v>
      </c>
      <c r="K45" t="b">
        <f t="shared" si="3"/>
        <v>0</v>
      </c>
      <c r="L45">
        <f t="shared" si="0"/>
        <v>-1</v>
      </c>
      <c r="M45" s="6" t="b">
        <f t="shared" si="1"/>
        <v>0</v>
      </c>
      <c r="N45">
        <v>2.0417756021564671E-3</v>
      </c>
      <c r="O45">
        <v>2.4494078437104511E-3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-2.2913529197822671E-5</v>
      </c>
      <c r="AK45">
        <v>-2.8577645267899199E-3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4.0852858039285657E-2</v>
      </c>
      <c r="G46">
        <v>-1.4904897127797649E-2</v>
      </c>
      <c r="H46">
        <v>0.10846534965839701</v>
      </c>
      <c r="I46">
        <f t="shared" si="2"/>
        <v>-1.4904897127797649</v>
      </c>
      <c r="J46">
        <f t="shared" si="2"/>
        <v>10.8465349658397</v>
      </c>
      <c r="K46" t="b">
        <f t="shared" si="3"/>
        <v>0</v>
      </c>
      <c r="L46">
        <f t="shared" si="0"/>
        <v>0</v>
      </c>
      <c r="M46" s="6" t="str">
        <f t="shared" si="1"/>
        <v>No Action</v>
      </c>
      <c r="N46">
        <v>2.469444674270791E-3</v>
      </c>
      <c r="O46">
        <v>7.4487146925676477E-4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-1.392819024012745E-5</v>
      </c>
      <c r="AK46">
        <v>-2.779246296666192E-3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3.6570108807774927E-2</v>
      </c>
      <c r="G47">
        <v>-8.8628163158338789E-3</v>
      </c>
      <c r="H47">
        <v>-4.2135048971256701E-2</v>
      </c>
      <c r="I47">
        <f t="shared" si="2"/>
        <v>-0.88628163158338791</v>
      </c>
      <c r="J47">
        <f t="shared" si="2"/>
        <v>-4.2135048971256701</v>
      </c>
      <c r="K47" t="b">
        <f t="shared" si="3"/>
        <v>1</v>
      </c>
      <c r="L47">
        <f t="shared" si="0"/>
        <v>0</v>
      </c>
      <c r="M47" s="6" t="str">
        <f t="shared" si="1"/>
        <v>No Action</v>
      </c>
      <c r="N47">
        <v>2.625218769611362E-3</v>
      </c>
      <c r="O47">
        <v>5.3377808679395651E-3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-3.2488389918639061E-3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3.7596749657854679E-2</v>
      </c>
      <c r="G48">
        <v>-1.9268937597073151E-2</v>
      </c>
      <c r="H48">
        <v>-7.2337831076689091E-2</v>
      </c>
      <c r="I48">
        <f t="shared" si="2"/>
        <v>-1.926893759707315</v>
      </c>
      <c r="J48">
        <f t="shared" si="2"/>
        <v>-7.2337831076689092</v>
      </c>
      <c r="K48" t="b">
        <f t="shared" si="3"/>
        <v>1</v>
      </c>
      <c r="L48">
        <f t="shared" si="0"/>
        <v>-1</v>
      </c>
      <c r="M48" s="6" t="b">
        <f t="shared" si="1"/>
        <v>1</v>
      </c>
      <c r="N48">
        <v>2.6485824036052868E-3</v>
      </c>
      <c r="O48">
        <v>4.0799466993809222E-3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-3.1464205614693489E-3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3.7596749657854679E-2</v>
      </c>
      <c r="G49">
        <v>-1.9278897473658942E-2</v>
      </c>
      <c r="H49">
        <v>5.2097912893983578E-5</v>
      </c>
      <c r="I49">
        <f t="shared" si="2"/>
        <v>-1.9278897473658942</v>
      </c>
      <c r="J49">
        <f t="shared" si="2"/>
        <v>5.2097912893983578E-3</v>
      </c>
      <c r="K49" t="b">
        <f t="shared" si="3"/>
        <v>0</v>
      </c>
      <c r="L49">
        <f t="shared" si="0"/>
        <v>-1</v>
      </c>
      <c r="M49" s="6" t="b">
        <f t="shared" si="1"/>
        <v>0</v>
      </c>
      <c r="N49">
        <v>2.6853095147066409E-3</v>
      </c>
      <c r="O49">
        <v>4.118690868995801E-3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-3.138003892334683E-3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3.6570108807774927E-2</v>
      </c>
      <c r="G50">
        <v>-1.973685633458561E-2</v>
      </c>
      <c r="H50">
        <v>-5.3932136074557532E-2</v>
      </c>
      <c r="I50">
        <f t="shared" si="2"/>
        <v>-1.9736856334585611</v>
      </c>
      <c r="J50">
        <f t="shared" si="2"/>
        <v>-5.3932136074557535</v>
      </c>
      <c r="K50" t="b">
        <f t="shared" si="3"/>
        <v>1</v>
      </c>
      <c r="L50">
        <f t="shared" si="0"/>
        <v>-1</v>
      </c>
      <c r="M50" s="6" t="b">
        <f t="shared" si="1"/>
        <v>1</v>
      </c>
      <c r="N50">
        <v>2.6799508848183032E-3</v>
      </c>
      <c r="O50">
        <v>4.9341754168350316E-3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-3.227622940403524E-3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3.5571502068213898E-2</v>
      </c>
      <c r="G51">
        <v>-7.9836245651528654E-3</v>
      </c>
      <c r="H51">
        <v>-4.5666705159163629E-2</v>
      </c>
      <c r="I51">
        <f t="shared" si="2"/>
        <v>-0.79836245651528659</v>
      </c>
      <c r="J51">
        <f t="shared" si="2"/>
        <v>-4.5666705159163632</v>
      </c>
      <c r="K51" t="b">
        <f t="shared" si="3"/>
        <v>1</v>
      </c>
      <c r="L51">
        <f t="shared" si="0"/>
        <v>0</v>
      </c>
      <c r="M51" s="6" t="str">
        <f t="shared" si="1"/>
        <v>No Action</v>
      </c>
      <c r="N51">
        <v>2.6962705994951252E-3</v>
      </c>
      <c r="O51">
        <v>5.9094718118835616E-3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-3.3153008012686311E-3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3.7596749657854679E-2</v>
      </c>
      <c r="G52">
        <v>-1.7244864257832539E-2</v>
      </c>
      <c r="H52">
        <v>-9.5439534250845295E-2</v>
      </c>
      <c r="I52">
        <f t="shared" si="2"/>
        <v>-1.724486425783254</v>
      </c>
      <c r="J52">
        <f t="shared" si="2"/>
        <v>-9.5439534250845295</v>
      </c>
      <c r="K52" t="b">
        <f t="shared" si="3"/>
        <v>1</v>
      </c>
      <c r="L52">
        <f t="shared" si="0"/>
        <v>-1</v>
      </c>
      <c r="M52" s="6" t="b">
        <f t="shared" si="1"/>
        <v>1</v>
      </c>
      <c r="N52">
        <v>2.736755286239E-3</v>
      </c>
      <c r="O52">
        <v>3.6188903521089922E-3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-3.111965522388925E-3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3.6570108807774927E-2</v>
      </c>
      <c r="G53">
        <v>-2.0571001703149381E-2</v>
      </c>
      <c r="H53">
        <v>2.949456865156054E-2</v>
      </c>
      <c r="I53">
        <f t="shared" si="2"/>
        <v>-2.0571001703149383</v>
      </c>
      <c r="J53">
        <f t="shared" si="2"/>
        <v>2.949456865156054</v>
      </c>
      <c r="K53" t="b">
        <f t="shared" si="3"/>
        <v>0</v>
      </c>
      <c r="L53">
        <f t="shared" si="0"/>
        <v>-1</v>
      </c>
      <c r="M53" s="6" t="b">
        <f t="shared" si="1"/>
        <v>0</v>
      </c>
      <c r="N53">
        <v>2.841987073166392E-3</v>
      </c>
      <c r="O53">
        <v>4.7122031492408938E-3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-3.1860658580909018E-3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3.7596749657854679E-2</v>
      </c>
      <c r="G54">
        <v>-2.049258455619378E-2</v>
      </c>
      <c r="H54">
        <v>-8.9613301043425311E-3</v>
      </c>
      <c r="I54">
        <f t="shared" si="2"/>
        <v>-2.0492584556193778</v>
      </c>
      <c r="J54">
        <f t="shared" si="2"/>
        <v>-0.89613301043425309</v>
      </c>
      <c r="K54" t="b">
        <f t="shared" si="3"/>
        <v>1</v>
      </c>
      <c r="L54">
        <f t="shared" si="0"/>
        <v>-1</v>
      </c>
      <c r="M54" s="6" t="b">
        <f t="shared" si="1"/>
        <v>1</v>
      </c>
      <c r="N54">
        <v>2.8755134984350672E-3</v>
      </c>
      <c r="O54">
        <v>3.4580966142887552E-3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-3.0631510374088929E-3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3.7596749657854679E-2</v>
      </c>
      <c r="G55">
        <v>-1.19831981372703E-2</v>
      </c>
      <c r="H55">
        <v>1.188656064479816E-2</v>
      </c>
      <c r="I55">
        <f t="shared" si="2"/>
        <v>-1.1983198137270299</v>
      </c>
      <c r="J55">
        <f t="shared" si="2"/>
        <v>1.1886560644798161</v>
      </c>
      <c r="K55" t="b">
        <f t="shared" si="3"/>
        <v>0</v>
      </c>
      <c r="L55">
        <f t="shared" si="0"/>
        <v>0</v>
      </c>
      <c r="M55" s="6" t="str">
        <f t="shared" si="1"/>
        <v>No Action</v>
      </c>
      <c r="N55">
        <v>2.8727739030239138E-3</v>
      </c>
      <c r="O55">
        <v>3.3223802534799668E-3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-3.046109279026482E-3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3.7596749657854679E-2</v>
      </c>
      <c r="G56">
        <v>-1.8807613799569061E-2</v>
      </c>
      <c r="H56">
        <v>-8.0095614614877284E-2</v>
      </c>
      <c r="I56">
        <f t="shared" si="2"/>
        <v>-1.8807613799569061</v>
      </c>
      <c r="J56">
        <f t="shared" si="2"/>
        <v>-8.0095614614877277</v>
      </c>
      <c r="K56" t="b">
        <f t="shared" si="3"/>
        <v>1</v>
      </c>
      <c r="L56">
        <f t="shared" si="0"/>
        <v>-1</v>
      </c>
      <c r="M56" s="6" t="b">
        <f t="shared" si="1"/>
        <v>1</v>
      </c>
      <c r="N56">
        <v>2.8750163389286748E-3</v>
      </c>
      <c r="O56">
        <v>3.3172519830706581E-3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-3.023085039236388E-3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3.6570108807774927E-2</v>
      </c>
      <c r="G57">
        <v>-1.183183669890033E-2</v>
      </c>
      <c r="H57">
        <v>-5.5248556924341989E-2</v>
      </c>
      <c r="I57">
        <f t="shared" si="2"/>
        <v>-1.1831836698900331</v>
      </c>
      <c r="J57">
        <f t="shared" si="2"/>
        <v>-5.5248556924341985</v>
      </c>
      <c r="K57" t="b">
        <f t="shared" si="3"/>
        <v>1</v>
      </c>
      <c r="L57">
        <f t="shared" si="0"/>
        <v>0</v>
      </c>
      <c r="M57" s="6" t="str">
        <f t="shared" si="1"/>
        <v>No Action</v>
      </c>
      <c r="N57">
        <v>2.9379745329726919E-3</v>
      </c>
      <c r="O57">
        <v>4.389738597511272E-3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-3.1190605129078949E-3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3.8652211626312619E-2</v>
      </c>
      <c r="G58">
        <v>-1.931412815178651E-2</v>
      </c>
      <c r="H58">
        <v>-5.1543024276968913E-2</v>
      </c>
      <c r="I58">
        <f t="shared" si="2"/>
        <v>-1.9314128151786509</v>
      </c>
      <c r="J58">
        <f t="shared" si="2"/>
        <v>-5.1543024276968916</v>
      </c>
      <c r="K58" t="b">
        <f t="shared" si="3"/>
        <v>1</v>
      </c>
      <c r="L58">
        <f t="shared" si="0"/>
        <v>-1</v>
      </c>
      <c r="M58" s="6" t="b">
        <f t="shared" si="1"/>
        <v>1</v>
      </c>
      <c r="N58">
        <v>2.9893518876037751E-3</v>
      </c>
      <c r="O58">
        <v>2.05766790483717E-3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-2.569236095107132E-5</v>
      </c>
      <c r="AK58">
        <v>-2.7241106815872941E-3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3.7596749657854679E-2</v>
      </c>
      <c r="G59">
        <v>-2.0159530965798051E-2</v>
      </c>
      <c r="H59">
        <v>-1.699825826416191E-2</v>
      </c>
      <c r="I59">
        <f t="shared" si="2"/>
        <v>-2.0159530965798051</v>
      </c>
      <c r="J59">
        <f t="shared" si="2"/>
        <v>-1.699825826416191</v>
      </c>
      <c r="K59" t="b">
        <f t="shared" si="3"/>
        <v>1</v>
      </c>
      <c r="L59">
        <f t="shared" si="0"/>
        <v>-1</v>
      </c>
      <c r="M59" s="6" t="b">
        <f t="shared" si="1"/>
        <v>1</v>
      </c>
      <c r="N59">
        <v>3.0071263588693029E-3</v>
      </c>
      <c r="O59">
        <v>3.07662019025982E-3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-1.9780245868897379E-5</v>
      </c>
      <c r="AK59">
        <v>-2.869020819042683E-3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3.7596749657854679E-2</v>
      </c>
      <c r="G60">
        <v>-1.4122313518598779E-2</v>
      </c>
      <c r="H60">
        <v>-1.979431855459279E-2</v>
      </c>
      <c r="I60">
        <f t="shared" si="2"/>
        <v>-1.4122313518598779</v>
      </c>
      <c r="J60">
        <f t="shared" si="2"/>
        <v>-1.9794318554592789</v>
      </c>
      <c r="K60" t="b">
        <f t="shared" si="3"/>
        <v>1</v>
      </c>
      <c r="L60">
        <f t="shared" si="0"/>
        <v>0</v>
      </c>
      <c r="M60" s="6" t="str">
        <f t="shared" si="1"/>
        <v>No Action</v>
      </c>
      <c r="N60">
        <v>3.0073542970747028E-3</v>
      </c>
      <c r="O60">
        <v>2.966841811785823E-3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-2.0722632952014961E-5</v>
      </c>
      <c r="AK60">
        <v>-2.8478333071300151E-3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3.8652211626312619E-2</v>
      </c>
      <c r="G61">
        <v>-1.5711491406651412E-2</v>
      </c>
      <c r="H61">
        <v>-2.4479931853862609E-2</v>
      </c>
      <c r="I61">
        <f t="shared" si="2"/>
        <v>-1.5711491406651412</v>
      </c>
      <c r="J61">
        <f t="shared" si="2"/>
        <v>-2.4479931853862609</v>
      </c>
      <c r="K61" t="b">
        <f t="shared" si="3"/>
        <v>1</v>
      </c>
      <c r="L61">
        <f t="shared" si="0"/>
        <v>-1</v>
      </c>
      <c r="M61" s="6" t="b">
        <f t="shared" si="1"/>
        <v>1</v>
      </c>
      <c r="N61">
        <v>2.991565921532156E-3</v>
      </c>
      <c r="O61">
        <v>1.761802199649635E-3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-3.4466158073227317E-5</v>
      </c>
      <c r="AK61">
        <v>-2.626731147330078E-3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3.8652211626312619E-2</v>
      </c>
      <c r="G62">
        <v>-1.5576199294818171E-2</v>
      </c>
      <c r="H62">
        <v>-7.4164550029850812E-2</v>
      </c>
      <c r="I62">
        <f t="shared" si="2"/>
        <v>-1.5576199294818172</v>
      </c>
      <c r="J62">
        <f t="shared" si="2"/>
        <v>-7.4164550029850815</v>
      </c>
      <c r="K62" t="b">
        <f t="shared" si="3"/>
        <v>1</v>
      </c>
      <c r="L62">
        <f t="shared" si="0"/>
        <v>-1</v>
      </c>
      <c r="M62" s="6" t="b">
        <f t="shared" si="1"/>
        <v>1</v>
      </c>
      <c r="N62">
        <v>2.9856606596687968E-3</v>
      </c>
      <c r="O62">
        <v>1.622938339007814E-3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-3.6569969125879998E-5</v>
      </c>
      <c r="AK62">
        <v>-2.6018442725803869E-3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3.7596749657854679E-2</v>
      </c>
      <c r="G63">
        <v>-1.1489946550948571E-2</v>
      </c>
      <c r="H63">
        <v>-1.8188640462342299E-2</v>
      </c>
      <c r="I63">
        <f t="shared" si="2"/>
        <v>-1.1489946550948571</v>
      </c>
      <c r="J63">
        <f t="shared" si="2"/>
        <v>-1.8188640462342298</v>
      </c>
      <c r="K63" t="b">
        <f t="shared" si="3"/>
        <v>1</v>
      </c>
      <c r="L63">
        <f t="shared" si="0"/>
        <v>0</v>
      </c>
      <c r="M63" s="6" t="str">
        <f t="shared" si="1"/>
        <v>No Action</v>
      </c>
      <c r="N63">
        <v>3.0481308933140898E-3</v>
      </c>
      <c r="O63">
        <v>2.6796050337809072E-3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-3.3269390703852778E-5</v>
      </c>
      <c r="AK63">
        <v>-2.6989372966321531E-3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3.8652211626312619E-2</v>
      </c>
      <c r="G64">
        <v>-1.6573149983711569E-2</v>
      </c>
      <c r="H64">
        <v>-2.186343251378282E-2</v>
      </c>
      <c r="I64">
        <f t="shared" si="2"/>
        <v>-1.657314998371157</v>
      </c>
      <c r="J64">
        <f t="shared" si="2"/>
        <v>-2.1863432513782821</v>
      </c>
      <c r="K64" t="b">
        <f t="shared" si="3"/>
        <v>1</v>
      </c>
      <c r="L64">
        <f t="shared" si="0"/>
        <v>-1</v>
      </c>
      <c r="M64" s="6" t="b">
        <f t="shared" si="1"/>
        <v>1</v>
      </c>
      <c r="N64">
        <v>3.0332602010097859E-3</v>
      </c>
      <c r="O64">
        <v>1.518448693732186E-3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-4.6720420864902607E-5</v>
      </c>
      <c r="AK64">
        <v>-2.4722944214837059E-3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3.9737303814856122E-2</v>
      </c>
      <c r="G65">
        <v>-1.309480257750709E-2</v>
      </c>
      <c r="H65">
        <v>3.9345051408981063E-2</v>
      </c>
      <c r="I65">
        <f t="shared" si="2"/>
        <v>-1.309480257750709</v>
      </c>
      <c r="J65">
        <f t="shared" si="2"/>
        <v>3.9345051408981062</v>
      </c>
      <c r="K65" t="b">
        <f t="shared" si="3"/>
        <v>0</v>
      </c>
      <c r="L65">
        <f t="shared" si="0"/>
        <v>0</v>
      </c>
      <c r="M65" s="6" t="str">
        <f t="shared" si="1"/>
        <v>No Action</v>
      </c>
      <c r="N65">
        <v>3.0151128694846929E-3</v>
      </c>
      <c r="O65">
        <v>3.6659380330523799E-4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-6.0507209626836697E-5</v>
      </c>
      <c r="AK65">
        <v>-2.2374785386668501E-3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3.8652211626312619E-2</v>
      </c>
      <c r="G66">
        <v>-1.2222168752366791E-2</v>
      </c>
      <c r="H66">
        <v>-3.8338413400735918E-3</v>
      </c>
      <c r="I66">
        <f t="shared" si="2"/>
        <v>-1.2222168752366791</v>
      </c>
      <c r="J66">
        <f t="shared" si="2"/>
        <v>-0.38338413400735916</v>
      </c>
      <c r="K66" t="b">
        <f t="shared" si="3"/>
        <v>1</v>
      </c>
      <c r="L66">
        <f t="shared" ref="L66:L129" si="4">IF(ABS(I66)&gt;$L$1,IF(I66&gt;0,1,-1),0)</f>
        <v>0</v>
      </c>
      <c r="M66" s="6" t="str">
        <f t="shared" ref="M66:M129" si="5">IF(L66=0,"No Action",SIGN(L66)=SIGN(J66))</f>
        <v>No Action</v>
      </c>
      <c r="N66">
        <v>3.005620460803791E-3</v>
      </c>
      <c r="O66">
        <v>1.520070476720992E-3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-4.4548909771499693E-5</v>
      </c>
      <c r="AK66">
        <v>-2.4786945499877091E-3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3.8652211626312619E-2</v>
      </c>
      <c r="G67">
        <v>-9.5968907603099264E-3</v>
      </c>
      <c r="H67">
        <v>2.6150093632757661E-2</v>
      </c>
      <c r="I67">
        <f t="shared" ref="I67:J130" si="6">G67*100</f>
        <v>-0.95968907603099263</v>
      </c>
      <c r="J67">
        <f t="shared" si="6"/>
        <v>2.6150093632757661</v>
      </c>
      <c r="K67" t="b">
        <f t="shared" ref="K67:K130" si="7">SIGN(I67)=SIGN(J67)</f>
        <v>0</v>
      </c>
      <c r="L67">
        <f t="shared" si="4"/>
        <v>0</v>
      </c>
      <c r="M67" s="6" t="str">
        <f t="shared" si="5"/>
        <v>No Action</v>
      </c>
      <c r="N67">
        <v>2.9991204795419141E-3</v>
      </c>
      <c r="O67">
        <v>1.3950098826345091E-3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-4.4568016267037817E-5</v>
      </c>
      <c r="AK67">
        <v>-2.4741520893463418E-3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3.8652211626312619E-2</v>
      </c>
      <c r="G68">
        <v>-1.3508085653663021E-2</v>
      </c>
      <c r="H68">
        <v>6.5269478625428645E-2</v>
      </c>
      <c r="I68">
        <f t="shared" si="6"/>
        <v>-1.350808565366302</v>
      </c>
      <c r="J68">
        <f t="shared" si="6"/>
        <v>6.5269478625428645</v>
      </c>
      <c r="K68" t="b">
        <f t="shared" si="7"/>
        <v>0</v>
      </c>
      <c r="L68">
        <f t="shared" si="4"/>
        <v>0</v>
      </c>
      <c r="M68" s="6" t="str">
        <f t="shared" si="5"/>
        <v>No Action</v>
      </c>
      <c r="N68">
        <v>3.0041990698984901E-3</v>
      </c>
      <c r="O68">
        <v>1.4235703985411899E-3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-4.0376472081224753E-5</v>
      </c>
      <c r="AK68">
        <v>-2.518225373739396E-3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3.7596749657854679E-2</v>
      </c>
      <c r="G69">
        <v>-8.1230795075907386E-3</v>
      </c>
      <c r="H69">
        <v>4.3679588157932499E-2</v>
      </c>
      <c r="I69">
        <f t="shared" si="6"/>
        <v>-0.8123079507590738</v>
      </c>
      <c r="J69">
        <f t="shared" si="6"/>
        <v>4.3679588157932496</v>
      </c>
      <c r="K69" t="b">
        <f t="shared" si="7"/>
        <v>0</v>
      </c>
      <c r="L69">
        <f t="shared" si="4"/>
        <v>0</v>
      </c>
      <c r="M69" s="6" t="str">
        <f t="shared" si="5"/>
        <v>No Action</v>
      </c>
      <c r="N69">
        <v>3.0883440337319632E-3</v>
      </c>
      <c r="O69">
        <v>2.083918811109098E-3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-1.990205055304897E-5</v>
      </c>
      <c r="AK69">
        <v>-2.8373924970210721E-3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3.6570108807774927E-2</v>
      </c>
      <c r="G70">
        <v>-4.6640182842168244E-3</v>
      </c>
      <c r="H70">
        <v>-1.1662414997201489E-2</v>
      </c>
      <c r="I70">
        <f t="shared" si="6"/>
        <v>-0.46640182842168243</v>
      </c>
      <c r="J70">
        <f t="shared" si="6"/>
        <v>-1.1662414997201489</v>
      </c>
      <c r="K70" t="b">
        <f t="shared" si="7"/>
        <v>1</v>
      </c>
      <c r="L70">
        <f t="shared" si="4"/>
        <v>0</v>
      </c>
      <c r="M70" s="6" t="str">
        <f t="shared" si="5"/>
        <v>No Action</v>
      </c>
      <c r="N70">
        <v>3.1006110604835531E-3</v>
      </c>
      <c r="O70">
        <v>3.173942829763304E-3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-3.2423312470882661E-6</v>
      </c>
      <c r="AK70">
        <v>-3.0885593810123031E-3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3.7596749657854679E-2</v>
      </c>
      <c r="G71">
        <v>-1.076873628756455E-2</v>
      </c>
      <c r="H71">
        <v>-5.2434830583103977E-2</v>
      </c>
      <c r="I71">
        <f t="shared" si="6"/>
        <v>-1.0768736287564549</v>
      </c>
      <c r="J71">
        <f t="shared" si="6"/>
        <v>-5.2434830583103977</v>
      </c>
      <c r="K71" t="b">
        <f t="shared" si="7"/>
        <v>1</v>
      </c>
      <c r="L71">
        <f t="shared" si="4"/>
        <v>0</v>
      </c>
      <c r="M71" s="6" t="str">
        <f t="shared" si="5"/>
        <v>No Action</v>
      </c>
      <c r="N71">
        <v>3.0733291784755062E-3</v>
      </c>
      <c r="O71">
        <v>2.0599482067741159E-3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-1.5942576354062509E-5</v>
      </c>
      <c r="AK71">
        <v>-2.8666081943942261E-3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3.7596749657854679E-2</v>
      </c>
      <c r="G72">
        <v>-1.0437974782120329E-2</v>
      </c>
      <c r="H72">
        <v>8.3292030954333282E-4</v>
      </c>
      <c r="I72">
        <f t="shared" si="6"/>
        <v>-1.0437974782120329</v>
      </c>
      <c r="J72">
        <f t="shared" si="6"/>
        <v>8.3292030954333282E-2</v>
      </c>
      <c r="K72" t="b">
        <f t="shared" si="7"/>
        <v>0</v>
      </c>
      <c r="L72">
        <f t="shared" si="4"/>
        <v>0</v>
      </c>
      <c r="M72" s="6" t="str">
        <f t="shared" si="5"/>
        <v>No Action</v>
      </c>
      <c r="N72">
        <v>3.090413826228453E-3</v>
      </c>
      <c r="O72">
        <v>2.0899802040249562E-3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-2.1492065558805699E-5</v>
      </c>
      <c r="AK72">
        <v>-2.764096086102741E-3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3.8652211626312619E-2</v>
      </c>
      <c r="G73">
        <v>-8.4696330278752254E-3</v>
      </c>
      <c r="H73">
        <v>7.6772951913825646E-2</v>
      </c>
      <c r="I73">
        <f t="shared" si="6"/>
        <v>-0.84696330278752252</v>
      </c>
      <c r="J73">
        <f t="shared" si="6"/>
        <v>7.6772951913825649</v>
      </c>
      <c r="K73" t="b">
        <f t="shared" si="7"/>
        <v>0</v>
      </c>
      <c r="L73">
        <f t="shared" si="4"/>
        <v>0</v>
      </c>
      <c r="M73" s="6" t="str">
        <f t="shared" si="5"/>
        <v>No Action</v>
      </c>
      <c r="N73">
        <v>2.9255582162023542E-3</v>
      </c>
      <c r="O73">
        <v>9.3553007445610562E-4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-3.2653695488244077E-5</v>
      </c>
      <c r="AK73">
        <v>-2.5683884610012372E-3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3.6570108807774927E-2</v>
      </c>
      <c r="G74">
        <v>-5.3291322175254953E-3</v>
      </c>
      <c r="H74">
        <v>7.6577972166599756E-2</v>
      </c>
      <c r="I74">
        <f t="shared" si="6"/>
        <v>-0.53291322175254952</v>
      </c>
      <c r="J74">
        <f t="shared" si="6"/>
        <v>7.6577972166599757</v>
      </c>
      <c r="K74" t="b">
        <f t="shared" si="7"/>
        <v>0</v>
      </c>
      <c r="L74">
        <f t="shared" si="4"/>
        <v>0</v>
      </c>
      <c r="M74" s="6" t="str">
        <f t="shared" si="5"/>
        <v>No Action</v>
      </c>
      <c r="N74">
        <v>2.9992201237803271E-3</v>
      </c>
      <c r="O74">
        <v>3.149416785166561E-3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-2.684080778735974E-7</v>
      </c>
      <c r="AK74">
        <v>-3.090442759689629E-3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3.4600163921851078E-2</v>
      </c>
      <c r="G75">
        <v>-2.1186651260349959E-3</v>
      </c>
      <c r="H75">
        <v>8.7154839422860772E-2</v>
      </c>
      <c r="I75">
        <f t="shared" si="6"/>
        <v>-0.21186651260349959</v>
      </c>
      <c r="J75">
        <f t="shared" si="6"/>
        <v>8.7154839422860775</v>
      </c>
      <c r="K75" t="b">
        <f t="shared" si="7"/>
        <v>0</v>
      </c>
      <c r="L75">
        <f t="shared" si="4"/>
        <v>0</v>
      </c>
      <c r="M75" s="6" t="str">
        <f t="shared" si="5"/>
        <v>No Action</v>
      </c>
      <c r="N75">
        <v>3.037017175409155E-3</v>
      </c>
      <c r="O75">
        <v>5.2493543049336681E-3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-3.346661943518711E-3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3.184241601504656E-2</v>
      </c>
      <c r="G76">
        <v>3.403635384952388E-3</v>
      </c>
      <c r="H76">
        <v>8.9784288728792905E-2</v>
      </c>
      <c r="I76">
        <f t="shared" si="6"/>
        <v>0.34036353849523882</v>
      </c>
      <c r="J76">
        <f t="shared" si="6"/>
        <v>8.9784288728792898</v>
      </c>
      <c r="K76" t="b">
        <f t="shared" si="7"/>
        <v>1</v>
      </c>
      <c r="L76">
        <f t="shared" si="4"/>
        <v>0</v>
      </c>
      <c r="M76" s="6" t="str">
        <f t="shared" si="5"/>
        <v>No Action</v>
      </c>
      <c r="N76">
        <v>3.115583740524854E-3</v>
      </c>
      <c r="O76">
        <v>8.0991016189560401E-3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-3.691669639383271E-3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3.0127140708811641E-2</v>
      </c>
      <c r="G77">
        <v>7.0416770510343604E-3</v>
      </c>
      <c r="H77">
        <v>3.2080785726540877E-2</v>
      </c>
      <c r="I77">
        <f t="shared" si="6"/>
        <v>0.70416770510343607</v>
      </c>
      <c r="J77">
        <f t="shared" si="6"/>
        <v>3.2080785726540877</v>
      </c>
      <c r="K77" t="b">
        <f t="shared" si="7"/>
        <v>1</v>
      </c>
      <c r="L77">
        <f t="shared" si="4"/>
        <v>0</v>
      </c>
      <c r="M77" s="6" t="str">
        <f t="shared" si="5"/>
        <v>No Action</v>
      </c>
      <c r="N77">
        <v>3.1622641754872598E-3</v>
      </c>
      <c r="O77">
        <v>9.9626334990494392E-3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-3.9344015211637507E-3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3.0127140708811641E-2</v>
      </c>
      <c r="G78">
        <v>5.3519267743037356E-3</v>
      </c>
      <c r="H78">
        <v>-2.4224625555361499E-2</v>
      </c>
      <c r="I78">
        <f t="shared" si="6"/>
        <v>0.53519267743037358</v>
      </c>
      <c r="J78">
        <f t="shared" si="6"/>
        <v>-2.4224625555361499</v>
      </c>
      <c r="K78" t="b">
        <f t="shared" si="7"/>
        <v>0</v>
      </c>
      <c r="L78">
        <f t="shared" si="4"/>
        <v>0</v>
      </c>
      <c r="M78" s="6" t="str">
        <f t="shared" si="5"/>
        <v>No Action</v>
      </c>
      <c r="N78">
        <v>3.1432768719395969E-3</v>
      </c>
      <c r="O78">
        <v>9.9680784745189693E-3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-3.9464441781701413E-3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2.8504263208534379E-2</v>
      </c>
      <c r="G79">
        <v>-1.5966342585118191E-2</v>
      </c>
      <c r="H79">
        <v>-4.7474636655633402E-2</v>
      </c>
      <c r="I79">
        <f t="shared" si="6"/>
        <v>-1.5966342585118192</v>
      </c>
      <c r="J79">
        <f t="shared" si="6"/>
        <v>-4.7474636655633402</v>
      </c>
      <c r="K79" t="b">
        <f t="shared" si="7"/>
        <v>1</v>
      </c>
      <c r="L79">
        <f t="shared" si="4"/>
        <v>-1</v>
      </c>
      <c r="M79" s="6" t="b">
        <f t="shared" si="5"/>
        <v>1</v>
      </c>
      <c r="N79">
        <v>3.0826346144860318E-3</v>
      </c>
      <c r="O79">
        <v>1.1317457035762859E-2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1.3777845497931771E-5</v>
      </c>
      <c r="AK79">
        <v>-4.1867717403463126E-3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2.9304469769721439E-2</v>
      </c>
      <c r="G80">
        <v>-1.442822348628487E-2</v>
      </c>
      <c r="H80">
        <v>2.6888098483160119E-2</v>
      </c>
      <c r="I80">
        <f t="shared" si="6"/>
        <v>-1.442822348628487</v>
      </c>
      <c r="J80">
        <f t="shared" si="6"/>
        <v>2.6888098483160117</v>
      </c>
      <c r="K80" t="b">
        <f t="shared" si="7"/>
        <v>0</v>
      </c>
      <c r="L80">
        <f t="shared" si="4"/>
        <v>0</v>
      </c>
      <c r="M80" s="6" t="str">
        <f t="shared" si="5"/>
        <v>No Action</v>
      </c>
      <c r="N80">
        <v>3.062838004045543E-3</v>
      </c>
      <c r="O80">
        <v>1.0573164678351709E-2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-3.9632720843019451E-3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2.9304469769721439E-2</v>
      </c>
      <c r="G81">
        <v>8.4160663227531417E-3</v>
      </c>
      <c r="H81">
        <v>4.442355531697538E-2</v>
      </c>
      <c r="I81">
        <f t="shared" si="6"/>
        <v>0.84160663227531418</v>
      </c>
      <c r="J81">
        <f t="shared" si="6"/>
        <v>4.4423555316975376</v>
      </c>
      <c r="K81" t="b">
        <f t="shared" si="7"/>
        <v>1</v>
      </c>
      <c r="L81">
        <f t="shared" si="4"/>
        <v>0</v>
      </c>
      <c r="M81" s="6" t="str">
        <f t="shared" si="5"/>
        <v>No Action</v>
      </c>
      <c r="N81">
        <v>3.0917851070186401E-3</v>
      </c>
      <c r="O81">
        <v>1.037553011722912E-2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2.222883675425632E-6</v>
      </c>
      <c r="AK81">
        <v>-4.0168697732167391E-3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2.8504263208534379E-2</v>
      </c>
      <c r="G82">
        <v>8.8560367682314779E-3</v>
      </c>
      <c r="H82">
        <v>8.1945432638878719E-3</v>
      </c>
      <c r="I82">
        <f t="shared" si="6"/>
        <v>0.88560367682314778</v>
      </c>
      <c r="J82">
        <f t="shared" si="6"/>
        <v>0.81945432638878724</v>
      </c>
      <c r="K82" t="b">
        <f t="shared" si="7"/>
        <v>1</v>
      </c>
      <c r="L82">
        <f t="shared" si="4"/>
        <v>0</v>
      </c>
      <c r="M82" s="6" t="str">
        <f t="shared" si="5"/>
        <v>No Action</v>
      </c>
      <c r="N82">
        <v>3.0923277777559479E-3</v>
      </c>
      <c r="O82">
        <v>1.117738793381811E-2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1.5888725071822859E-5</v>
      </c>
      <c r="AK82">
        <v>-4.2226333653053146E-3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2.5516060737271869E-2</v>
      </c>
      <c r="G83">
        <v>-1.2565797750049269E-2</v>
      </c>
      <c r="H83">
        <v>6.8196789657505058E-2</v>
      </c>
      <c r="I83">
        <f t="shared" si="6"/>
        <v>-1.256579775004927</v>
      </c>
      <c r="J83">
        <f t="shared" si="6"/>
        <v>6.8196789657505059</v>
      </c>
      <c r="K83" t="b">
        <f t="shared" si="7"/>
        <v>0</v>
      </c>
      <c r="L83">
        <f t="shared" si="4"/>
        <v>0</v>
      </c>
      <c r="M83" s="6" t="str">
        <f t="shared" si="5"/>
        <v>No Action</v>
      </c>
      <c r="N83">
        <v>2.8812719172758628E-3</v>
      </c>
      <c r="O83">
        <v>1.3922784932194661E-2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5.2362529698673288E-5</v>
      </c>
      <c r="AK83">
        <v>-4.7849665464356804E-3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2.5516060737271869E-2</v>
      </c>
      <c r="G84">
        <v>-8.0918412337727848E-3</v>
      </c>
      <c r="H84">
        <v>0.14189252442130901</v>
      </c>
      <c r="I84">
        <f t="shared" si="6"/>
        <v>-0.80918412337727852</v>
      </c>
      <c r="J84">
        <f t="shared" si="6"/>
        <v>14.189252442130901</v>
      </c>
      <c r="K84" t="b">
        <f t="shared" si="7"/>
        <v>0</v>
      </c>
      <c r="L84">
        <f t="shared" si="4"/>
        <v>0</v>
      </c>
      <c r="M84" s="6" t="str">
        <f t="shared" si="5"/>
        <v>No Action</v>
      </c>
      <c r="N84">
        <v>2.7361269017483411E-3</v>
      </c>
      <c r="O84">
        <v>1.360638765299633E-2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5.9969976352984688E-5</v>
      </c>
      <c r="AK84">
        <v>-4.9448321010255782E-3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2.5516060737271869E-2</v>
      </c>
      <c r="G85">
        <v>2.1925125076736818E-2</v>
      </c>
      <c r="H85">
        <v>9.7256133906944736E-2</v>
      </c>
      <c r="I85">
        <f t="shared" si="6"/>
        <v>2.192512507673682</v>
      </c>
      <c r="J85">
        <f t="shared" si="6"/>
        <v>9.7256133906944733</v>
      </c>
      <c r="K85" t="b">
        <f t="shared" si="7"/>
        <v>1</v>
      </c>
      <c r="L85">
        <f t="shared" si="4"/>
        <v>1</v>
      </c>
      <c r="M85" s="6" t="b">
        <f t="shared" si="5"/>
        <v>1</v>
      </c>
      <c r="N85">
        <v>3.123540221439557E-3</v>
      </c>
      <c r="O85">
        <v>1.3062418187236099E-2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8.0828107469873772E-5</v>
      </c>
      <c r="AK85">
        <v>-5.3424390921907126E-3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2.3482346005542769E-2</v>
      </c>
      <c r="G86">
        <v>2.789820375776942E-2</v>
      </c>
      <c r="H86">
        <v>-3.9186110792534319E-2</v>
      </c>
      <c r="I86">
        <f t="shared" si="6"/>
        <v>2.7898203757769422</v>
      </c>
      <c r="J86">
        <f t="shared" si="6"/>
        <v>-3.9186110792534321</v>
      </c>
      <c r="K86" t="b">
        <f t="shared" si="7"/>
        <v>0</v>
      </c>
      <c r="L86">
        <f t="shared" si="4"/>
        <v>1</v>
      </c>
      <c r="M86" s="6" t="b">
        <f t="shared" si="5"/>
        <v>0</v>
      </c>
      <c r="N86">
        <v>3.1746519310466379E-3</v>
      </c>
      <c r="O86">
        <v>1.5024336580254141E-2</v>
      </c>
      <c r="P86">
        <v>2.9173301987619988E-4</v>
      </c>
      <c r="Q86">
        <v>9.1068333354966206E-5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1.161998906966624E-4</v>
      </c>
      <c r="AK86">
        <v>-5.8723524049965042E-3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2.481930289186253E-2</v>
      </c>
      <c r="G87">
        <v>-1.819988352266218E-3</v>
      </c>
      <c r="H87">
        <v>-8.4957457813523346E-2</v>
      </c>
      <c r="I87">
        <f t="shared" si="6"/>
        <v>-0.1819988352266218</v>
      </c>
      <c r="J87">
        <f t="shared" si="6"/>
        <v>-8.4957457813523352</v>
      </c>
      <c r="K87" t="b">
        <f t="shared" si="7"/>
        <v>1</v>
      </c>
      <c r="L87">
        <f t="shared" si="4"/>
        <v>0</v>
      </c>
      <c r="M87" s="6" t="str">
        <f t="shared" si="5"/>
        <v>No Action</v>
      </c>
      <c r="N87">
        <v>3.2540335519265248E-3</v>
      </c>
      <c r="O87">
        <v>1.361705308925506E-2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9.043327816598293E-5</v>
      </c>
      <c r="AK87">
        <v>-5.4778337710051752E-3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2.5516060737271869E-2</v>
      </c>
      <c r="G88">
        <v>-3.2843240098357749E-3</v>
      </c>
      <c r="H88">
        <v>3.6496120941900738E-2</v>
      </c>
      <c r="I88">
        <f t="shared" si="6"/>
        <v>-0.32843240098357751</v>
      </c>
      <c r="J88">
        <f t="shared" si="6"/>
        <v>3.6496120941900738</v>
      </c>
      <c r="K88" t="b">
        <f t="shared" si="7"/>
        <v>0</v>
      </c>
      <c r="L88">
        <f t="shared" si="4"/>
        <v>0</v>
      </c>
      <c r="M88" s="6" t="str">
        <f t="shared" si="5"/>
        <v>No Action</v>
      </c>
      <c r="N88">
        <v>3.3332464110545001E-3</v>
      </c>
      <c r="O88">
        <v>1.3167761367065919E-2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6.8841695387195486E-5</v>
      </c>
      <c r="AK88">
        <v>-5.0767666098755892E-3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2.5516060737271869E-2</v>
      </c>
      <c r="G89">
        <v>6.8271865031264839E-2</v>
      </c>
      <c r="H89">
        <v>2.7268260921522621E-2</v>
      </c>
      <c r="I89">
        <f t="shared" si="6"/>
        <v>6.8271865031264838</v>
      </c>
      <c r="J89">
        <f t="shared" si="6"/>
        <v>2.7268260921522622</v>
      </c>
      <c r="K89" t="b">
        <f t="shared" si="7"/>
        <v>1</v>
      </c>
      <c r="L89">
        <f t="shared" si="4"/>
        <v>1</v>
      </c>
      <c r="M89" s="6" t="b">
        <f t="shared" si="5"/>
        <v>1</v>
      </c>
      <c r="N89">
        <v>3.3656065856624289E-3</v>
      </c>
      <c r="O89">
        <v>1.310291339332683E-2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6.7961352778209946E-5</v>
      </c>
      <c r="AK89">
        <v>-5.062124466294806E-3</v>
      </c>
      <c r="AL89">
        <v>0</v>
      </c>
      <c r="AM89">
        <v>1.5028397064141861E-7</v>
      </c>
      <c r="AN89">
        <v>0</v>
      </c>
      <c r="AO89">
        <v>0</v>
      </c>
      <c r="AP89">
        <v>0</v>
      </c>
    </row>
    <row r="90" spans="1:42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2.481930289186253E-2</v>
      </c>
      <c r="G90">
        <v>4.7622785622248712E-2</v>
      </c>
      <c r="H90">
        <v>3.9113431553150557E-2</v>
      </c>
      <c r="I90">
        <f t="shared" si="6"/>
        <v>4.7622785622248713</v>
      </c>
      <c r="J90">
        <f t="shared" si="6"/>
        <v>3.9113431553150555</v>
      </c>
      <c r="K90" t="b">
        <f t="shared" si="7"/>
        <v>1</v>
      </c>
      <c r="L90">
        <f t="shared" si="4"/>
        <v>1</v>
      </c>
      <c r="M90" s="6" t="b">
        <f t="shared" si="5"/>
        <v>1</v>
      </c>
      <c r="N90">
        <v>3.3523214438680019E-3</v>
      </c>
      <c r="O90">
        <v>1.356994676103845E-2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7.5976363695690134E-5</v>
      </c>
      <c r="AK90">
        <v>-5.2033296828623713E-3</v>
      </c>
      <c r="AL90">
        <v>0</v>
      </c>
      <c r="AM90">
        <v>7.198462146355279E-8</v>
      </c>
      <c r="AN90">
        <v>0</v>
      </c>
      <c r="AO90">
        <v>0</v>
      </c>
      <c r="AP90">
        <v>0</v>
      </c>
    </row>
    <row r="91" spans="1:42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2.481930289186253E-2</v>
      </c>
      <c r="G91">
        <v>1.876504919065598E-2</v>
      </c>
      <c r="H91">
        <v>2.7745887760295362E-2</v>
      </c>
      <c r="I91">
        <f t="shared" si="6"/>
        <v>1.876504919065598</v>
      </c>
      <c r="J91">
        <f t="shared" si="6"/>
        <v>2.7745887760295362</v>
      </c>
      <c r="K91" t="b">
        <f t="shared" si="7"/>
        <v>1</v>
      </c>
      <c r="L91">
        <f t="shared" si="4"/>
        <v>1</v>
      </c>
      <c r="M91" s="6" t="b">
        <f t="shared" si="5"/>
        <v>1</v>
      </c>
      <c r="N91">
        <v>3.313920759285376E-3</v>
      </c>
      <c r="O91">
        <v>1.3493937395982959E-2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7.5102229707221154E-5</v>
      </c>
      <c r="AK91">
        <v>-5.1928887932769638E-3</v>
      </c>
      <c r="AL91">
        <v>0</v>
      </c>
      <c r="AM91">
        <v>6.2074592583515989E-8</v>
      </c>
      <c r="AN91">
        <v>0</v>
      </c>
      <c r="AO91">
        <v>0</v>
      </c>
      <c r="AP91">
        <v>0</v>
      </c>
    </row>
    <row r="92" spans="1:42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2.481930289186253E-2</v>
      </c>
      <c r="G92">
        <v>5.052554184765444E-2</v>
      </c>
      <c r="H92">
        <v>0.10432656697093121</v>
      </c>
      <c r="I92">
        <f t="shared" si="6"/>
        <v>5.0525541847654436</v>
      </c>
      <c r="J92">
        <f t="shared" si="6"/>
        <v>10.432656697093121</v>
      </c>
      <c r="K92" t="b">
        <f t="shared" si="7"/>
        <v>1</v>
      </c>
      <c r="L92">
        <f t="shared" si="4"/>
        <v>1</v>
      </c>
      <c r="M92" s="6" t="b">
        <f t="shared" si="5"/>
        <v>1</v>
      </c>
      <c r="N92">
        <v>3.2564759089828759E-3</v>
      </c>
      <c r="O92">
        <v>1.338795196068629E-2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7.4165201795997656E-5</v>
      </c>
      <c r="AK92">
        <v>-5.1794907322877731E-3</v>
      </c>
      <c r="AL92">
        <v>0</v>
      </c>
      <c r="AM92">
        <v>6.9824317337009835E-8</v>
      </c>
      <c r="AN92">
        <v>0</v>
      </c>
      <c r="AO92">
        <v>0</v>
      </c>
      <c r="AP92">
        <v>0</v>
      </c>
    </row>
    <row r="93" spans="1:42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2.3482346005542769E-2</v>
      </c>
      <c r="G93">
        <v>6.7511741475852871E-2</v>
      </c>
      <c r="H93">
        <v>8.0260243937295681E-2</v>
      </c>
      <c r="I93">
        <f t="shared" si="6"/>
        <v>6.7511741475852869</v>
      </c>
      <c r="J93">
        <f t="shared" si="6"/>
        <v>8.0260243937295677</v>
      </c>
      <c r="K93" t="b">
        <f t="shared" si="7"/>
        <v>1</v>
      </c>
      <c r="L93">
        <f t="shared" si="4"/>
        <v>1</v>
      </c>
      <c r="M93" s="6" t="b">
        <f t="shared" si="5"/>
        <v>1</v>
      </c>
      <c r="N93">
        <v>3.3483352262558088E-3</v>
      </c>
      <c r="O93">
        <v>1.4712929612221049E-2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8.9324872944807505E-5</v>
      </c>
      <c r="AK93">
        <v>-5.398907345351452E-3</v>
      </c>
      <c r="AL93">
        <v>0</v>
      </c>
      <c r="AM93">
        <v>1.0057959648461141E-7</v>
      </c>
      <c r="AN93">
        <v>0</v>
      </c>
      <c r="AO93">
        <v>0</v>
      </c>
      <c r="AP93">
        <v>0</v>
      </c>
    </row>
    <row r="94" spans="1:42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2.2217407810628871E-2</v>
      </c>
      <c r="G94">
        <v>7.8635069799693744E-2</v>
      </c>
      <c r="H94">
        <v>5.1731663437583023E-2</v>
      </c>
      <c r="I94">
        <f t="shared" si="6"/>
        <v>7.8635069799693742</v>
      </c>
      <c r="J94">
        <f t="shared" si="6"/>
        <v>5.173166343758302</v>
      </c>
      <c r="K94" t="b">
        <f t="shared" si="7"/>
        <v>1</v>
      </c>
      <c r="L94">
        <f t="shared" si="4"/>
        <v>1</v>
      </c>
      <c r="M94" s="6" t="b">
        <f t="shared" si="5"/>
        <v>1</v>
      </c>
      <c r="N94">
        <v>3.3373274929728528E-3</v>
      </c>
      <c r="O94">
        <v>1.571039727832595E-2</v>
      </c>
      <c r="P94">
        <v>4.7346857337025048E-4</v>
      </c>
      <c r="Q94">
        <v>3.2033277285453519E-5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1.026854416972203E-4</v>
      </c>
      <c r="AK94">
        <v>-5.5751333137984251E-3</v>
      </c>
      <c r="AL94">
        <v>0</v>
      </c>
      <c r="AM94">
        <v>1.027137179580249E-7</v>
      </c>
      <c r="AN94">
        <v>0</v>
      </c>
      <c r="AO94">
        <v>0</v>
      </c>
      <c r="AP94">
        <v>0</v>
      </c>
    </row>
    <row r="95" spans="1:42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2.2217407810628871E-2</v>
      </c>
      <c r="G95">
        <v>4.2623906411386983E-2</v>
      </c>
      <c r="H95">
        <v>7.3986086841729942E-2</v>
      </c>
      <c r="I95">
        <f t="shared" si="6"/>
        <v>4.2623906411386985</v>
      </c>
      <c r="J95">
        <f t="shared" si="6"/>
        <v>7.3986086841729941</v>
      </c>
      <c r="K95" t="b">
        <f t="shared" si="7"/>
        <v>1</v>
      </c>
      <c r="L95">
        <f t="shared" si="4"/>
        <v>1</v>
      </c>
      <c r="M95" s="6" t="b">
        <f t="shared" si="5"/>
        <v>1</v>
      </c>
      <c r="N95">
        <v>3.3116785793008189E-3</v>
      </c>
      <c r="O95">
        <v>1.5628814234602072E-2</v>
      </c>
      <c r="P95">
        <v>4.5347890249591941E-4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1.0302174032627471E-4</v>
      </c>
      <c r="AK95">
        <v>-5.5867916846510379E-3</v>
      </c>
      <c r="AL95">
        <v>0</v>
      </c>
      <c r="AM95">
        <v>9.0338741542608313E-8</v>
      </c>
      <c r="AN95">
        <v>0</v>
      </c>
      <c r="AO95">
        <v>0</v>
      </c>
      <c r="AP95">
        <v>0</v>
      </c>
    </row>
    <row r="96" spans="1:42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2.1020608831301579E-2</v>
      </c>
      <c r="G96">
        <v>8.2892668495973446E-2</v>
      </c>
      <c r="H96">
        <v>4.2113907894023368E-2</v>
      </c>
      <c r="I96">
        <f t="shared" si="6"/>
        <v>8.2892668495973449</v>
      </c>
      <c r="J96">
        <f t="shared" si="6"/>
        <v>4.211390789402337</v>
      </c>
      <c r="K96" t="b">
        <f t="shared" si="7"/>
        <v>1</v>
      </c>
      <c r="L96">
        <f t="shared" si="4"/>
        <v>1</v>
      </c>
      <c r="M96" s="6" t="b">
        <f t="shared" si="5"/>
        <v>1</v>
      </c>
      <c r="N96">
        <v>3.411562975521777E-3</v>
      </c>
      <c r="O96">
        <v>1.6243357655580451E-2</v>
      </c>
      <c r="P96">
        <v>9.5309270161695638E-4</v>
      </c>
      <c r="Q96">
        <v>6.8581513864277737E-4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1.139473728591842E-4</v>
      </c>
      <c r="AK96">
        <v>-5.664796393136674E-3</v>
      </c>
      <c r="AL96">
        <v>0</v>
      </c>
      <c r="AM96">
        <v>9.8729885012237883E-8</v>
      </c>
      <c r="AN96">
        <v>0</v>
      </c>
      <c r="AO96">
        <v>0</v>
      </c>
      <c r="AP96">
        <v>0</v>
      </c>
    </row>
    <row r="97" spans="1:42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2.1020608831301579E-2</v>
      </c>
      <c r="G97">
        <v>0.1443037432625254</v>
      </c>
      <c r="H97">
        <v>-2.6056978955018139E-3</v>
      </c>
      <c r="I97">
        <f t="shared" si="6"/>
        <v>14.43037432625254</v>
      </c>
      <c r="J97">
        <f t="shared" si="6"/>
        <v>-0.2605697895501814</v>
      </c>
      <c r="K97" t="b">
        <f t="shared" si="7"/>
        <v>0</v>
      </c>
      <c r="L97">
        <f t="shared" si="4"/>
        <v>1</v>
      </c>
      <c r="M97" s="6" t="b">
        <f t="shared" si="5"/>
        <v>0</v>
      </c>
      <c r="N97">
        <v>3.4127469386113531E-3</v>
      </c>
      <c r="O97">
        <v>1.6151241479213142E-2</v>
      </c>
      <c r="P97">
        <v>8.8242275494084899E-4</v>
      </c>
      <c r="Q97">
        <v>6.5873237991035251E-4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1.147970936560669E-4</v>
      </c>
      <c r="AK97">
        <v>-5.6988191294325332E-3</v>
      </c>
      <c r="AL97">
        <v>0</v>
      </c>
      <c r="AM97">
        <v>8.5035771254998869E-8</v>
      </c>
      <c r="AN97">
        <v>0</v>
      </c>
      <c r="AO97">
        <v>0</v>
      </c>
      <c r="AP97">
        <v>0</v>
      </c>
    </row>
    <row r="98" spans="1:42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2.161072508808376E-2</v>
      </c>
      <c r="G98">
        <v>3.6069855776205112E-2</v>
      </c>
      <c r="H98">
        <v>2.393889491782061E-2</v>
      </c>
      <c r="I98">
        <f t="shared" si="6"/>
        <v>3.6069855776205113</v>
      </c>
      <c r="J98">
        <f t="shared" si="6"/>
        <v>2.393889491782061</v>
      </c>
      <c r="K98" t="b">
        <f t="shared" si="7"/>
        <v>1</v>
      </c>
      <c r="L98">
        <f t="shared" si="4"/>
        <v>1</v>
      </c>
      <c r="M98" s="6" t="b">
        <f t="shared" si="5"/>
        <v>1</v>
      </c>
      <c r="N98">
        <v>3.436698779706736E-3</v>
      </c>
      <c r="O98">
        <v>1.5647370739189009E-2</v>
      </c>
      <c r="P98">
        <v>7.9982274621396383E-4</v>
      </c>
      <c r="Q98">
        <v>3.488630092779651E-4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1.3023892437142879E-4</v>
      </c>
      <c r="AK98">
        <v>-6.0024758208088577E-3</v>
      </c>
      <c r="AL98">
        <v>0</v>
      </c>
      <c r="AM98">
        <v>2.6973883777034501E-8</v>
      </c>
      <c r="AN98">
        <v>0</v>
      </c>
      <c r="AO98">
        <v>0</v>
      </c>
      <c r="AP98">
        <v>0</v>
      </c>
    </row>
    <row r="99" spans="1:42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2.1020608831301579E-2</v>
      </c>
      <c r="G99">
        <v>2.7413762252800251E-2</v>
      </c>
      <c r="H99">
        <v>-3.9875370237645799E-2</v>
      </c>
      <c r="I99">
        <f t="shared" si="6"/>
        <v>2.7413762252800251</v>
      </c>
      <c r="J99">
        <f t="shared" si="6"/>
        <v>-3.9875370237645797</v>
      </c>
      <c r="K99" t="b">
        <f t="shared" si="7"/>
        <v>0</v>
      </c>
      <c r="L99">
        <f t="shared" si="4"/>
        <v>1</v>
      </c>
      <c r="M99" s="6" t="b">
        <f t="shared" si="5"/>
        <v>0</v>
      </c>
      <c r="N99">
        <v>3.4479494210358759E-3</v>
      </c>
      <c r="O99">
        <v>1.6040816807605929E-2</v>
      </c>
      <c r="P99">
        <v>1.0435556363802259E-3</v>
      </c>
      <c r="Q99">
        <v>6.3800543691156029E-4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1.3639566992779589E-4</v>
      </c>
      <c r="AK99">
        <v>-6.0586578142631797E-3</v>
      </c>
      <c r="AL99">
        <v>0</v>
      </c>
      <c r="AM99">
        <v>2.2636364317666279E-8</v>
      </c>
      <c r="AN99">
        <v>0</v>
      </c>
      <c r="AO99">
        <v>0</v>
      </c>
      <c r="AP99">
        <v>0</v>
      </c>
    </row>
    <row r="100" spans="1:42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2.1020608831301579E-2</v>
      </c>
      <c r="G100">
        <v>4.8017819679583858E-2</v>
      </c>
      <c r="H100">
        <v>-9.6606965532647707E-3</v>
      </c>
      <c r="I100">
        <f t="shared" si="6"/>
        <v>4.8017819679583855</v>
      </c>
      <c r="J100">
        <f t="shared" si="6"/>
        <v>-0.96606965532647704</v>
      </c>
      <c r="K100" t="b">
        <f t="shared" si="7"/>
        <v>0</v>
      </c>
      <c r="L100">
        <f t="shared" si="4"/>
        <v>1</v>
      </c>
      <c r="M100" s="6" t="b">
        <f t="shared" si="5"/>
        <v>0</v>
      </c>
      <c r="N100">
        <v>3.456033858637277E-3</v>
      </c>
      <c r="O100">
        <v>1.609148373991081E-2</v>
      </c>
      <c r="P100">
        <v>1.474805276551757E-3</v>
      </c>
      <c r="Q100">
        <v>3.530126713256532E-4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1.4103616983982871E-4</v>
      </c>
      <c r="AK100">
        <v>-6.1305506055963476E-3</v>
      </c>
      <c r="AL100">
        <v>0</v>
      </c>
      <c r="AM100">
        <v>9.2550674095788069E-9</v>
      </c>
      <c r="AN100">
        <v>0</v>
      </c>
      <c r="AO100">
        <v>0</v>
      </c>
      <c r="AP100">
        <v>0</v>
      </c>
    </row>
    <row r="101" spans="1:42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2.161072508808376E-2</v>
      </c>
      <c r="G101">
        <v>-1.9730548176357721E-3</v>
      </c>
      <c r="H101">
        <v>-8.6279717135095635E-2</v>
      </c>
      <c r="I101">
        <f t="shared" si="6"/>
        <v>-0.19730548176357721</v>
      </c>
      <c r="J101">
        <f t="shared" si="6"/>
        <v>-8.627971713509563</v>
      </c>
      <c r="K101" t="b">
        <f t="shared" si="7"/>
        <v>1</v>
      </c>
      <c r="L101">
        <f t="shared" si="4"/>
        <v>0</v>
      </c>
      <c r="M101" s="6" t="str">
        <f t="shared" si="5"/>
        <v>No Action</v>
      </c>
      <c r="N101">
        <v>3.467325379201146E-3</v>
      </c>
      <c r="O101">
        <v>1.5514456051456019E-2</v>
      </c>
      <c r="P101">
        <v>1.1820804859458531E-3</v>
      </c>
      <c r="Q101">
        <v>1.1432205087415161E-4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1.4112815198352149E-4</v>
      </c>
      <c r="AK101">
        <v>-6.1792329245702752E-3</v>
      </c>
      <c r="AL101">
        <v>0</v>
      </c>
      <c r="AM101">
        <v>-1.2534910208671531E-10</v>
      </c>
      <c r="AN101">
        <v>0</v>
      </c>
      <c r="AO101">
        <v>0</v>
      </c>
      <c r="AP101">
        <v>0</v>
      </c>
    </row>
    <row r="102" spans="1:42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2.161072508808376E-2</v>
      </c>
      <c r="G102">
        <v>8.1636916183979585E-3</v>
      </c>
      <c r="H102">
        <v>6.3687742704173871E-3</v>
      </c>
      <c r="I102">
        <f t="shared" si="6"/>
        <v>0.81636916183979591</v>
      </c>
      <c r="J102">
        <f t="shared" si="6"/>
        <v>0.63687742704173866</v>
      </c>
      <c r="K102" t="b">
        <f t="shared" si="7"/>
        <v>1</v>
      </c>
      <c r="L102">
        <f t="shared" si="4"/>
        <v>0</v>
      </c>
      <c r="M102" s="6" t="str">
        <f t="shared" si="5"/>
        <v>No Action</v>
      </c>
      <c r="N102">
        <v>3.471965429833441E-3</v>
      </c>
      <c r="O102">
        <v>1.5561527719475809E-2</v>
      </c>
      <c r="P102">
        <v>1.5233325432835239E-3</v>
      </c>
      <c r="Q102">
        <v>3.6428949282129687E-5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1.50287673911861E-4</v>
      </c>
      <c r="AK102">
        <v>-6.2914325516510916E-3</v>
      </c>
      <c r="AL102">
        <v>0</v>
      </c>
      <c r="AM102">
        <v>-1.2904553309566779E-8</v>
      </c>
      <c r="AN102">
        <v>0</v>
      </c>
      <c r="AO102">
        <v>0</v>
      </c>
      <c r="AP102">
        <v>0</v>
      </c>
    </row>
    <row r="103" spans="1:42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2.161072508808376E-2</v>
      </c>
      <c r="G103">
        <v>-2.1701611063725441E-2</v>
      </c>
      <c r="H103">
        <v>3.8979864074175002E-2</v>
      </c>
      <c r="I103">
        <f t="shared" si="6"/>
        <v>-2.1701611063725439</v>
      </c>
      <c r="J103">
        <f t="shared" si="6"/>
        <v>3.8979864074175001</v>
      </c>
      <c r="K103" t="b">
        <f t="shared" si="7"/>
        <v>0</v>
      </c>
      <c r="L103">
        <f t="shared" si="4"/>
        <v>-1</v>
      </c>
      <c r="M103" s="6" t="b">
        <f t="shared" si="5"/>
        <v>0</v>
      </c>
      <c r="N103">
        <v>3.3561875362645298E-3</v>
      </c>
      <c r="O103">
        <v>1.5508881319535111E-2</v>
      </c>
      <c r="P103">
        <v>1.5110431855036299E-3</v>
      </c>
      <c r="Q103">
        <v>2.6881826056175081E-5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1.4968325254715811E-4</v>
      </c>
      <c r="AK103">
        <v>-6.2827311747343942E-3</v>
      </c>
      <c r="AL103">
        <v>0</v>
      </c>
      <c r="AM103">
        <v>-1.3030024199872561E-8</v>
      </c>
      <c r="AN103">
        <v>0</v>
      </c>
      <c r="AO103">
        <v>0</v>
      </c>
      <c r="AP103">
        <v>0</v>
      </c>
    </row>
    <row r="104" spans="1:42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2.2217407810628871E-2</v>
      </c>
      <c r="G104">
        <v>-1.1200766413477529E-2</v>
      </c>
      <c r="H104">
        <v>5.9813001257720842E-2</v>
      </c>
      <c r="I104">
        <f t="shared" si="6"/>
        <v>-1.120076641347753</v>
      </c>
      <c r="J104">
        <f t="shared" si="6"/>
        <v>5.9813001257720844</v>
      </c>
      <c r="K104" t="b">
        <f t="shared" si="7"/>
        <v>0</v>
      </c>
      <c r="L104">
        <f t="shared" si="4"/>
        <v>0</v>
      </c>
      <c r="M104" s="6" t="str">
        <f t="shared" si="5"/>
        <v>No Action</v>
      </c>
      <c r="N104">
        <v>3.3918863399216861E-3</v>
      </c>
      <c r="O104">
        <v>1.490446573035009E-2</v>
      </c>
      <c r="P104">
        <v>9.625288597566381E-4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1.4345847605914971E-4</v>
      </c>
      <c r="AK104">
        <v>-6.2290446081726472E-3</v>
      </c>
      <c r="AL104">
        <v>0</v>
      </c>
      <c r="AM104">
        <v>-8.1861152218717224E-9</v>
      </c>
      <c r="AN104">
        <v>0</v>
      </c>
      <c r="AO104">
        <v>0</v>
      </c>
      <c r="AP104">
        <v>0</v>
      </c>
    </row>
    <row r="105" spans="1:42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2.1020608831301579E-2</v>
      </c>
      <c r="G105">
        <v>2.6009771274453791E-2</v>
      </c>
      <c r="H105">
        <v>8.9636222284984246E-2</v>
      </c>
      <c r="I105">
        <f t="shared" si="6"/>
        <v>2.600977127445379</v>
      </c>
      <c r="J105">
        <f t="shared" si="6"/>
        <v>8.9636222284984246</v>
      </c>
      <c r="K105" t="b">
        <f t="shared" si="7"/>
        <v>1</v>
      </c>
      <c r="L105">
        <f t="shared" si="4"/>
        <v>1</v>
      </c>
      <c r="M105" s="6" t="b">
        <f t="shared" si="5"/>
        <v>1</v>
      </c>
      <c r="N105">
        <v>3.0899584501323961E-3</v>
      </c>
      <c r="O105">
        <v>1.5447535166383079E-2</v>
      </c>
      <c r="P105">
        <v>2.004832443715104E-3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1.5301255561948459E-4</v>
      </c>
      <c r="AK105">
        <v>-6.3289035004065221E-3</v>
      </c>
      <c r="AL105">
        <v>0</v>
      </c>
      <c r="AM105">
        <v>-4.0965600484963153E-9</v>
      </c>
      <c r="AN105">
        <v>0</v>
      </c>
      <c r="AO105">
        <v>0</v>
      </c>
      <c r="AP105">
        <v>0</v>
      </c>
    </row>
    <row r="106" spans="1:42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1.9888278569888122E-2</v>
      </c>
      <c r="G106">
        <v>3.1253753583543847E-2</v>
      </c>
      <c r="H106">
        <v>8.9315134638443983E-2</v>
      </c>
      <c r="I106">
        <f t="shared" si="6"/>
        <v>3.1253753583543848</v>
      </c>
      <c r="J106">
        <f t="shared" si="6"/>
        <v>8.9315134638443983</v>
      </c>
      <c r="K106" t="b">
        <f t="shared" si="7"/>
        <v>1</v>
      </c>
      <c r="L106">
        <f t="shared" si="4"/>
        <v>1</v>
      </c>
      <c r="M106" s="6" t="b">
        <f t="shared" si="5"/>
        <v>1</v>
      </c>
      <c r="N106">
        <v>2.5842680577254072E-3</v>
      </c>
      <c r="O106">
        <v>1.63531302815778E-2</v>
      </c>
      <c r="P106">
        <v>2.7530246860154868E-3</v>
      </c>
      <c r="Q106">
        <v>1.7206695973084681E-4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1.61504994671561E-4</v>
      </c>
      <c r="AK106">
        <v>-6.3890515532458057E-3</v>
      </c>
      <c r="AL106">
        <v>0</v>
      </c>
      <c r="AM106">
        <v>-1.0602980932656039E-9</v>
      </c>
      <c r="AN106">
        <v>0</v>
      </c>
      <c r="AO106">
        <v>0</v>
      </c>
      <c r="AP106">
        <v>0</v>
      </c>
    </row>
    <row r="107" spans="1:42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2.1020608831301579E-2</v>
      </c>
      <c r="G107">
        <v>4.0726382943133702E-2</v>
      </c>
      <c r="H107">
        <v>4.1027012157624242E-2</v>
      </c>
      <c r="I107">
        <f t="shared" si="6"/>
        <v>4.0726382943133705</v>
      </c>
      <c r="J107">
        <f t="shared" si="6"/>
        <v>4.1027012157624245</v>
      </c>
      <c r="K107" t="b">
        <f t="shared" si="7"/>
        <v>1</v>
      </c>
      <c r="L107">
        <f t="shared" si="4"/>
        <v>1</v>
      </c>
      <c r="M107" s="6" t="b">
        <f t="shared" si="5"/>
        <v>1</v>
      </c>
      <c r="N107">
        <v>2.5128301684213821E-3</v>
      </c>
      <c r="O107">
        <v>1.5654878004217151E-2</v>
      </c>
      <c r="P107">
        <v>2.1331889395298409E-3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1.4722849580056581E-4</v>
      </c>
      <c r="AK107">
        <v>-6.2046967594619829E-3</v>
      </c>
      <c r="AL107">
        <v>0</v>
      </c>
      <c r="AM107">
        <v>2.7773909576014258E-9</v>
      </c>
      <c r="AN107">
        <v>0</v>
      </c>
      <c r="AO107">
        <v>0</v>
      </c>
      <c r="AP107">
        <v>0</v>
      </c>
    </row>
    <row r="108" spans="1:42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1.9345196537440441E-2</v>
      </c>
      <c r="G108">
        <v>4.8310739506495178E-2</v>
      </c>
      <c r="H108">
        <v>-2.3232124068610562E-2</v>
      </c>
      <c r="I108">
        <f t="shared" si="6"/>
        <v>4.8310739506495182</v>
      </c>
      <c r="J108">
        <f t="shared" si="6"/>
        <v>-2.3232124068610562</v>
      </c>
      <c r="K108" t="b">
        <f t="shared" si="7"/>
        <v>0</v>
      </c>
      <c r="L108">
        <f t="shared" si="4"/>
        <v>1</v>
      </c>
      <c r="M108" s="6" t="b">
        <f t="shared" si="5"/>
        <v>0</v>
      </c>
      <c r="N108">
        <v>2.4473272079164072E-3</v>
      </c>
      <c r="O108">
        <v>1.682531124760489E-2</v>
      </c>
      <c r="P108">
        <v>3.1598454330898991E-3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1.6329646636639009E-4</v>
      </c>
      <c r="AK108">
        <v>-6.4022461970075798E-3</v>
      </c>
      <c r="AL108">
        <v>0</v>
      </c>
      <c r="AM108">
        <v>1.6969131386582891E-9</v>
      </c>
      <c r="AN108">
        <v>0</v>
      </c>
      <c r="AO108">
        <v>0</v>
      </c>
      <c r="AP108">
        <v>0</v>
      </c>
    </row>
    <row r="109" spans="1:42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1.9888278569888122E-2</v>
      </c>
      <c r="G109">
        <v>-1.8711408947702492E-2</v>
      </c>
      <c r="H109">
        <v>-3.6585762854298223E-2</v>
      </c>
      <c r="I109">
        <f t="shared" si="6"/>
        <v>-1.8711408947702493</v>
      </c>
      <c r="J109">
        <f t="shared" si="6"/>
        <v>-3.6585762854298225</v>
      </c>
      <c r="K109" t="b">
        <f t="shared" si="7"/>
        <v>1</v>
      </c>
      <c r="L109">
        <f t="shared" si="4"/>
        <v>-1</v>
      </c>
      <c r="M109" s="6" t="b">
        <f t="shared" si="5"/>
        <v>1</v>
      </c>
      <c r="N109">
        <v>2.4786481100314132E-3</v>
      </c>
      <c r="O109">
        <v>1.6337354631350259E-2</v>
      </c>
      <c r="P109">
        <v>2.6987289185840019E-3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1.7404522745542299E-4</v>
      </c>
      <c r="AK109">
        <v>-6.5872121628176173E-3</v>
      </c>
      <c r="AL109">
        <v>0</v>
      </c>
      <c r="AM109">
        <v>-4.0085620535768447E-9</v>
      </c>
      <c r="AN109">
        <v>0</v>
      </c>
      <c r="AO109">
        <v>0</v>
      </c>
      <c r="AP109">
        <v>0</v>
      </c>
    </row>
    <row r="110" spans="1:42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2.0446606665791182E-2</v>
      </c>
      <c r="G110">
        <v>-3.8765579972652842E-2</v>
      </c>
      <c r="H110">
        <v>-2.854605663164787E-2</v>
      </c>
      <c r="I110">
        <f t="shared" si="6"/>
        <v>-3.8765579972652842</v>
      </c>
      <c r="J110">
        <f t="shared" si="6"/>
        <v>-2.8546056631647869</v>
      </c>
      <c r="K110" t="b">
        <f t="shared" si="7"/>
        <v>1</v>
      </c>
      <c r="L110">
        <f t="shared" si="4"/>
        <v>-1</v>
      </c>
      <c r="M110" s="6" t="b">
        <f t="shared" si="5"/>
        <v>1</v>
      </c>
      <c r="N110">
        <v>2.4882096194205078E-3</v>
      </c>
      <c r="O110">
        <v>1.596414385746105E-2</v>
      </c>
      <c r="P110">
        <v>2.2674428677561661E-3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1.7101702859018589E-4</v>
      </c>
      <c r="AK110">
        <v>-6.5606104834204848E-3</v>
      </c>
      <c r="AL110">
        <v>0</v>
      </c>
      <c r="AM110">
        <v>-4.7782570881807338E-9</v>
      </c>
      <c r="AN110">
        <v>0</v>
      </c>
      <c r="AO110">
        <v>0</v>
      </c>
      <c r="AP110">
        <v>0</v>
      </c>
    </row>
    <row r="111" spans="1:42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1.9888278569888122E-2</v>
      </c>
      <c r="G111">
        <v>-1.1350450145061711E-2</v>
      </c>
      <c r="H111">
        <v>2.6697384182811802E-2</v>
      </c>
      <c r="I111">
        <f t="shared" si="6"/>
        <v>-1.135045014506171</v>
      </c>
      <c r="J111">
        <f t="shared" si="6"/>
        <v>2.6697384182811801</v>
      </c>
      <c r="K111" t="b">
        <f t="shared" si="7"/>
        <v>0</v>
      </c>
      <c r="L111">
        <f t="shared" si="4"/>
        <v>0</v>
      </c>
      <c r="M111" s="6" t="str">
        <f t="shared" si="5"/>
        <v>No Action</v>
      </c>
      <c r="N111">
        <v>2.479002916944507E-3</v>
      </c>
      <c r="O111">
        <v>1.631157605130806E-2</v>
      </c>
      <c r="P111">
        <v>2.570254737014872E-3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1.7364693377809341E-4</v>
      </c>
      <c r="AK111">
        <v>-6.5861867171677661E-3</v>
      </c>
      <c r="AL111">
        <v>0</v>
      </c>
      <c r="AM111">
        <v>-4.3744338089499604E-9</v>
      </c>
      <c r="AN111">
        <v>0</v>
      </c>
      <c r="AO111">
        <v>0</v>
      </c>
      <c r="AP111">
        <v>0</v>
      </c>
    </row>
    <row r="112" spans="1:42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1.881694424970556E-2</v>
      </c>
      <c r="G112">
        <v>-3.3362248711035339E-2</v>
      </c>
      <c r="H112">
        <v>-5.7065426314567728E-2</v>
      </c>
      <c r="I112">
        <f t="shared" si="6"/>
        <v>-3.3362248711035338</v>
      </c>
      <c r="J112">
        <f t="shared" si="6"/>
        <v>-5.7065426314567729</v>
      </c>
      <c r="K112" t="b">
        <f t="shared" si="7"/>
        <v>1</v>
      </c>
      <c r="L112">
        <f t="shared" si="4"/>
        <v>-1</v>
      </c>
      <c r="M112" s="6" t="b">
        <f t="shared" si="5"/>
        <v>1</v>
      </c>
      <c r="N112">
        <v>2.40564358684755E-3</v>
      </c>
      <c r="O112">
        <v>1.7198974489587151E-2</v>
      </c>
      <c r="P112">
        <v>3.0596960475321872E-3</v>
      </c>
      <c r="Q112">
        <v>3.2188098823578999E-6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1.7632365701992871E-4</v>
      </c>
      <c r="AK112">
        <v>-6.5994867674628093E-3</v>
      </c>
      <c r="AL112">
        <v>0</v>
      </c>
      <c r="AM112">
        <v>-3.003041590088674E-9</v>
      </c>
      <c r="AN112">
        <v>0</v>
      </c>
      <c r="AO112">
        <v>0</v>
      </c>
      <c r="AP112">
        <v>0</v>
      </c>
    </row>
    <row r="113" spans="1:42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1.881694424970556E-2</v>
      </c>
      <c r="G113">
        <v>3.6682321044185038E-3</v>
      </c>
      <c r="H113">
        <v>1.1872083257672699E-2</v>
      </c>
      <c r="I113">
        <f t="shared" si="6"/>
        <v>0.3668232104418504</v>
      </c>
      <c r="J113">
        <f t="shared" si="6"/>
        <v>1.1872083257672699</v>
      </c>
      <c r="K113" t="b">
        <f t="shared" si="7"/>
        <v>1</v>
      </c>
      <c r="L113">
        <f t="shared" si="4"/>
        <v>0</v>
      </c>
      <c r="M113" s="6" t="str">
        <f t="shared" si="5"/>
        <v>No Action</v>
      </c>
      <c r="N113">
        <v>2.3811760895695042E-3</v>
      </c>
      <c r="O113">
        <v>1.7203676233245389E-2</v>
      </c>
      <c r="P113">
        <v>3.0665497082567961E-3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1.7861201066252119E-4</v>
      </c>
      <c r="AK113">
        <v>-6.6304814250032814E-3</v>
      </c>
      <c r="AL113">
        <v>0</v>
      </c>
      <c r="AM113">
        <v>-3.6958440186865692E-9</v>
      </c>
      <c r="AN113">
        <v>0</v>
      </c>
      <c r="AO113">
        <v>0</v>
      </c>
      <c r="AP113">
        <v>0</v>
      </c>
    </row>
    <row r="114" spans="1:42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1.881694424970556E-2</v>
      </c>
      <c r="G114">
        <v>-4.2556993171882523E-2</v>
      </c>
      <c r="H114">
        <v>-2.22177536761205E-2</v>
      </c>
      <c r="I114">
        <f t="shared" si="6"/>
        <v>-4.2556993171882525</v>
      </c>
      <c r="J114">
        <f t="shared" si="6"/>
        <v>-2.2217753676120502</v>
      </c>
      <c r="K114" t="b">
        <f t="shared" si="7"/>
        <v>1</v>
      </c>
      <c r="L114">
        <f t="shared" si="4"/>
        <v>-1</v>
      </c>
      <c r="M114" s="6" t="b">
        <f t="shared" si="5"/>
        <v>1</v>
      </c>
      <c r="N114">
        <v>2.315688297933658E-3</v>
      </c>
      <c r="O114">
        <v>1.717730686370712E-2</v>
      </c>
      <c r="P114">
        <v>3.065908550224036E-3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1.7708625142363391E-4</v>
      </c>
      <c r="AK114">
        <v>-6.6072082445704887E-3</v>
      </c>
      <c r="AL114">
        <v>0</v>
      </c>
      <c r="AM114">
        <v>-3.4885406327074599E-9</v>
      </c>
      <c r="AN114">
        <v>0</v>
      </c>
      <c r="AO114">
        <v>0</v>
      </c>
      <c r="AP114">
        <v>0</v>
      </c>
    </row>
    <row r="115" spans="1:42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1.881694424970556E-2</v>
      </c>
      <c r="G115">
        <v>-2.2140880019301011E-4</v>
      </c>
      <c r="H115">
        <v>3.5728534711242273E-2</v>
      </c>
      <c r="I115">
        <f t="shared" si="6"/>
        <v>-2.214088001930101E-2</v>
      </c>
      <c r="J115">
        <f t="shared" si="6"/>
        <v>3.5728534711242275</v>
      </c>
      <c r="K115" t="b">
        <f t="shared" si="7"/>
        <v>0</v>
      </c>
      <c r="L115">
        <f t="shared" si="4"/>
        <v>0</v>
      </c>
      <c r="M115" s="6" t="str">
        <f t="shared" si="5"/>
        <v>No Action</v>
      </c>
      <c r="N115">
        <v>2.301327535161133E-3</v>
      </c>
      <c r="O115">
        <v>1.7098309631244792E-2</v>
      </c>
      <c r="P115">
        <v>3.0173118509487511E-3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1.7433665150952911E-4</v>
      </c>
      <c r="AK115">
        <v>-6.5709248943315937E-3</v>
      </c>
      <c r="AL115">
        <v>0</v>
      </c>
      <c r="AM115">
        <v>-3.067919367461777E-9</v>
      </c>
      <c r="AN115">
        <v>0</v>
      </c>
      <c r="AO115">
        <v>0</v>
      </c>
      <c r="AP115">
        <v>0</v>
      </c>
    </row>
    <row r="116" spans="1:42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1.881694424970556E-2</v>
      </c>
      <c r="G116">
        <v>-3.3150293391715893E-2</v>
      </c>
      <c r="H116">
        <v>6.1480035815732567E-2</v>
      </c>
      <c r="I116">
        <f t="shared" si="6"/>
        <v>-3.3150293391715895</v>
      </c>
      <c r="J116">
        <f t="shared" si="6"/>
        <v>6.1480035815732563</v>
      </c>
      <c r="K116" t="b">
        <f t="shared" si="7"/>
        <v>0</v>
      </c>
      <c r="L116">
        <f t="shared" si="4"/>
        <v>-1</v>
      </c>
      <c r="M116" s="6" t="b">
        <f t="shared" si="5"/>
        <v>0</v>
      </c>
      <c r="N116">
        <v>2.3051556290587449E-3</v>
      </c>
      <c r="O116">
        <v>1.713671030780678E-2</v>
      </c>
      <c r="P116">
        <v>3.0650354954167248E-3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1.7058036552464339E-4</v>
      </c>
      <c r="AK116">
        <v>-6.4943714811569247E-3</v>
      </c>
      <c r="AL116">
        <v>0</v>
      </c>
      <c r="AM116">
        <v>-2.417931418063343E-9</v>
      </c>
      <c r="AN116">
        <v>0</v>
      </c>
      <c r="AO116">
        <v>0</v>
      </c>
      <c r="AP116">
        <v>0</v>
      </c>
    </row>
    <row r="117" spans="1:42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1.830311675620613E-2</v>
      </c>
      <c r="G117">
        <v>2.135982878275177E-2</v>
      </c>
      <c r="H117">
        <v>7.3259295331878749E-2</v>
      </c>
      <c r="I117">
        <f t="shared" si="6"/>
        <v>2.1359828782751769</v>
      </c>
      <c r="J117">
        <f t="shared" si="6"/>
        <v>7.3259295331878747</v>
      </c>
      <c r="K117" t="b">
        <f t="shared" si="7"/>
        <v>1</v>
      </c>
      <c r="L117">
        <f t="shared" si="4"/>
        <v>1</v>
      </c>
      <c r="M117" s="6" t="b">
        <f t="shared" si="5"/>
        <v>1</v>
      </c>
      <c r="N117">
        <v>2.3685830829645901E-3</v>
      </c>
      <c r="O117">
        <v>1.7269509011642259E-2</v>
      </c>
      <c r="P117">
        <v>3.167277075303399E-3</v>
      </c>
      <c r="Q117">
        <v>1.299499450588269E-4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1.6914029104456049E-4</v>
      </c>
      <c r="AK117">
        <v>-6.4478866092325922E-3</v>
      </c>
      <c r="AL117">
        <v>0</v>
      </c>
      <c r="AM117">
        <v>-9.5467727681329531E-10</v>
      </c>
      <c r="AN117">
        <v>0</v>
      </c>
      <c r="AO117">
        <v>0</v>
      </c>
      <c r="AP117">
        <v>0</v>
      </c>
    </row>
    <row r="118" spans="1:42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1.7317171337233529E-2</v>
      </c>
      <c r="G118">
        <v>3.2362554352427741E-2</v>
      </c>
      <c r="H118">
        <v>0.1184213015720243</v>
      </c>
      <c r="I118">
        <f t="shared" si="6"/>
        <v>3.2362554352427741</v>
      </c>
      <c r="J118">
        <f t="shared" si="6"/>
        <v>11.84213015720243</v>
      </c>
      <c r="K118" t="b">
        <f t="shared" si="7"/>
        <v>1</v>
      </c>
      <c r="L118">
        <f t="shared" si="4"/>
        <v>1</v>
      </c>
      <c r="M118" s="6" t="b">
        <f t="shared" si="5"/>
        <v>1</v>
      </c>
      <c r="N118">
        <v>2.344802900952318E-3</v>
      </c>
      <c r="O118">
        <v>1.8023415888857759E-2</v>
      </c>
      <c r="P118">
        <v>3.8095671553240902E-3</v>
      </c>
      <c r="Q118">
        <v>3.038110322467159E-4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1.7206073957779059E-4</v>
      </c>
      <c r="AK118">
        <v>-6.4465523894055889E-3</v>
      </c>
      <c r="AL118">
        <v>0</v>
      </c>
      <c r="AM118">
        <v>-3.0899859183517251E-10</v>
      </c>
      <c r="AN118">
        <v>0</v>
      </c>
      <c r="AO118">
        <v>0</v>
      </c>
      <c r="AP118">
        <v>0</v>
      </c>
    </row>
    <row r="119" spans="1:42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1.6384336455779851E-2</v>
      </c>
      <c r="G119">
        <v>3.6344366578892431E-3</v>
      </c>
      <c r="H119">
        <v>9.1035658993960877E-2</v>
      </c>
      <c r="I119">
        <f t="shared" si="6"/>
        <v>0.36344366578892429</v>
      </c>
      <c r="J119">
        <f t="shared" si="6"/>
        <v>9.103565899396088</v>
      </c>
      <c r="K119" t="b">
        <f t="shared" si="7"/>
        <v>1</v>
      </c>
      <c r="L119">
        <f t="shared" si="4"/>
        <v>0</v>
      </c>
      <c r="M119" s="6" t="str">
        <f t="shared" si="5"/>
        <v>No Action</v>
      </c>
      <c r="N119">
        <v>2.445349194842393E-3</v>
      </c>
      <c r="O119">
        <v>1.8731924989550189E-2</v>
      </c>
      <c r="P119">
        <v>4.36005670863885E-3</v>
      </c>
      <c r="Q119">
        <v>8.1634537963148879E-4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1.6897637084399141E-4</v>
      </c>
      <c r="AK119">
        <v>-6.3734178621563942E-3</v>
      </c>
      <c r="AL119">
        <v>0</v>
      </c>
      <c r="AM119">
        <v>7.1616066270823728E-10</v>
      </c>
      <c r="AN119">
        <v>0</v>
      </c>
      <c r="AO119">
        <v>0</v>
      </c>
      <c r="AP119">
        <v>0</v>
      </c>
    </row>
    <row r="120" spans="1:42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1.5936935303817758E-2</v>
      </c>
      <c r="G120">
        <v>4.8102077942975698E-2</v>
      </c>
      <c r="H120">
        <v>0.19026062794258891</v>
      </c>
      <c r="I120">
        <f t="shared" si="6"/>
        <v>4.8102077942975701</v>
      </c>
      <c r="J120">
        <f t="shared" si="6"/>
        <v>19.026062794258891</v>
      </c>
      <c r="K120" t="b">
        <f t="shared" si="7"/>
        <v>1</v>
      </c>
      <c r="L120">
        <f t="shared" si="4"/>
        <v>1</v>
      </c>
      <c r="M120" s="6" t="b">
        <f t="shared" si="5"/>
        <v>1</v>
      </c>
      <c r="N120">
        <v>2.585948444756324E-3</v>
      </c>
      <c r="O120">
        <v>1.861494691699812E-2</v>
      </c>
      <c r="P120">
        <v>4.8526899233564706E-3</v>
      </c>
      <c r="Q120">
        <v>1.119076047504219E-3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1.6069902287555089E-4</v>
      </c>
      <c r="AK120">
        <v>-6.2630394862883956E-3</v>
      </c>
      <c r="AL120">
        <v>0</v>
      </c>
      <c r="AM120">
        <v>1.733526946485992E-9</v>
      </c>
      <c r="AN120">
        <v>0</v>
      </c>
      <c r="AO120">
        <v>0</v>
      </c>
      <c r="AP120">
        <v>0</v>
      </c>
    </row>
    <row r="121" spans="1:42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1.426621015260738E-2</v>
      </c>
      <c r="G121">
        <v>7.2194633730061047E-2</v>
      </c>
      <c r="H121">
        <v>0.1202047439319187</v>
      </c>
      <c r="I121">
        <f t="shared" si="6"/>
        <v>7.2194633730061044</v>
      </c>
      <c r="J121">
        <f t="shared" si="6"/>
        <v>12.02047439319187</v>
      </c>
      <c r="K121" t="b">
        <f t="shared" si="7"/>
        <v>1</v>
      </c>
      <c r="L121">
        <f t="shared" si="4"/>
        <v>1</v>
      </c>
      <c r="M121" s="6" t="b">
        <f t="shared" si="5"/>
        <v>1</v>
      </c>
      <c r="N121">
        <v>2.9681649290075629E-3</v>
      </c>
      <c r="O121">
        <v>1.995280858306793E-2</v>
      </c>
      <c r="P121">
        <v>5.7749928595479429E-3</v>
      </c>
      <c r="Q121">
        <v>2.0676509669998789E-3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1.565139341214883E-4</v>
      </c>
      <c r="AK121">
        <v>-6.0637668420441314E-3</v>
      </c>
      <c r="AL121">
        <v>0</v>
      </c>
      <c r="AM121">
        <v>3.184858579640389E-9</v>
      </c>
      <c r="AN121">
        <v>0</v>
      </c>
      <c r="AO121">
        <v>0</v>
      </c>
      <c r="AP121">
        <v>0</v>
      </c>
    </row>
    <row r="122" spans="1:42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1.312914585212465E-2</v>
      </c>
      <c r="G122">
        <v>9.0685766332421383E-2</v>
      </c>
      <c r="H122">
        <v>0.10296857916083189</v>
      </c>
      <c r="I122">
        <f t="shared" si="6"/>
        <v>9.068576633242138</v>
      </c>
      <c r="J122">
        <f t="shared" si="6"/>
        <v>10.296857916083189</v>
      </c>
      <c r="K122" t="b">
        <f t="shared" si="7"/>
        <v>1</v>
      </c>
      <c r="L122">
        <f t="shared" si="4"/>
        <v>1</v>
      </c>
      <c r="M122" s="6" t="b">
        <f t="shared" si="5"/>
        <v>1</v>
      </c>
      <c r="N122">
        <v>3.0629267391810611E-3</v>
      </c>
      <c r="O122">
        <v>2.0757487352607271E-2</v>
      </c>
      <c r="P122">
        <v>6.306328180260814E-3</v>
      </c>
      <c r="Q122">
        <v>2.688437361893282E-3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1.6115294280502859E-4</v>
      </c>
      <c r="AK122">
        <v>-6.0307656277042779E-3</v>
      </c>
      <c r="AL122">
        <v>0</v>
      </c>
      <c r="AM122">
        <v>3.5807724459850359E-9</v>
      </c>
      <c r="AN122">
        <v>0</v>
      </c>
      <c r="AO122">
        <v>0</v>
      </c>
      <c r="AP122">
        <v>0</v>
      </c>
    </row>
    <row r="123" spans="1:42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1.2421909954526191E-2</v>
      </c>
      <c r="G123">
        <v>4.8957211824843493E-2</v>
      </c>
      <c r="H123">
        <v>0.1249544485754583</v>
      </c>
      <c r="I123">
        <f t="shared" si="6"/>
        <v>4.8957211824843494</v>
      </c>
      <c r="J123">
        <f t="shared" si="6"/>
        <v>12.495444857545831</v>
      </c>
      <c r="K123" t="b">
        <f t="shared" si="7"/>
        <v>1</v>
      </c>
      <c r="L123">
        <f t="shared" si="4"/>
        <v>1</v>
      </c>
      <c r="M123" s="6" t="b">
        <f t="shared" si="5"/>
        <v>1</v>
      </c>
      <c r="N123">
        <v>3.1029086159860609E-3</v>
      </c>
      <c r="O123">
        <v>2.1212267647312651E-2</v>
      </c>
      <c r="P123">
        <v>6.5996264374729207E-3</v>
      </c>
      <c r="Q123">
        <v>3.0618728169611322E-3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1.655643564849877E-4</v>
      </c>
      <c r="AK123">
        <v>-6.0447869044166196E-3</v>
      </c>
      <c r="AL123">
        <v>0</v>
      </c>
      <c r="AM123">
        <v>3.6242413661037241E-9</v>
      </c>
      <c r="AN123">
        <v>0</v>
      </c>
      <c r="AO123">
        <v>0</v>
      </c>
      <c r="AP123">
        <v>0</v>
      </c>
    </row>
    <row r="124" spans="1:42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1.175277117462945E-2</v>
      </c>
      <c r="G124">
        <v>0.10315915484927569</v>
      </c>
      <c r="H124">
        <v>0.1180469060271099</v>
      </c>
      <c r="I124">
        <f t="shared" si="6"/>
        <v>10.315915484927569</v>
      </c>
      <c r="J124">
        <f t="shared" si="6"/>
        <v>11.804690602710991</v>
      </c>
      <c r="K124" t="b">
        <f t="shared" si="7"/>
        <v>1</v>
      </c>
      <c r="L124">
        <f t="shared" si="4"/>
        <v>1</v>
      </c>
      <c r="M124" s="6" t="b">
        <f t="shared" si="5"/>
        <v>1</v>
      </c>
      <c r="N124">
        <v>3.377565899210822E-3</v>
      </c>
      <c r="O124">
        <v>2.1310383582628271E-2</v>
      </c>
      <c r="P124">
        <v>7.0728878923890558E-3</v>
      </c>
      <c r="Q124">
        <v>3.4438828576685869E-3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1.6159663868736151E-4</v>
      </c>
      <c r="AK124">
        <v>-5.9319894829425674E-3</v>
      </c>
      <c r="AL124">
        <v>0</v>
      </c>
      <c r="AM124">
        <v>4.3346647398986931E-9</v>
      </c>
      <c r="AN124">
        <v>0</v>
      </c>
      <c r="AO124">
        <v>0</v>
      </c>
      <c r="AP124">
        <v>0</v>
      </c>
    </row>
    <row r="125" spans="1:42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1.1431842501291501E-2</v>
      </c>
      <c r="G125">
        <v>0.1098163925863252</v>
      </c>
      <c r="H125">
        <v>4.4319128782780041E-2</v>
      </c>
      <c r="I125">
        <f t="shared" si="6"/>
        <v>10.981639258632519</v>
      </c>
      <c r="J125">
        <f t="shared" si="6"/>
        <v>4.4319128782780037</v>
      </c>
      <c r="K125" t="b">
        <f t="shared" si="7"/>
        <v>1</v>
      </c>
      <c r="L125">
        <f t="shared" si="4"/>
        <v>1</v>
      </c>
      <c r="M125" s="6" t="b">
        <f t="shared" si="5"/>
        <v>1</v>
      </c>
      <c r="N125">
        <v>3.4662548167095752E-3</v>
      </c>
      <c r="O125">
        <v>2.1520842630609969E-2</v>
      </c>
      <c r="P125">
        <v>7.203750943573368E-3</v>
      </c>
      <c r="Q125">
        <v>3.6046489949663179E-3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1.6237508139057161E-4</v>
      </c>
      <c r="AK125">
        <v>-5.9170391952571297E-3</v>
      </c>
      <c r="AL125">
        <v>0</v>
      </c>
      <c r="AM125">
        <v>4.431984245858843E-9</v>
      </c>
      <c r="AN125">
        <v>0</v>
      </c>
      <c r="AO125">
        <v>0</v>
      </c>
      <c r="AP125">
        <v>0</v>
      </c>
    </row>
    <row r="126" spans="1:42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1.1431842501291501E-2</v>
      </c>
      <c r="G126">
        <v>5.7065357040971522E-2</v>
      </c>
      <c r="H126">
        <v>-4.4484490477021008E-2</v>
      </c>
      <c r="I126">
        <f t="shared" si="6"/>
        <v>5.7065357040971518</v>
      </c>
      <c r="J126">
        <f t="shared" si="6"/>
        <v>-4.448449047702101</v>
      </c>
      <c r="K126" t="b">
        <f t="shared" si="7"/>
        <v>0</v>
      </c>
      <c r="L126">
        <f t="shared" si="4"/>
        <v>1</v>
      </c>
      <c r="M126" s="6" t="b">
        <f t="shared" si="5"/>
        <v>0</v>
      </c>
      <c r="N126">
        <v>3.451316245345381E-3</v>
      </c>
      <c r="O126">
        <v>2.1401753326524511E-2</v>
      </c>
      <c r="P126">
        <v>7.1635383089359104E-3</v>
      </c>
      <c r="Q126">
        <v>3.6189485964354881E-3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1.687867051910103E-4</v>
      </c>
      <c r="AK126">
        <v>-6.0268981693745163E-3</v>
      </c>
      <c r="AL126">
        <v>0</v>
      </c>
      <c r="AM126">
        <v>3.8875213978645276E-9</v>
      </c>
      <c r="AN126">
        <v>0</v>
      </c>
      <c r="AO126">
        <v>0</v>
      </c>
      <c r="AP126">
        <v>0</v>
      </c>
    </row>
    <row r="127" spans="1:42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1.1431842501291501E-2</v>
      </c>
      <c r="G127">
        <v>4.7990252936945123E-2</v>
      </c>
      <c r="H127">
        <v>-3.576015590060834E-2</v>
      </c>
      <c r="I127">
        <f t="shared" si="6"/>
        <v>4.7990252936945126</v>
      </c>
      <c r="J127">
        <f t="shared" si="6"/>
        <v>-3.5760155900608339</v>
      </c>
      <c r="K127" t="b">
        <f t="shared" si="7"/>
        <v>0</v>
      </c>
      <c r="L127">
        <f t="shared" si="4"/>
        <v>1</v>
      </c>
      <c r="M127" s="6" t="b">
        <f t="shared" si="5"/>
        <v>0</v>
      </c>
      <c r="N127">
        <v>3.4590053577115429E-3</v>
      </c>
      <c r="O127">
        <v>2.1800624462711481E-2</v>
      </c>
      <c r="P127">
        <v>6.9319588601772309E-3</v>
      </c>
      <c r="Q127">
        <v>3.5840187992233988E-3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1.8003420426426379E-4</v>
      </c>
      <c r="AK127">
        <v>-6.1671890122098139E-3</v>
      </c>
      <c r="AL127">
        <v>0</v>
      </c>
      <c r="AM127">
        <v>3.150984367143783E-9</v>
      </c>
      <c r="AN127">
        <v>0</v>
      </c>
      <c r="AO127">
        <v>0</v>
      </c>
      <c r="AP127">
        <v>0</v>
      </c>
    </row>
    <row r="128" spans="1:42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1.1431842501291501E-2</v>
      </c>
      <c r="G128">
        <v>6.8616701242914802E-2</v>
      </c>
      <c r="H128">
        <v>-4.2122169245406522E-2</v>
      </c>
      <c r="I128">
        <f t="shared" si="6"/>
        <v>6.8616701242914804</v>
      </c>
      <c r="J128">
        <f t="shared" si="6"/>
        <v>-4.2122169245406527</v>
      </c>
      <c r="K128" t="b">
        <f t="shared" si="7"/>
        <v>0</v>
      </c>
      <c r="L128">
        <f t="shared" si="4"/>
        <v>1</v>
      </c>
      <c r="M128" s="6" t="b">
        <f t="shared" si="5"/>
        <v>0</v>
      </c>
      <c r="N128">
        <v>3.476162098380366E-3</v>
      </c>
      <c r="O128">
        <v>2.2100362409624041E-2</v>
      </c>
      <c r="P128">
        <v>6.7528058197961604E-3</v>
      </c>
      <c r="Q128">
        <v>3.5810570430948349E-3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1.870587997444E-4</v>
      </c>
      <c r="AK128">
        <v>-6.2702799089237159E-3</v>
      </c>
      <c r="AL128">
        <v>0</v>
      </c>
      <c r="AM128">
        <v>2.5866468025610539E-9</v>
      </c>
      <c r="AN128">
        <v>0</v>
      </c>
      <c r="AO128">
        <v>0</v>
      </c>
      <c r="AP128">
        <v>0</v>
      </c>
    </row>
    <row r="129" spans="1:42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1.1431842501291501E-2</v>
      </c>
      <c r="G129">
        <v>8.537902204650949E-3</v>
      </c>
      <c r="H129">
        <v>-5.7832745164840237E-2</v>
      </c>
      <c r="I129">
        <f t="shared" si="6"/>
        <v>0.8537902204650949</v>
      </c>
      <c r="J129">
        <f t="shared" si="6"/>
        <v>-5.783274516484024</v>
      </c>
      <c r="K129" t="b">
        <f t="shared" si="7"/>
        <v>0</v>
      </c>
      <c r="L129">
        <f t="shared" si="4"/>
        <v>0</v>
      </c>
      <c r="M129" s="6" t="str">
        <f t="shared" si="5"/>
        <v>No Action</v>
      </c>
      <c r="N129">
        <v>3.3870975914904468E-3</v>
      </c>
      <c r="O129">
        <v>2.1627308330514398E-2</v>
      </c>
      <c r="P129">
        <v>7.5220479313786916E-3</v>
      </c>
      <c r="Q129">
        <v>3.3256520414130211E-3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1.941721978622794E-4</v>
      </c>
      <c r="AK129">
        <v>-6.3737336502752559E-3</v>
      </c>
      <c r="AL129">
        <v>0</v>
      </c>
      <c r="AM129">
        <v>1.883762891176786E-9</v>
      </c>
      <c r="AN129">
        <v>0</v>
      </c>
      <c r="AO129">
        <v>0</v>
      </c>
      <c r="AP129">
        <v>0</v>
      </c>
    </row>
    <row r="130" spans="1:42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1.1431842501291501E-2</v>
      </c>
      <c r="G130">
        <v>-9.7173001735109989E-3</v>
      </c>
      <c r="H130">
        <v>1.565866694684034E-2</v>
      </c>
      <c r="I130">
        <f t="shared" si="6"/>
        <v>-0.97173001735109987</v>
      </c>
      <c r="J130">
        <f t="shared" si="6"/>
        <v>1.5658666946840341</v>
      </c>
      <c r="K130" t="b">
        <f t="shared" si="7"/>
        <v>0</v>
      </c>
      <c r="L130">
        <f t="shared" ref="L130:L193" si="8">IF(ABS(I130)&gt;$L$1,IF(I130&gt;0,1,-1),0)</f>
        <v>0</v>
      </c>
      <c r="M130" s="6" t="str">
        <f t="shared" ref="M130:M193" si="9">IF(L130=0,"No Action",SIGN(L130)=SIGN(J130))</f>
        <v>No Action</v>
      </c>
      <c r="N130">
        <v>3.41046532787272E-3</v>
      </c>
      <c r="O130">
        <v>2.1751109843142311E-2</v>
      </c>
      <c r="P130">
        <v>7.8139821780231801E-3</v>
      </c>
      <c r="Q130">
        <v>3.124008250803249E-3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1.99301687817421E-4</v>
      </c>
      <c r="AK130">
        <v>-6.4450133152958323E-3</v>
      </c>
      <c r="AL130">
        <v>0</v>
      </c>
      <c r="AM130">
        <v>1.5057485352757501E-9</v>
      </c>
      <c r="AN130">
        <v>0</v>
      </c>
      <c r="AO130">
        <v>0</v>
      </c>
      <c r="AP130">
        <v>0</v>
      </c>
    </row>
    <row r="131" spans="1:42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1.1119677311207001E-2</v>
      </c>
      <c r="G131">
        <v>2.695308806452322E-2</v>
      </c>
      <c r="H131">
        <v>5.0063345864623181E-2</v>
      </c>
      <c r="I131">
        <f t="shared" ref="I131:J194" si="10">G131*100</f>
        <v>2.6953088064523221</v>
      </c>
      <c r="J131">
        <f t="shared" si="10"/>
        <v>5.0063345864623177</v>
      </c>
      <c r="K131" t="b">
        <f t="shared" ref="K131:K194" si="11">SIGN(I131)=SIGN(J131)</f>
        <v>1</v>
      </c>
      <c r="L131">
        <f t="shared" si="8"/>
        <v>1</v>
      </c>
      <c r="M131" s="6" t="b">
        <f t="shared" si="9"/>
        <v>1</v>
      </c>
      <c r="N131">
        <v>3.4023366157625041E-3</v>
      </c>
      <c r="O131">
        <v>2.1909370670065979E-2</v>
      </c>
      <c r="P131">
        <v>7.8345506872891796E-3</v>
      </c>
      <c r="Q131">
        <v>3.3484784891248528E-3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1.9906466869049649E-4</v>
      </c>
      <c r="AK131">
        <v>-6.4148018137647356E-3</v>
      </c>
      <c r="AL131">
        <v>0</v>
      </c>
      <c r="AM131">
        <v>1.6143502344987879E-9</v>
      </c>
      <c r="AN131">
        <v>0</v>
      </c>
      <c r="AO131">
        <v>0</v>
      </c>
      <c r="AP131">
        <v>0</v>
      </c>
    </row>
    <row r="132" spans="1:42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1.0520686710236231E-2</v>
      </c>
      <c r="G132">
        <v>5.2835583039973058E-2</v>
      </c>
      <c r="H132">
        <v>5.7957843038977212E-2</v>
      </c>
      <c r="I132">
        <f t="shared" si="10"/>
        <v>5.2835583039973057</v>
      </c>
      <c r="J132">
        <f t="shared" si="10"/>
        <v>5.7957843038977215</v>
      </c>
      <c r="K132" t="b">
        <f t="shared" si="11"/>
        <v>1</v>
      </c>
      <c r="L132">
        <f t="shared" si="8"/>
        <v>1</v>
      </c>
      <c r="M132" s="6" t="b">
        <f t="shared" si="9"/>
        <v>1</v>
      </c>
      <c r="N132">
        <v>3.421840768927729E-3</v>
      </c>
      <c r="O132">
        <v>2.2404189317885698E-2</v>
      </c>
      <c r="P132">
        <v>8.0132977608414636E-3</v>
      </c>
      <c r="Q132">
        <v>3.5528912216473921E-3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2.0181160692446439E-4</v>
      </c>
      <c r="AK132">
        <v>-6.4094295175397883E-3</v>
      </c>
      <c r="AL132">
        <v>0</v>
      </c>
      <c r="AM132">
        <v>1.689161396956597E-9</v>
      </c>
      <c r="AN132">
        <v>0</v>
      </c>
      <c r="AO132">
        <v>0</v>
      </c>
      <c r="AP132">
        <v>0</v>
      </c>
    </row>
    <row r="133" spans="1:42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1.0520686710236231E-2</v>
      </c>
      <c r="G133">
        <v>1.9528170238171619E-2</v>
      </c>
      <c r="H133">
        <v>2.491175127431414E-2</v>
      </c>
      <c r="I133">
        <f t="shared" si="10"/>
        <v>1.9528170238171618</v>
      </c>
      <c r="J133">
        <f t="shared" si="10"/>
        <v>2.491175127431414</v>
      </c>
      <c r="K133" t="b">
        <f t="shared" si="11"/>
        <v>1</v>
      </c>
      <c r="L133">
        <f t="shared" si="8"/>
        <v>1</v>
      </c>
      <c r="M133" s="6" t="b">
        <f t="shared" si="9"/>
        <v>1</v>
      </c>
      <c r="N133">
        <v>3.4520154645836178E-3</v>
      </c>
      <c r="O133">
        <v>2.239254117043301E-2</v>
      </c>
      <c r="P133">
        <v>8.0385110605757787E-3</v>
      </c>
      <c r="Q133">
        <v>3.4774223019200549E-3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2.011494530620158E-4</v>
      </c>
      <c r="AK133">
        <v>-6.4021687874748923E-3</v>
      </c>
      <c r="AL133">
        <v>0</v>
      </c>
      <c r="AM133">
        <v>1.718034609078387E-9</v>
      </c>
      <c r="AN133">
        <v>0</v>
      </c>
      <c r="AO133">
        <v>0</v>
      </c>
      <c r="AP133">
        <v>0</v>
      </c>
    </row>
    <row r="134" spans="1:42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1.1119677311207001E-2</v>
      </c>
      <c r="G134">
        <v>6.317358531150076E-2</v>
      </c>
      <c r="H134">
        <v>2.4526997926793411E-2</v>
      </c>
      <c r="I134">
        <f t="shared" si="10"/>
        <v>6.3173585311500764</v>
      </c>
      <c r="J134">
        <f t="shared" si="10"/>
        <v>2.4526997926793412</v>
      </c>
      <c r="K134" t="b">
        <f t="shared" si="11"/>
        <v>1</v>
      </c>
      <c r="L134">
        <f t="shared" si="8"/>
        <v>1</v>
      </c>
      <c r="M134" s="6" t="b">
        <f t="shared" si="9"/>
        <v>1</v>
      </c>
      <c r="N134">
        <v>3.4604951545271789E-3</v>
      </c>
      <c r="O134">
        <v>2.195649165724118E-2</v>
      </c>
      <c r="P134">
        <v>7.8124952586315442E-3</v>
      </c>
      <c r="Q134">
        <v>3.0979614757643782E-3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1.9596880833678269E-4</v>
      </c>
      <c r="AK134">
        <v>-6.3695509331526332E-3</v>
      </c>
      <c r="AL134">
        <v>0</v>
      </c>
      <c r="AM134">
        <v>1.788545830055734E-9</v>
      </c>
      <c r="AN134">
        <v>0</v>
      </c>
      <c r="AO134">
        <v>0</v>
      </c>
      <c r="AP134">
        <v>0</v>
      </c>
    </row>
    <row r="135" spans="1:42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1.1431842501291501E-2</v>
      </c>
      <c r="G135">
        <v>6.253789886462266E-2</v>
      </c>
      <c r="H135">
        <v>3.3682688077094861E-2</v>
      </c>
      <c r="I135">
        <f t="shared" si="10"/>
        <v>6.2537898864622656</v>
      </c>
      <c r="J135">
        <f t="shared" si="10"/>
        <v>3.368268807709486</v>
      </c>
      <c r="K135" t="b">
        <f t="shared" si="11"/>
        <v>1</v>
      </c>
      <c r="L135">
        <f t="shared" si="8"/>
        <v>1</v>
      </c>
      <c r="M135" s="6" t="b">
        <f t="shared" si="9"/>
        <v>1</v>
      </c>
      <c r="N135">
        <v>3.4408394030798779E-3</v>
      </c>
      <c r="O135">
        <v>2.1662334078831769E-2</v>
      </c>
      <c r="P135">
        <v>7.6240109526394843E-3</v>
      </c>
      <c r="Q135">
        <v>2.8935049487947878E-3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1.9544691722198421E-4</v>
      </c>
      <c r="AK135">
        <v>-6.4199351802544857E-3</v>
      </c>
      <c r="AL135">
        <v>0</v>
      </c>
      <c r="AM135">
        <v>1.660588046176287E-9</v>
      </c>
      <c r="AN135">
        <v>0</v>
      </c>
      <c r="AO135">
        <v>0</v>
      </c>
      <c r="AP135">
        <v>0</v>
      </c>
    </row>
    <row r="136" spans="1:42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1.175277117462945E-2</v>
      </c>
      <c r="G136">
        <v>1.8492997558567609E-2</v>
      </c>
      <c r="H136">
        <v>-3.073427054035863E-2</v>
      </c>
      <c r="I136">
        <f t="shared" si="10"/>
        <v>1.849299755856761</v>
      </c>
      <c r="J136">
        <f t="shared" si="10"/>
        <v>-3.073427054035863</v>
      </c>
      <c r="K136" t="b">
        <f t="shared" si="11"/>
        <v>0</v>
      </c>
      <c r="L136">
        <f t="shared" si="8"/>
        <v>1</v>
      </c>
      <c r="M136" s="6" t="b">
        <f t="shared" si="9"/>
        <v>0</v>
      </c>
      <c r="N136">
        <v>3.405794132198864E-3</v>
      </c>
      <c r="O136">
        <v>2.1386006669403011E-2</v>
      </c>
      <c r="P136">
        <v>7.4465492878987936E-3</v>
      </c>
      <c r="Q136">
        <v>2.687398879056484E-3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1.9473610080393181E-4</v>
      </c>
      <c r="AK136">
        <v>-6.4493488119607796E-3</v>
      </c>
      <c r="AL136">
        <v>0</v>
      </c>
      <c r="AM136">
        <v>1.5769025624915309E-9</v>
      </c>
      <c r="AN136">
        <v>0</v>
      </c>
      <c r="AO136">
        <v>0</v>
      </c>
      <c r="AP136">
        <v>0</v>
      </c>
    </row>
    <row r="137" spans="1:42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1.208270935044776E-2</v>
      </c>
      <c r="G137">
        <v>5.7048412570226782E-2</v>
      </c>
      <c r="H137">
        <v>-3.1891524407342192E-2</v>
      </c>
      <c r="I137">
        <f t="shared" si="10"/>
        <v>5.7048412570226779</v>
      </c>
      <c r="J137">
        <f t="shared" si="10"/>
        <v>-3.1891524407342193</v>
      </c>
      <c r="K137" t="b">
        <f t="shared" si="11"/>
        <v>0</v>
      </c>
      <c r="L137">
        <f t="shared" si="8"/>
        <v>1</v>
      </c>
      <c r="M137" s="6" t="b">
        <f t="shared" si="9"/>
        <v>0</v>
      </c>
      <c r="N137">
        <v>3.3762282488847108E-3</v>
      </c>
      <c r="O137">
        <v>2.1348939186479569E-2</v>
      </c>
      <c r="P137">
        <v>7.1627091281456761E-3</v>
      </c>
      <c r="Q137">
        <v>2.456999242360008E-3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1.9530713230964569E-4</v>
      </c>
      <c r="AK137">
        <v>-6.4920204571510178E-3</v>
      </c>
      <c r="AL137">
        <v>0</v>
      </c>
      <c r="AM137">
        <v>1.427504407127462E-9</v>
      </c>
      <c r="AN137">
        <v>0</v>
      </c>
      <c r="AO137">
        <v>0</v>
      </c>
      <c r="AP137">
        <v>0</v>
      </c>
    </row>
    <row r="138" spans="1:42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1.208270935044776E-2</v>
      </c>
      <c r="G138">
        <v>-1.276665293531884E-2</v>
      </c>
      <c r="H138">
        <v>-3.8275554000995762E-2</v>
      </c>
      <c r="I138">
        <f t="shared" si="10"/>
        <v>-1.2766652935318841</v>
      </c>
      <c r="J138">
        <f t="shared" si="10"/>
        <v>-3.8275554000995764</v>
      </c>
      <c r="K138" t="b">
        <f t="shared" si="11"/>
        <v>1</v>
      </c>
      <c r="L138">
        <f t="shared" si="8"/>
        <v>0</v>
      </c>
      <c r="M138" s="6" t="str">
        <f t="shared" si="9"/>
        <v>No Action</v>
      </c>
      <c r="N138">
        <v>3.438381833846801E-3</v>
      </c>
      <c r="O138">
        <v>2.1162253832272701E-2</v>
      </c>
      <c r="P138">
        <v>7.0795236342445101E-3</v>
      </c>
      <c r="Q138">
        <v>2.4633066830992991E-3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2.0154723658418901E-4</v>
      </c>
      <c r="AK138">
        <v>-6.6051657228450742E-3</v>
      </c>
      <c r="AL138">
        <v>0</v>
      </c>
      <c r="AM138">
        <v>1.125656220493066E-9</v>
      </c>
      <c r="AN138">
        <v>0</v>
      </c>
      <c r="AO138">
        <v>0</v>
      </c>
      <c r="AP138">
        <v>0</v>
      </c>
    </row>
    <row r="139" spans="1:42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1.1431842501291501E-2</v>
      </c>
      <c r="G139">
        <v>-1.7032497206990221E-2</v>
      </c>
      <c r="H139">
        <v>8.6446580573236245E-3</v>
      </c>
      <c r="I139">
        <f t="shared" si="10"/>
        <v>-1.703249720699022</v>
      </c>
      <c r="J139">
        <f t="shared" si="10"/>
        <v>0.86446580573236242</v>
      </c>
      <c r="K139" t="b">
        <f t="shared" si="11"/>
        <v>0</v>
      </c>
      <c r="L139">
        <f t="shared" si="8"/>
        <v>-1</v>
      </c>
      <c r="M139" s="6" t="b">
        <f t="shared" si="9"/>
        <v>0</v>
      </c>
      <c r="N139">
        <v>3.363320231085432E-3</v>
      </c>
      <c r="O139">
        <v>2.162686746843526E-2</v>
      </c>
      <c r="P139">
        <v>7.3872186491067294E-3</v>
      </c>
      <c r="Q139">
        <v>2.915435427056546E-3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2.0729703344194689E-4</v>
      </c>
      <c r="AK139">
        <v>-6.6347229703510643E-3</v>
      </c>
      <c r="AL139">
        <v>0</v>
      </c>
      <c r="AM139">
        <v>9.9808089737742574E-10</v>
      </c>
      <c r="AN139">
        <v>0</v>
      </c>
      <c r="AO139">
        <v>0</v>
      </c>
      <c r="AP139">
        <v>0</v>
      </c>
    </row>
    <row r="140" spans="1:42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1.1119677311207001E-2</v>
      </c>
      <c r="G140">
        <v>2.8344371205114609E-2</v>
      </c>
      <c r="H140">
        <v>0.11876248210685959</v>
      </c>
      <c r="I140">
        <f t="shared" si="10"/>
        <v>2.8344371205114611</v>
      </c>
      <c r="J140">
        <f t="shared" si="10"/>
        <v>11.87624821068596</v>
      </c>
      <c r="K140" t="b">
        <f t="shared" si="11"/>
        <v>1</v>
      </c>
      <c r="L140">
        <f t="shared" si="8"/>
        <v>1</v>
      </c>
      <c r="M140" s="6" t="b">
        <f t="shared" si="9"/>
        <v>1</v>
      </c>
      <c r="N140">
        <v>3.3902397198561111E-3</v>
      </c>
      <c r="O140">
        <v>2.1780321122759409E-2</v>
      </c>
      <c r="P140">
        <v>7.4441955711991329E-3</v>
      </c>
      <c r="Q140">
        <v>2.919594092139214E-3</v>
      </c>
      <c r="R140">
        <v>1.213666506851796E-4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2.0800934336871309E-4</v>
      </c>
      <c r="AK140">
        <v>-6.6340997159026957E-3</v>
      </c>
      <c r="AL140">
        <v>0</v>
      </c>
      <c r="AM140">
        <v>1.059579893550658E-9</v>
      </c>
      <c r="AN140">
        <v>0</v>
      </c>
      <c r="AO140">
        <v>0</v>
      </c>
      <c r="AP140">
        <v>0</v>
      </c>
    </row>
    <row r="141" spans="1:42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1.1431842501291501E-2</v>
      </c>
      <c r="G141">
        <v>4.8106182940095797E-2</v>
      </c>
      <c r="H141">
        <v>0.16302070979361841</v>
      </c>
      <c r="I141">
        <f t="shared" si="10"/>
        <v>4.8106182940095801</v>
      </c>
      <c r="J141">
        <f t="shared" si="10"/>
        <v>16.30207097936184</v>
      </c>
      <c r="K141" t="b">
        <f t="shared" si="11"/>
        <v>1</v>
      </c>
      <c r="L141">
        <f t="shared" si="8"/>
        <v>1</v>
      </c>
      <c r="M141" s="6" t="b">
        <f t="shared" si="9"/>
        <v>1</v>
      </c>
      <c r="N141">
        <v>3.5837359533142099E-3</v>
      </c>
      <c r="O141">
        <v>2.194872878091525E-2</v>
      </c>
      <c r="P141">
        <v>7.032478524551725E-3</v>
      </c>
      <c r="Q141">
        <v>2.398171307682836E-3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2.0267911111848709E-4</v>
      </c>
      <c r="AK141">
        <v>-6.6122707564656028E-3</v>
      </c>
      <c r="AL141">
        <v>0</v>
      </c>
      <c r="AM141">
        <v>1.362503918569773E-9</v>
      </c>
      <c r="AN141">
        <v>0</v>
      </c>
      <c r="AO141">
        <v>0</v>
      </c>
      <c r="AP141">
        <v>0</v>
      </c>
    </row>
    <row r="142" spans="1:42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1.1119677311207001E-2</v>
      </c>
      <c r="G142">
        <v>7.37844780848253E-2</v>
      </c>
      <c r="H142">
        <v>0.13362558419766191</v>
      </c>
      <c r="I142">
        <f t="shared" si="10"/>
        <v>7.3784478084825302</v>
      </c>
      <c r="J142">
        <f t="shared" si="10"/>
        <v>13.362558419766192</v>
      </c>
      <c r="K142" t="b">
        <f t="shared" si="11"/>
        <v>1</v>
      </c>
      <c r="L142">
        <f t="shared" si="8"/>
        <v>1</v>
      </c>
      <c r="M142" s="6" t="b">
        <f t="shared" si="9"/>
        <v>1</v>
      </c>
      <c r="N142">
        <v>3.9775884358394581E-3</v>
      </c>
      <c r="O142">
        <v>2.2409299278028361E-2</v>
      </c>
      <c r="P142">
        <v>7.6398269656381248E-3</v>
      </c>
      <c r="Q142">
        <v>1.7911576562688819E-3</v>
      </c>
      <c r="R142">
        <v>1.421013791515954E-5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1.945789722187938E-4</v>
      </c>
      <c r="AK142">
        <v>-6.5106009238501059E-3</v>
      </c>
      <c r="AL142">
        <v>0</v>
      </c>
      <c r="AM142">
        <v>1.682971341669797E-9</v>
      </c>
      <c r="AN142">
        <v>0</v>
      </c>
      <c r="AO142">
        <v>0</v>
      </c>
      <c r="AP142">
        <v>0</v>
      </c>
    </row>
    <row r="143" spans="1:42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1.1119677311207001E-2</v>
      </c>
      <c r="G143">
        <v>8.6448815549962685E-2</v>
      </c>
      <c r="H143">
        <v>0.1090543536043351</v>
      </c>
      <c r="I143">
        <f t="shared" si="10"/>
        <v>8.6448815549962692</v>
      </c>
      <c r="J143">
        <f t="shared" si="10"/>
        <v>10.905435360433509</v>
      </c>
      <c r="K143" t="b">
        <f t="shared" si="11"/>
        <v>1</v>
      </c>
      <c r="L143">
        <f t="shared" si="8"/>
        <v>1</v>
      </c>
      <c r="M143" s="6" t="b">
        <f t="shared" si="9"/>
        <v>1</v>
      </c>
      <c r="N143">
        <v>4.1282142352808632E-3</v>
      </c>
      <c r="O143">
        <v>2.249531222305326E-2</v>
      </c>
      <c r="P143">
        <v>7.6695042931925498E-3</v>
      </c>
      <c r="Q143">
        <v>1.792714057098331E-3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1.907183122607685E-4</v>
      </c>
      <c r="AK143">
        <v>-6.4650450578667192E-3</v>
      </c>
      <c r="AL143">
        <v>0</v>
      </c>
      <c r="AM143">
        <v>1.8552668358843249E-9</v>
      </c>
      <c r="AN143">
        <v>0</v>
      </c>
      <c r="AO143">
        <v>0</v>
      </c>
      <c r="AP143">
        <v>0</v>
      </c>
    </row>
    <row r="144" spans="1:42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1.1119677311207001E-2</v>
      </c>
      <c r="G144">
        <v>4.7217686007584803E-2</v>
      </c>
      <c r="H144">
        <v>0.13779293712967761</v>
      </c>
      <c r="I144">
        <f t="shared" si="10"/>
        <v>4.7217686007584803</v>
      </c>
      <c r="J144">
        <f t="shared" si="10"/>
        <v>13.77929371296776</v>
      </c>
      <c r="K144" t="b">
        <f t="shared" si="11"/>
        <v>1</v>
      </c>
      <c r="L144">
        <f t="shared" si="8"/>
        <v>1</v>
      </c>
      <c r="M144" s="6" t="b">
        <f t="shared" si="9"/>
        <v>1</v>
      </c>
      <c r="N144">
        <v>4.1095959397499764E-3</v>
      </c>
      <c r="O144">
        <v>2.2509531208493808E-2</v>
      </c>
      <c r="P144">
        <v>7.663190318738404E-3</v>
      </c>
      <c r="Q144">
        <v>1.7653975520098559E-3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1.8951749918439499E-4</v>
      </c>
      <c r="AK144">
        <v>-6.4611200897997743E-3</v>
      </c>
      <c r="AL144">
        <v>0</v>
      </c>
      <c r="AM144">
        <v>1.9193461570312991E-9</v>
      </c>
      <c r="AN144">
        <v>0</v>
      </c>
      <c r="AO144">
        <v>0</v>
      </c>
      <c r="AP144">
        <v>0</v>
      </c>
    </row>
    <row r="145" spans="1:42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1.0816036303107089E-2</v>
      </c>
      <c r="G145">
        <v>0.1017292634008277</v>
      </c>
      <c r="H145">
        <v>0.21086905803929409</v>
      </c>
      <c r="I145">
        <f t="shared" si="10"/>
        <v>10.172926340082771</v>
      </c>
      <c r="J145">
        <f t="shared" si="10"/>
        <v>21.086905803929408</v>
      </c>
      <c r="K145" t="b">
        <f t="shared" si="11"/>
        <v>1</v>
      </c>
      <c r="L145">
        <f t="shared" si="8"/>
        <v>1</v>
      </c>
      <c r="M145" s="6" t="b">
        <f t="shared" si="9"/>
        <v>1</v>
      </c>
      <c r="N145">
        <v>3.9865597105950114E-3</v>
      </c>
      <c r="O145">
        <v>2.2306563727657758E-2</v>
      </c>
      <c r="P145">
        <v>7.9466210163426695E-3</v>
      </c>
      <c r="Q145">
        <v>1.9629851606632639E-3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1.8737212213960791E-4</v>
      </c>
      <c r="AK145">
        <v>-6.4870657607831736E-3</v>
      </c>
      <c r="AL145">
        <v>0</v>
      </c>
      <c r="AM145">
        <v>2.1395342858558729E-9</v>
      </c>
      <c r="AN145">
        <v>0</v>
      </c>
      <c r="AO145">
        <v>0</v>
      </c>
      <c r="AP145">
        <v>0</v>
      </c>
    </row>
    <row r="146" spans="1:42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1.0816036303107089E-2</v>
      </c>
      <c r="G146">
        <v>0.1217571769162288</v>
      </c>
      <c r="H146">
        <v>8.1050445079280165E-2</v>
      </c>
      <c r="I146">
        <f t="shared" si="10"/>
        <v>12.17571769162288</v>
      </c>
      <c r="J146">
        <f t="shared" si="10"/>
        <v>8.1050445079280173</v>
      </c>
      <c r="K146" t="b">
        <f t="shared" si="11"/>
        <v>1</v>
      </c>
      <c r="L146">
        <f t="shared" si="8"/>
        <v>1</v>
      </c>
      <c r="M146" s="6" t="b">
        <f t="shared" si="9"/>
        <v>1</v>
      </c>
      <c r="N146">
        <v>4.4034206724451828E-3</v>
      </c>
      <c r="O146">
        <v>2.2466364525292531E-2</v>
      </c>
      <c r="P146">
        <v>7.9467582444929397E-3</v>
      </c>
      <c r="Q146">
        <v>1.896598156888652E-3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1.8214265643732531E-4</v>
      </c>
      <c r="AK146">
        <v>-6.4970735886324118E-3</v>
      </c>
      <c r="AL146">
        <v>0</v>
      </c>
      <c r="AM146">
        <v>2.415769575122075E-9</v>
      </c>
      <c r="AN146">
        <v>0</v>
      </c>
      <c r="AO146">
        <v>0</v>
      </c>
      <c r="AP146">
        <v>0</v>
      </c>
    </row>
    <row r="147" spans="1:42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1.1119677311207001E-2</v>
      </c>
      <c r="G147">
        <v>0.1170262020948505</v>
      </c>
      <c r="H147">
        <v>-7.1192842453419058E-2</v>
      </c>
      <c r="I147">
        <f t="shared" si="10"/>
        <v>11.702620209485049</v>
      </c>
      <c r="J147">
        <f t="shared" si="10"/>
        <v>-7.1192842453419054</v>
      </c>
      <c r="K147" t="b">
        <f t="shared" si="11"/>
        <v>0</v>
      </c>
      <c r="L147">
        <f t="shared" si="8"/>
        <v>1</v>
      </c>
      <c r="M147" s="6" t="b">
        <f t="shared" si="9"/>
        <v>0</v>
      </c>
      <c r="N147">
        <v>4.2959732680053582E-3</v>
      </c>
      <c r="O147">
        <v>2.2197328263805011E-2</v>
      </c>
      <c r="P147">
        <v>7.8142363632284703E-3</v>
      </c>
      <c r="Q147">
        <v>1.727846153303765E-3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1.7966564673951629E-4</v>
      </c>
      <c r="AK147">
        <v>-6.4476520690097848E-3</v>
      </c>
      <c r="AL147">
        <v>0</v>
      </c>
      <c r="AM147">
        <v>2.338423697772457E-9</v>
      </c>
      <c r="AN147">
        <v>0</v>
      </c>
      <c r="AO147">
        <v>0</v>
      </c>
      <c r="AP147">
        <v>0</v>
      </c>
    </row>
    <row r="148" spans="1:42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1.1431842501291501E-2</v>
      </c>
      <c r="G148">
        <v>6.5403374326054392E-2</v>
      </c>
      <c r="H148">
        <v>-0.1003636369648721</v>
      </c>
      <c r="I148">
        <f t="shared" si="10"/>
        <v>6.5403374326054395</v>
      </c>
      <c r="J148">
        <f t="shared" si="10"/>
        <v>-10.036363696487211</v>
      </c>
      <c r="K148" t="b">
        <f t="shared" si="11"/>
        <v>0</v>
      </c>
      <c r="L148">
        <f t="shared" si="8"/>
        <v>1</v>
      </c>
      <c r="M148" s="6" t="b">
        <f t="shared" si="9"/>
        <v>0</v>
      </c>
      <c r="N148">
        <v>4.4389811505962879E-3</v>
      </c>
      <c r="O148">
        <v>2.1730252364933061E-2</v>
      </c>
      <c r="P148">
        <v>7.6870577538761999E-3</v>
      </c>
      <c r="Q148">
        <v>1.655799715316421E-3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1.841965991115613E-4</v>
      </c>
      <c r="AK148">
        <v>-6.3319087645065178E-3</v>
      </c>
      <c r="AL148">
        <v>0</v>
      </c>
      <c r="AM148">
        <v>1.9276594560556699E-9</v>
      </c>
      <c r="AN148">
        <v>0</v>
      </c>
      <c r="AO148">
        <v>0</v>
      </c>
      <c r="AP148">
        <v>0</v>
      </c>
    </row>
    <row r="149" spans="1:42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37.079876291681728</v>
      </c>
      <c r="G149">
        <v>6.8414422888898666E-2</v>
      </c>
      <c r="H149">
        <v>7.4948159539452511E-3</v>
      </c>
      <c r="I149">
        <f t="shared" si="10"/>
        <v>6.8414422888898665</v>
      </c>
      <c r="J149">
        <f t="shared" si="10"/>
        <v>0.74948159539452508</v>
      </c>
      <c r="K149" t="b">
        <f t="shared" si="11"/>
        <v>1</v>
      </c>
      <c r="L149">
        <f t="shared" si="8"/>
        <v>1</v>
      </c>
      <c r="M149" s="6" t="b">
        <f t="shared" si="9"/>
        <v>1</v>
      </c>
      <c r="N149">
        <v>6.7869175537482278E-3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2.6716228552866701E-9</v>
      </c>
      <c r="AN149">
        <v>0</v>
      </c>
      <c r="AO149">
        <v>0</v>
      </c>
      <c r="AP149">
        <v>0</v>
      </c>
    </row>
    <row r="150" spans="1:42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74.086568349395634</v>
      </c>
      <c r="G150">
        <v>6.6204091996027378E-2</v>
      </c>
      <c r="H150">
        <v>4.9482834837813419E-2</v>
      </c>
      <c r="I150">
        <f t="shared" si="10"/>
        <v>6.6204091996027374</v>
      </c>
      <c r="J150">
        <f t="shared" si="10"/>
        <v>4.9482834837813421</v>
      </c>
      <c r="K150" t="b">
        <f t="shared" si="11"/>
        <v>1</v>
      </c>
      <c r="L150">
        <f t="shared" si="8"/>
        <v>1</v>
      </c>
      <c r="M150" s="6" t="b">
        <f t="shared" si="9"/>
        <v>1</v>
      </c>
      <c r="N150">
        <v>5.4158158122151346E-3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2.5520626252172391E-9</v>
      </c>
      <c r="AN150">
        <v>0</v>
      </c>
      <c r="AO150">
        <v>0</v>
      </c>
      <c r="AP150">
        <v>0</v>
      </c>
    </row>
    <row r="151" spans="1:42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1.1431842501291501E-2</v>
      </c>
      <c r="G151">
        <v>0.1004829178598964</v>
      </c>
      <c r="H151">
        <v>-7.047377963537596E-2</v>
      </c>
      <c r="I151">
        <f t="shared" si="10"/>
        <v>10.04829178598964</v>
      </c>
      <c r="J151">
        <f t="shared" si="10"/>
        <v>-7.0473779635375964</v>
      </c>
      <c r="K151" t="b">
        <f t="shared" si="11"/>
        <v>0</v>
      </c>
      <c r="L151">
        <f t="shared" si="8"/>
        <v>1</v>
      </c>
      <c r="M151" s="6" t="b">
        <f t="shared" si="9"/>
        <v>0</v>
      </c>
      <c r="N151">
        <v>4.2071597182990498E-3</v>
      </c>
      <c r="O151">
        <v>2.2362365627857799E-2</v>
      </c>
      <c r="P151">
        <v>7.7890089223434551E-3</v>
      </c>
      <c r="Q151">
        <v>1.469708556252068E-3</v>
      </c>
      <c r="R151">
        <v>7.8547929808984139E-5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1.894716180605592E-4</v>
      </c>
      <c r="AK151">
        <v>-6.1031663314923207E-3</v>
      </c>
      <c r="AL151">
        <v>0</v>
      </c>
      <c r="AM151">
        <v>1.4545370623232941E-9</v>
      </c>
      <c r="AN151">
        <v>0</v>
      </c>
      <c r="AO151">
        <v>0</v>
      </c>
      <c r="AP151">
        <v>0</v>
      </c>
    </row>
    <row r="152" spans="1:42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174.7772774464681</v>
      </c>
      <c r="G152">
        <v>6.6123175927371172E-2</v>
      </c>
      <c r="H152">
        <v>-6.517083835977508E-2</v>
      </c>
      <c r="I152">
        <f t="shared" si="10"/>
        <v>6.6123175927371172</v>
      </c>
      <c r="J152">
        <f t="shared" si="10"/>
        <v>-6.5170838359775081</v>
      </c>
      <c r="K152" t="b">
        <f t="shared" si="11"/>
        <v>0</v>
      </c>
      <c r="L152">
        <f t="shared" si="8"/>
        <v>1</v>
      </c>
      <c r="M152" s="6" t="b">
        <f t="shared" si="9"/>
        <v>0</v>
      </c>
      <c r="N152">
        <v>6.1260504534786644E-3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2.257201756136442E-9</v>
      </c>
      <c r="AN152">
        <v>0</v>
      </c>
      <c r="AO152">
        <v>0</v>
      </c>
      <c r="AP152">
        <v>0</v>
      </c>
    </row>
    <row r="153" spans="1:42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312.60072430687029</v>
      </c>
      <c r="G153">
        <v>5.6549114247684558E-2</v>
      </c>
      <c r="H153">
        <v>-0.24521048061970649</v>
      </c>
      <c r="I153">
        <f t="shared" si="10"/>
        <v>5.6549114247684562</v>
      </c>
      <c r="J153">
        <f t="shared" si="10"/>
        <v>-24.521048061970649</v>
      </c>
      <c r="K153" t="b">
        <f t="shared" si="11"/>
        <v>0</v>
      </c>
      <c r="L153">
        <f t="shared" si="8"/>
        <v>1</v>
      </c>
      <c r="M153" s="6" t="b">
        <f t="shared" si="9"/>
        <v>0</v>
      </c>
      <c r="N153">
        <v>6.3188619928188864E-3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2.0069271630705031E-9</v>
      </c>
      <c r="AN153">
        <v>0</v>
      </c>
      <c r="AO153">
        <v>0</v>
      </c>
      <c r="AP153">
        <v>0</v>
      </c>
    </row>
    <row r="154" spans="1:42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423.89130573387791</v>
      </c>
      <c r="G154">
        <v>4.4758851894434411E-2</v>
      </c>
      <c r="H154">
        <v>-2.156071867298226E-2</v>
      </c>
      <c r="I154">
        <f t="shared" si="10"/>
        <v>4.4758851894434413</v>
      </c>
      <c r="J154">
        <f t="shared" si="10"/>
        <v>-2.156071867298226</v>
      </c>
      <c r="K154" t="b">
        <f t="shared" si="11"/>
        <v>0</v>
      </c>
      <c r="L154">
        <f t="shared" si="8"/>
        <v>1</v>
      </c>
      <c r="M154" s="6" t="b">
        <f t="shared" si="9"/>
        <v>0</v>
      </c>
      <c r="N154">
        <v>7.160257500884443E-3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1.4803812064625319E-9</v>
      </c>
      <c r="AN154">
        <v>0</v>
      </c>
      <c r="AO154">
        <v>0</v>
      </c>
      <c r="AP154">
        <v>0</v>
      </c>
    </row>
    <row r="155" spans="1:42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1000</v>
      </c>
      <c r="G155">
        <v>4.1677927143229328E-2</v>
      </c>
      <c r="H155">
        <v>9.5634549397078106E-3</v>
      </c>
      <c r="I155">
        <f t="shared" si="10"/>
        <v>4.1677927143229327</v>
      </c>
      <c r="J155">
        <f t="shared" si="10"/>
        <v>0.95634549397078106</v>
      </c>
      <c r="K155" t="b">
        <f t="shared" si="11"/>
        <v>1</v>
      </c>
      <c r="L155">
        <f t="shared" si="8"/>
        <v>1</v>
      </c>
      <c r="M155" s="6" t="b">
        <f t="shared" si="9"/>
        <v>1</v>
      </c>
      <c r="N155">
        <v>7.7568766703491297E-3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1.3480678601343929E-9</v>
      </c>
      <c r="AN155">
        <v>0</v>
      </c>
      <c r="AO155">
        <v>0</v>
      </c>
      <c r="AP155">
        <v>0</v>
      </c>
    </row>
    <row r="156" spans="1:42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1000</v>
      </c>
      <c r="G156">
        <v>4.0268255241365278E-2</v>
      </c>
      <c r="H156">
        <v>0.25434476016523999</v>
      </c>
      <c r="I156">
        <f t="shared" si="10"/>
        <v>4.0268255241365276</v>
      </c>
      <c r="J156">
        <f t="shared" si="10"/>
        <v>25.434476016523998</v>
      </c>
      <c r="K156" t="b">
        <f t="shared" si="11"/>
        <v>1</v>
      </c>
      <c r="L156">
        <f t="shared" si="8"/>
        <v>1</v>
      </c>
      <c r="M156" s="6" t="b">
        <f t="shared" si="9"/>
        <v>1</v>
      </c>
      <c r="N156">
        <v>7.6245918693863138E-3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1.291821155169233E-9</v>
      </c>
      <c r="AN156">
        <v>0</v>
      </c>
      <c r="AO156">
        <v>0</v>
      </c>
      <c r="AP156">
        <v>0</v>
      </c>
    </row>
    <row r="157" spans="1:42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717.31749444656123</v>
      </c>
      <c r="G157">
        <v>5.6111321616370932E-2</v>
      </c>
      <c r="H157">
        <v>0.14343165616461109</v>
      </c>
      <c r="I157">
        <f t="shared" si="10"/>
        <v>5.6111321616370935</v>
      </c>
      <c r="J157">
        <f t="shared" si="10"/>
        <v>14.343165616461109</v>
      </c>
      <c r="K157" t="b">
        <f t="shared" si="11"/>
        <v>1</v>
      </c>
      <c r="L157">
        <f t="shared" si="8"/>
        <v>1</v>
      </c>
      <c r="M157" s="6" t="b">
        <f t="shared" si="9"/>
        <v>1</v>
      </c>
      <c r="N157">
        <v>7.6133536590863261E-3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1.6537957030601331E-9</v>
      </c>
      <c r="AN157">
        <v>0</v>
      </c>
      <c r="AO157">
        <v>0</v>
      </c>
      <c r="AP157">
        <v>0</v>
      </c>
    </row>
    <row r="158" spans="1:42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1.208270935044776E-2</v>
      </c>
      <c r="G158">
        <v>8.4551879511005637E-2</v>
      </c>
      <c r="H158">
        <v>4.1948814333257228E-2</v>
      </c>
      <c r="I158">
        <f t="shared" si="10"/>
        <v>8.4551879511005641</v>
      </c>
      <c r="J158">
        <f t="shared" si="10"/>
        <v>4.1948814333257225</v>
      </c>
      <c r="K158" t="b">
        <f t="shared" si="11"/>
        <v>1</v>
      </c>
      <c r="L158">
        <f t="shared" si="8"/>
        <v>1</v>
      </c>
      <c r="M158" s="6" t="b">
        <f t="shared" si="9"/>
        <v>1</v>
      </c>
      <c r="N158">
        <v>6.7022099286427788E-3</v>
      </c>
      <c r="O158">
        <v>2.292766381338518E-2</v>
      </c>
      <c r="P158">
        <v>7.3974934902836268E-3</v>
      </c>
      <c r="Q158">
        <v>2.504547306986894E-3</v>
      </c>
      <c r="R158">
        <v>3.2727354352918449E-4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1.2497008447350791E-4</v>
      </c>
      <c r="AK158">
        <v>-5.0550510098650797E-3</v>
      </c>
      <c r="AL158">
        <v>0</v>
      </c>
      <c r="AM158">
        <v>9.7424736755057892E-10</v>
      </c>
      <c r="AN158">
        <v>0</v>
      </c>
      <c r="AO158">
        <v>0</v>
      </c>
      <c r="AP158">
        <v>-6.5131968940542807E-4</v>
      </c>
    </row>
    <row r="159" spans="1:42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1.0520686710236231E-2</v>
      </c>
      <c r="G159">
        <v>8.916458929258668E-2</v>
      </c>
      <c r="H159">
        <v>-4.0145788471420848E-2</v>
      </c>
      <c r="I159">
        <f t="shared" si="10"/>
        <v>8.9164589292586687</v>
      </c>
      <c r="J159">
        <f t="shared" si="10"/>
        <v>-4.0145788471420847</v>
      </c>
      <c r="K159" t="b">
        <f t="shared" si="11"/>
        <v>0</v>
      </c>
      <c r="L159">
        <f t="shared" si="8"/>
        <v>1</v>
      </c>
      <c r="M159" s="6" t="b">
        <f t="shared" si="9"/>
        <v>0</v>
      </c>
      <c r="N159">
        <v>6.6884425763091577E-3</v>
      </c>
      <c r="O159">
        <v>2.3806625467756401E-2</v>
      </c>
      <c r="P159">
        <v>7.8951016153013254E-3</v>
      </c>
      <c r="Q159">
        <v>2.8434945061231532E-3</v>
      </c>
      <c r="R159">
        <v>1.4580240301813889E-3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5.3123168454659406E-4</v>
      </c>
      <c r="AH159">
        <v>0</v>
      </c>
      <c r="AI159">
        <v>0</v>
      </c>
      <c r="AJ159">
        <v>1.5367255138537051E-4</v>
      </c>
      <c r="AK159">
        <v>-5.3880790122162918E-3</v>
      </c>
      <c r="AL159">
        <v>0</v>
      </c>
      <c r="AM159">
        <v>8.9562823608977317E-10</v>
      </c>
      <c r="AN159">
        <v>0</v>
      </c>
      <c r="AO159">
        <v>0</v>
      </c>
      <c r="AP159">
        <v>-9.069216250102496E-4</v>
      </c>
    </row>
    <row r="160" spans="1:42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1.5078450458610511E-2</v>
      </c>
      <c r="G160">
        <v>2.6000686486841049E-2</v>
      </c>
      <c r="H160">
        <v>3.7366880263734643E-2</v>
      </c>
      <c r="I160">
        <f t="shared" si="10"/>
        <v>2.6000686486841049</v>
      </c>
      <c r="J160">
        <f t="shared" si="10"/>
        <v>3.7366880263734643</v>
      </c>
      <c r="K160" t="b">
        <f t="shared" si="11"/>
        <v>1</v>
      </c>
      <c r="L160">
        <f t="shared" si="8"/>
        <v>1</v>
      </c>
      <c r="M160" s="6" t="b">
        <f t="shared" si="9"/>
        <v>1</v>
      </c>
      <c r="N160">
        <v>6.9797272667457364E-3</v>
      </c>
      <c r="O160">
        <v>2.0927759206442621E-2</v>
      </c>
      <c r="P160">
        <v>6.0129376252038491E-3</v>
      </c>
      <c r="Q160">
        <v>5.0573310929766875E-4</v>
      </c>
      <c r="R160">
        <v>1.316503815205241E-5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1.4829084263131011E-4</v>
      </c>
      <c r="AK160">
        <v>-4.8515683168550636E-3</v>
      </c>
      <c r="AL160">
        <v>0</v>
      </c>
      <c r="AM160">
        <v>7.4892220660627053E-10</v>
      </c>
      <c r="AN160">
        <v>0</v>
      </c>
      <c r="AO160">
        <v>0</v>
      </c>
      <c r="AP160">
        <v>0</v>
      </c>
    </row>
    <row r="161" spans="1:42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2.2217407810628871E-2</v>
      </c>
      <c r="G161">
        <v>3.3374012091377497E-2</v>
      </c>
      <c r="H161">
        <v>4.7436603679366501E-3</v>
      </c>
      <c r="I161">
        <f t="shared" si="10"/>
        <v>3.3374012091377496</v>
      </c>
      <c r="J161">
        <f t="shared" si="10"/>
        <v>0.47436603679366501</v>
      </c>
      <c r="K161" t="b">
        <f t="shared" si="11"/>
        <v>1</v>
      </c>
      <c r="L161">
        <f t="shared" si="8"/>
        <v>1</v>
      </c>
      <c r="M161" s="6" t="b">
        <f t="shared" si="9"/>
        <v>1</v>
      </c>
      <c r="N161">
        <v>7.2361035139362579E-3</v>
      </c>
      <c r="O161">
        <v>1.5707434985871429E-2</v>
      </c>
      <c r="P161">
        <v>1.364398709630168E-3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9.0619356677738364E-5</v>
      </c>
      <c r="AK161">
        <v>-4.1305666205623511E-3</v>
      </c>
      <c r="AL161">
        <v>0</v>
      </c>
      <c r="AM161">
        <v>9.8672990038710185E-10</v>
      </c>
      <c r="AN161">
        <v>0</v>
      </c>
      <c r="AO161">
        <v>0</v>
      </c>
      <c r="AP161">
        <v>0</v>
      </c>
    </row>
    <row r="162" spans="1:42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140.05305453932201</v>
      </c>
      <c r="G162">
        <v>6.7680195792205883E-2</v>
      </c>
      <c r="H162">
        <v>6.733162905588097E-2</v>
      </c>
      <c r="I162">
        <f t="shared" si="10"/>
        <v>6.7680195792205886</v>
      </c>
      <c r="J162">
        <f t="shared" si="10"/>
        <v>6.733162905588097</v>
      </c>
      <c r="K162" t="b">
        <f t="shared" si="11"/>
        <v>1</v>
      </c>
      <c r="L162">
        <f t="shared" si="8"/>
        <v>1</v>
      </c>
      <c r="M162" s="6" t="b">
        <f t="shared" si="9"/>
        <v>1</v>
      </c>
      <c r="N162">
        <v>7.8584291629374189E-3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1.378446871491136E-9</v>
      </c>
      <c r="AN162">
        <v>0</v>
      </c>
      <c r="AO162">
        <v>0</v>
      </c>
      <c r="AP162">
        <v>0</v>
      </c>
    </row>
    <row r="163" spans="1:42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218.11089241915201</v>
      </c>
      <c r="G163">
        <v>6.8253742785457969E-2</v>
      </c>
      <c r="H163">
        <v>-2.7994737154517699E-2</v>
      </c>
      <c r="I163">
        <f t="shared" si="10"/>
        <v>6.8253742785457971</v>
      </c>
      <c r="J163">
        <f t="shared" si="10"/>
        <v>-2.7994737154517702</v>
      </c>
      <c r="K163" t="b">
        <f t="shared" si="11"/>
        <v>0</v>
      </c>
      <c r="L163">
        <f t="shared" si="8"/>
        <v>1</v>
      </c>
      <c r="M163" s="6" t="b">
        <f t="shared" si="9"/>
        <v>0</v>
      </c>
      <c r="N163">
        <v>7.8545028959611501E-3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1.3769723700878661E-9</v>
      </c>
      <c r="AN163">
        <v>0</v>
      </c>
      <c r="AO163">
        <v>0</v>
      </c>
      <c r="AP163">
        <v>0</v>
      </c>
    </row>
    <row r="164" spans="1:42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486.8271040122284</v>
      </c>
      <c r="G164">
        <v>5.9422294819368213E-2</v>
      </c>
      <c r="H164">
        <v>8.2941900260438045E-2</v>
      </c>
      <c r="I164">
        <f t="shared" si="10"/>
        <v>5.9422294819368213</v>
      </c>
      <c r="J164">
        <f t="shared" si="10"/>
        <v>8.294190026043804</v>
      </c>
      <c r="K164" t="b">
        <f t="shared" si="11"/>
        <v>1</v>
      </c>
      <c r="L164">
        <f t="shared" si="8"/>
        <v>1</v>
      </c>
      <c r="M164" s="6" t="b">
        <f t="shared" si="9"/>
        <v>1</v>
      </c>
      <c r="N164">
        <v>7.9664114708256142E-3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1.2376663933084381E-9</v>
      </c>
      <c r="AN164">
        <v>0</v>
      </c>
      <c r="AO164">
        <v>0</v>
      </c>
      <c r="AP164">
        <v>0</v>
      </c>
    </row>
    <row r="165" spans="1:42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3.0972906673314069E-2</v>
      </c>
      <c r="G165">
        <v>4.3543699570741237E-2</v>
      </c>
      <c r="H165">
        <v>8.6624032291606534E-2</v>
      </c>
      <c r="I165">
        <f t="shared" si="10"/>
        <v>4.3543699570741241</v>
      </c>
      <c r="J165">
        <f t="shared" si="10"/>
        <v>8.6624032291606525</v>
      </c>
      <c r="K165" t="b">
        <f t="shared" si="11"/>
        <v>1</v>
      </c>
      <c r="L165">
        <f t="shared" si="8"/>
        <v>1</v>
      </c>
      <c r="M165" s="6" t="b">
        <f t="shared" si="9"/>
        <v>1</v>
      </c>
      <c r="N165">
        <v>7.6029129443598983E-3</v>
      </c>
      <c r="O165">
        <v>7.9562233028871183E-3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7.4949740818756708E-6</v>
      </c>
      <c r="AK165">
        <v>-2.822092945355448E-3</v>
      </c>
      <c r="AL165">
        <v>0</v>
      </c>
      <c r="AM165">
        <v>1.047777828770482E-9</v>
      </c>
      <c r="AN165">
        <v>0</v>
      </c>
      <c r="AO165">
        <v>0</v>
      </c>
      <c r="AP165">
        <v>0</v>
      </c>
    </row>
    <row r="166" spans="1:42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2.3482346005542769E-2</v>
      </c>
      <c r="G166">
        <v>6.795997228479396E-2</v>
      </c>
      <c r="H166">
        <v>0.21507156862502591</v>
      </c>
      <c r="I166">
        <f t="shared" si="10"/>
        <v>6.7959972284793961</v>
      </c>
      <c r="J166">
        <f t="shared" si="10"/>
        <v>21.50715686250259</v>
      </c>
      <c r="K166" t="b">
        <f t="shared" si="11"/>
        <v>1</v>
      </c>
      <c r="L166">
        <f t="shared" si="8"/>
        <v>1</v>
      </c>
      <c r="M166" s="6" t="b">
        <f t="shared" si="9"/>
        <v>1</v>
      </c>
      <c r="N166">
        <v>7.1746688689453457E-3</v>
      </c>
      <c r="O166">
        <v>1.4841350285908141E-2</v>
      </c>
      <c r="P166">
        <v>8.6028551271451282E-5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7.8655222487808936E-5</v>
      </c>
      <c r="AK166">
        <v>-3.9878822608764401E-3</v>
      </c>
      <c r="AL166">
        <v>0</v>
      </c>
      <c r="AM166">
        <v>9.9854151401012741E-10</v>
      </c>
      <c r="AN166">
        <v>0</v>
      </c>
      <c r="AO166">
        <v>0</v>
      </c>
      <c r="AP166">
        <v>0</v>
      </c>
    </row>
    <row r="167" spans="1:42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1.830311675620613E-2</v>
      </c>
      <c r="G167">
        <v>8.6525455853291716E-2</v>
      </c>
      <c r="H167">
        <v>8.3551555056358084E-2</v>
      </c>
      <c r="I167">
        <f t="shared" si="10"/>
        <v>8.6525455853291717</v>
      </c>
      <c r="J167">
        <f t="shared" si="10"/>
        <v>8.3551555056358087</v>
      </c>
      <c r="K167" t="b">
        <f t="shared" si="11"/>
        <v>1</v>
      </c>
      <c r="L167">
        <f t="shared" si="8"/>
        <v>1</v>
      </c>
      <c r="M167" s="6" t="b">
        <f t="shared" si="9"/>
        <v>1</v>
      </c>
      <c r="N167">
        <v>7.2171449163992074E-3</v>
      </c>
      <c r="O167">
        <v>1.877980906866392E-2</v>
      </c>
      <c r="P167">
        <v>3.6455962608797658E-3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1.129221036882937E-4</v>
      </c>
      <c r="AK167">
        <v>-4.3360331412065608E-3</v>
      </c>
      <c r="AL167">
        <v>0</v>
      </c>
      <c r="AM167">
        <v>1.066706375789217E-9</v>
      </c>
      <c r="AN167">
        <v>0</v>
      </c>
      <c r="AO167">
        <v>0</v>
      </c>
      <c r="AP167">
        <v>0</v>
      </c>
    </row>
    <row r="168" spans="1:42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1.830311675620613E-2</v>
      </c>
      <c r="G168">
        <v>9.6227455751733804E-2</v>
      </c>
      <c r="H168">
        <v>3.9824710219425082E-2</v>
      </c>
      <c r="I168">
        <f t="shared" si="10"/>
        <v>9.622745575173381</v>
      </c>
      <c r="J168">
        <f t="shared" si="10"/>
        <v>3.9824710219425081</v>
      </c>
      <c r="K168" t="b">
        <f t="shared" si="11"/>
        <v>1</v>
      </c>
      <c r="L168">
        <f t="shared" si="8"/>
        <v>1</v>
      </c>
      <c r="M168" s="6" t="b">
        <f t="shared" si="9"/>
        <v>1</v>
      </c>
      <c r="N168">
        <v>7.2162130739305153E-3</v>
      </c>
      <c r="O168">
        <v>1.874936733713178E-2</v>
      </c>
      <c r="P168">
        <v>3.602005210900542E-3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1.1271279931569201E-4</v>
      </c>
      <c r="AK168">
        <v>-4.3354589796211979E-3</v>
      </c>
      <c r="AL168">
        <v>0</v>
      </c>
      <c r="AM168">
        <v>1.064504890597563E-9</v>
      </c>
      <c r="AN168">
        <v>0</v>
      </c>
      <c r="AO168">
        <v>0</v>
      </c>
      <c r="AP168">
        <v>0</v>
      </c>
    </row>
    <row r="169" spans="1:42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2.9304469769721439E-2</v>
      </c>
      <c r="G169">
        <v>6.9020788605865108E-2</v>
      </c>
      <c r="H169">
        <v>-5.4412748990806198E-2</v>
      </c>
      <c r="I169">
        <f t="shared" si="10"/>
        <v>6.9020788605865109</v>
      </c>
      <c r="J169">
        <f t="shared" si="10"/>
        <v>-5.4412748990806197</v>
      </c>
      <c r="K169" t="b">
        <f t="shared" si="11"/>
        <v>0</v>
      </c>
      <c r="L169">
        <f t="shared" si="8"/>
        <v>1</v>
      </c>
      <c r="M169" s="6" t="b">
        <f t="shared" si="9"/>
        <v>0</v>
      </c>
      <c r="N169">
        <v>7.7371089309898698E-3</v>
      </c>
      <c r="O169">
        <v>9.3287503354205128E-3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1.2943867980131489E-5</v>
      </c>
      <c r="AK169">
        <v>-2.823260960093416E-3</v>
      </c>
      <c r="AL169">
        <v>0</v>
      </c>
      <c r="AM169">
        <v>1.215812335644031E-9</v>
      </c>
      <c r="AN169">
        <v>0</v>
      </c>
      <c r="AO169">
        <v>0</v>
      </c>
      <c r="AP169">
        <v>0</v>
      </c>
    </row>
    <row r="170" spans="1:42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3.6570108807774927E-2</v>
      </c>
      <c r="G170">
        <v>6.8139475579517134E-2</v>
      </c>
      <c r="H170">
        <v>1.5128055913127219E-2</v>
      </c>
      <c r="I170">
        <f t="shared" si="10"/>
        <v>6.813947557951713</v>
      </c>
      <c r="J170">
        <f t="shared" si="10"/>
        <v>1.5128055913127219</v>
      </c>
      <c r="K170" t="b">
        <f t="shared" si="11"/>
        <v>1</v>
      </c>
      <c r="L170">
        <f t="shared" si="8"/>
        <v>1</v>
      </c>
      <c r="M170" s="6" t="b">
        <f t="shared" si="9"/>
        <v>1</v>
      </c>
      <c r="N170">
        <v>8.4051650560120744E-3</v>
      </c>
      <c r="O170">
        <v>2.7272597474365351E-3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-1.819904750282359E-3</v>
      </c>
      <c r="AL170">
        <v>0</v>
      </c>
      <c r="AM170">
        <v>1.1933544977478529E-9</v>
      </c>
      <c r="AN170">
        <v>0</v>
      </c>
      <c r="AO170">
        <v>0</v>
      </c>
      <c r="AP170">
        <v>0</v>
      </c>
    </row>
    <row r="171" spans="1:42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737.45490902595543</v>
      </c>
      <c r="G171">
        <v>6.6402491724995169E-2</v>
      </c>
      <c r="H171">
        <v>8.5955616503408022E-2</v>
      </c>
      <c r="I171">
        <f t="shared" si="10"/>
        <v>6.6402491724995167</v>
      </c>
      <c r="J171">
        <f t="shared" si="10"/>
        <v>8.5955616503408017</v>
      </c>
      <c r="K171" t="b">
        <f t="shared" si="11"/>
        <v>1</v>
      </c>
      <c r="L171">
        <f t="shared" si="8"/>
        <v>1</v>
      </c>
      <c r="M171" s="6" t="b">
        <f t="shared" si="9"/>
        <v>1</v>
      </c>
      <c r="N171">
        <v>8.1801081520857036E-3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1.249056814901086E-9</v>
      </c>
      <c r="AN171">
        <v>0</v>
      </c>
      <c r="AO171">
        <v>0</v>
      </c>
      <c r="AP171">
        <v>0</v>
      </c>
    </row>
    <row r="172" spans="1:42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4.1999729467153059E-2</v>
      </c>
      <c r="G172">
        <v>6.989367792532368E-2</v>
      </c>
      <c r="H172">
        <v>7.9615674764022107E-2</v>
      </c>
      <c r="I172">
        <f t="shared" si="10"/>
        <v>6.9893677925323683</v>
      </c>
      <c r="J172">
        <f t="shared" si="10"/>
        <v>7.9615674764022106</v>
      </c>
      <c r="K172" t="b">
        <f t="shared" si="11"/>
        <v>1</v>
      </c>
      <c r="L172">
        <f t="shared" si="8"/>
        <v>1</v>
      </c>
      <c r="M172" s="6" t="b">
        <f t="shared" si="9"/>
        <v>1</v>
      </c>
      <c r="N172">
        <v>8.4692075429625546E-3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-1.016227677492276E-3</v>
      </c>
      <c r="AL172">
        <v>0</v>
      </c>
      <c r="AM172">
        <v>1.219856854392796E-9</v>
      </c>
      <c r="AN172">
        <v>0</v>
      </c>
      <c r="AO172">
        <v>0</v>
      </c>
      <c r="AP172">
        <v>0</v>
      </c>
    </row>
    <row r="173" spans="1:42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33.192662047331901</v>
      </c>
      <c r="G173">
        <v>7.1304936387406564E-2</v>
      </c>
      <c r="H173">
        <v>0.1120410538774206</v>
      </c>
      <c r="I173">
        <f t="shared" si="10"/>
        <v>7.1304936387406563</v>
      </c>
      <c r="J173">
        <f t="shared" si="10"/>
        <v>11.204105387742059</v>
      </c>
      <c r="K173" t="b">
        <f t="shared" si="11"/>
        <v>1</v>
      </c>
      <c r="L173">
        <f t="shared" si="8"/>
        <v>1</v>
      </c>
      <c r="M173" s="6" t="b">
        <f t="shared" si="9"/>
        <v>1</v>
      </c>
      <c r="N173">
        <v>8.1228605837708537E-3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1.281366557569553E-9</v>
      </c>
      <c r="AN173">
        <v>0</v>
      </c>
      <c r="AO173">
        <v>0</v>
      </c>
      <c r="AP173">
        <v>0</v>
      </c>
    </row>
    <row r="174" spans="1:42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250.49415421745019</v>
      </c>
      <c r="G174">
        <v>8.0491653841347044E-2</v>
      </c>
      <c r="H174">
        <v>3.7226896809946369E-4</v>
      </c>
      <c r="I174">
        <f t="shared" si="10"/>
        <v>8.0491653841347048</v>
      </c>
      <c r="J174">
        <f t="shared" si="10"/>
        <v>3.7226896809946369E-2</v>
      </c>
      <c r="K174" t="b">
        <f t="shared" si="11"/>
        <v>1</v>
      </c>
      <c r="L174">
        <f t="shared" si="8"/>
        <v>1</v>
      </c>
      <c r="M174" s="6" t="b">
        <f t="shared" si="9"/>
        <v>1</v>
      </c>
      <c r="N174">
        <v>8.1449960687661853E-3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1.3149110822050131E-9</v>
      </c>
      <c r="AN174">
        <v>0</v>
      </c>
      <c r="AO174">
        <v>0</v>
      </c>
      <c r="AP174">
        <v>0</v>
      </c>
    </row>
    <row r="175" spans="1:42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8.8694316560147049E-2</v>
      </c>
      <c r="G175">
        <v>7.9263080181601192E-2</v>
      </c>
      <c r="H175">
        <v>2.9434735176541289E-2</v>
      </c>
      <c r="I175">
        <f t="shared" si="10"/>
        <v>7.9263080181601193</v>
      </c>
      <c r="J175">
        <f t="shared" si="10"/>
        <v>2.9434735176541289</v>
      </c>
      <c r="K175" t="b">
        <f t="shared" si="11"/>
        <v>1</v>
      </c>
      <c r="L175">
        <f t="shared" si="8"/>
        <v>1</v>
      </c>
      <c r="M175" s="6" t="b">
        <f t="shared" si="9"/>
        <v>1</v>
      </c>
      <c r="N175">
        <v>8.2685879656052268E-3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1.245581069482686E-9</v>
      </c>
      <c r="AN175">
        <v>0</v>
      </c>
      <c r="AO175">
        <v>0</v>
      </c>
      <c r="AP175">
        <v>0</v>
      </c>
    </row>
    <row r="176" spans="1:42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660.14490927348902</v>
      </c>
      <c r="G176">
        <v>7.4927252090314048E-2</v>
      </c>
      <c r="H176">
        <v>4.800122260588538E-2</v>
      </c>
      <c r="I176">
        <f t="shared" si="10"/>
        <v>7.4927252090314047</v>
      </c>
      <c r="J176">
        <f t="shared" si="10"/>
        <v>4.8001222605885383</v>
      </c>
      <c r="K176" t="b">
        <f t="shared" si="11"/>
        <v>1</v>
      </c>
      <c r="L176">
        <f t="shared" si="8"/>
        <v>1</v>
      </c>
      <c r="M176" s="6" t="b">
        <f t="shared" si="9"/>
        <v>1</v>
      </c>
      <c r="N176">
        <v>8.2601706020290332E-3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1.198645282459652E-9</v>
      </c>
      <c r="AN176">
        <v>0</v>
      </c>
      <c r="AO176">
        <v>0</v>
      </c>
      <c r="AP176">
        <v>0</v>
      </c>
    </row>
    <row r="177" spans="1:42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3.4600163921851078E-2</v>
      </c>
      <c r="G177">
        <v>7.6800758274337758E-2</v>
      </c>
      <c r="H177">
        <v>0.13826208207511809</v>
      </c>
      <c r="I177">
        <f t="shared" si="10"/>
        <v>7.6800758274337761</v>
      </c>
      <c r="J177">
        <f t="shared" si="10"/>
        <v>13.826208207511808</v>
      </c>
      <c r="K177" t="b">
        <f t="shared" si="11"/>
        <v>1</v>
      </c>
      <c r="L177">
        <f t="shared" si="8"/>
        <v>1</v>
      </c>
      <c r="M177" s="6" t="b">
        <f t="shared" si="9"/>
        <v>1</v>
      </c>
      <c r="N177">
        <v>8.4304279469133124E-3</v>
      </c>
      <c r="O177">
        <v>4.145422608732751E-3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-1.973560199623161E-3</v>
      </c>
      <c r="AL177">
        <v>0</v>
      </c>
      <c r="AM177">
        <v>1.0469748258157261E-9</v>
      </c>
      <c r="AN177">
        <v>0</v>
      </c>
      <c r="AO177">
        <v>0</v>
      </c>
      <c r="AP177">
        <v>0</v>
      </c>
    </row>
    <row r="178" spans="1:42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2.6968806263906929E-2</v>
      </c>
      <c r="G178">
        <v>8.499510601608691E-2</v>
      </c>
      <c r="H178">
        <v>0.1028507801203858</v>
      </c>
      <c r="I178">
        <f t="shared" si="10"/>
        <v>8.4995106016086908</v>
      </c>
      <c r="J178">
        <f t="shared" si="10"/>
        <v>10.28507801203858</v>
      </c>
      <c r="K178" t="b">
        <f t="shared" si="11"/>
        <v>1</v>
      </c>
      <c r="L178">
        <f t="shared" si="8"/>
        <v>1</v>
      </c>
      <c r="M178" s="6" t="b">
        <f t="shared" si="9"/>
        <v>1</v>
      </c>
      <c r="N178">
        <v>7.9559594750775991E-3</v>
      </c>
      <c r="O178">
        <v>1.149113166815652E-2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2.0012578717812029E-5</v>
      </c>
      <c r="AK178">
        <v>-2.9417970562301168E-3</v>
      </c>
      <c r="AL178">
        <v>0</v>
      </c>
      <c r="AM178">
        <v>9.9081239473052279E-10</v>
      </c>
      <c r="AN178">
        <v>0</v>
      </c>
      <c r="AO178">
        <v>0</v>
      </c>
      <c r="AP178">
        <v>0</v>
      </c>
    </row>
    <row r="179" spans="1:42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1.550175117335769E-2</v>
      </c>
      <c r="G179">
        <v>8.8945118350045177E-2</v>
      </c>
      <c r="H179">
        <v>8.2799394783864735E-2</v>
      </c>
      <c r="I179">
        <f t="shared" si="10"/>
        <v>8.8945118350045185</v>
      </c>
      <c r="J179">
        <f t="shared" si="10"/>
        <v>8.2799394783864741</v>
      </c>
      <c r="K179" t="b">
        <f t="shared" si="11"/>
        <v>1</v>
      </c>
      <c r="L179">
        <f t="shared" si="8"/>
        <v>1</v>
      </c>
      <c r="M179" s="6" t="b">
        <f t="shared" si="9"/>
        <v>1</v>
      </c>
      <c r="N179">
        <v>7.3031164808531196E-3</v>
      </c>
      <c r="O179">
        <v>2.0720509992466229E-2</v>
      </c>
      <c r="P179">
        <v>4.9710486702005214E-3</v>
      </c>
      <c r="Q179">
        <v>1.3322951386497239E-4</v>
      </c>
      <c r="R179">
        <v>1.7758915857647031E-4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1.1332498520620859E-4</v>
      </c>
      <c r="AK179">
        <v>-4.5393506153003057E-3</v>
      </c>
      <c r="AL179">
        <v>0</v>
      </c>
      <c r="AM179">
        <v>7.6305974152881033E-10</v>
      </c>
      <c r="AN179">
        <v>0</v>
      </c>
      <c r="AO179">
        <v>0</v>
      </c>
      <c r="AP179">
        <v>-2.3132734719515709E-4</v>
      </c>
    </row>
    <row r="180" spans="1:42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5.5653307784276516E-3</v>
      </c>
      <c r="G180">
        <v>9.1535983283809921E-2</v>
      </c>
      <c r="H180">
        <v>-1.8150352337424711E-2</v>
      </c>
      <c r="I180">
        <f t="shared" si="10"/>
        <v>9.1535983283809923</v>
      </c>
      <c r="J180">
        <f t="shared" si="10"/>
        <v>-1.8150352337424711</v>
      </c>
      <c r="K180" t="b">
        <f t="shared" si="11"/>
        <v>0</v>
      </c>
      <c r="L180">
        <f t="shared" si="8"/>
        <v>1</v>
      </c>
      <c r="M180" s="6" t="b">
        <f t="shared" si="9"/>
        <v>0</v>
      </c>
      <c r="N180">
        <v>6.750758900045937E-3</v>
      </c>
      <c r="O180">
        <v>2.6731258057297591E-2</v>
      </c>
      <c r="P180">
        <v>8.8415933024681374E-3</v>
      </c>
      <c r="Q180">
        <v>3.9206821962724028E-3</v>
      </c>
      <c r="R180">
        <v>6.0655275227577887E-3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2.0358274946438069E-3</v>
      </c>
      <c r="AH180">
        <v>-8.8733469228450426E-5</v>
      </c>
      <c r="AI180">
        <v>-1.536977305362609E-3</v>
      </c>
      <c r="AJ180">
        <v>1.577894946660927E-4</v>
      </c>
      <c r="AK180">
        <v>-5.7798017398521728E-3</v>
      </c>
      <c r="AL180">
        <v>0</v>
      </c>
      <c r="AM180">
        <v>6.0457986235436612E-10</v>
      </c>
      <c r="AN180">
        <v>0</v>
      </c>
      <c r="AO180">
        <v>0</v>
      </c>
      <c r="AP180">
        <v>-1.9290427064223971E-3</v>
      </c>
    </row>
    <row r="181" spans="1:42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1.180712846666189E-3</v>
      </c>
      <c r="G181">
        <v>9.6071487079639376E-2</v>
      </c>
      <c r="H181">
        <v>1.7391072484990531E-2</v>
      </c>
      <c r="I181">
        <f t="shared" si="10"/>
        <v>9.6071487079639368</v>
      </c>
      <c r="J181">
        <f t="shared" si="10"/>
        <v>1.7391072484990531</v>
      </c>
      <c r="K181" t="b">
        <f t="shared" si="11"/>
        <v>1</v>
      </c>
      <c r="L181">
        <f t="shared" si="8"/>
        <v>1</v>
      </c>
      <c r="M181" s="6" t="b">
        <f t="shared" si="9"/>
        <v>1</v>
      </c>
      <c r="N181">
        <v>8.8173314467070215E-3</v>
      </c>
      <c r="O181">
        <v>2.9270933203740419E-2</v>
      </c>
      <c r="P181">
        <v>1.0827831131505509E-2</v>
      </c>
      <c r="Q181">
        <v>5.2892618609229154E-3</v>
      </c>
      <c r="R181">
        <v>9.1385036696488703E-3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9.3727657727615387E-4</v>
      </c>
      <c r="AG181">
        <v>3.8448903020236358E-3</v>
      </c>
      <c r="AH181">
        <v>-9.4813433477729529E-4</v>
      </c>
      <c r="AI181">
        <v>-4.7560169911392497E-3</v>
      </c>
      <c r="AJ181">
        <v>1.4670447445901531E-4</v>
      </c>
      <c r="AK181">
        <v>-6.2622222824346412E-3</v>
      </c>
      <c r="AL181">
        <v>0</v>
      </c>
      <c r="AM181">
        <v>5.2209987452555603E-10</v>
      </c>
      <c r="AN181">
        <v>1.7699820966652019E-3</v>
      </c>
      <c r="AO181">
        <v>0</v>
      </c>
      <c r="AP181">
        <v>-3.5608248133426842E-3</v>
      </c>
    </row>
    <row r="182" spans="1:42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1.086606113854598E-3</v>
      </c>
      <c r="G182">
        <v>2.3774214035264311E-2</v>
      </c>
      <c r="H182">
        <v>1.1848892878621229E-2</v>
      </c>
      <c r="I182">
        <f t="shared" si="10"/>
        <v>2.3774214035264309</v>
      </c>
      <c r="J182">
        <f t="shared" si="10"/>
        <v>1.1848892878621229</v>
      </c>
      <c r="K182" t="b">
        <f t="shared" si="11"/>
        <v>1</v>
      </c>
      <c r="L182">
        <f t="shared" si="8"/>
        <v>1</v>
      </c>
      <c r="M182" s="6" t="b">
        <f t="shared" si="9"/>
        <v>1</v>
      </c>
      <c r="N182">
        <v>1.2041657054221E-2</v>
      </c>
      <c r="O182">
        <v>2.9151127077003632E-2</v>
      </c>
      <c r="P182">
        <v>1.0712056395330471E-2</v>
      </c>
      <c r="Q182">
        <v>5.2711366976707016E-3</v>
      </c>
      <c r="R182">
        <v>9.4886691333409077E-3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1.0662231872396379E-3</v>
      </c>
      <c r="AG182">
        <v>3.718050643777164E-3</v>
      </c>
      <c r="AH182">
        <v>-9.4491950186602737E-4</v>
      </c>
      <c r="AI182">
        <v>-5.0109997907807754E-3</v>
      </c>
      <c r="AJ182">
        <v>1.384802705962936E-4</v>
      </c>
      <c r="AK182">
        <v>-6.2491567580337084E-3</v>
      </c>
      <c r="AL182">
        <v>0</v>
      </c>
      <c r="AM182">
        <v>5.1468758155719499E-10</v>
      </c>
      <c r="AN182">
        <v>9.9698914291421322E-4</v>
      </c>
      <c r="AO182">
        <v>0</v>
      </c>
      <c r="AP182">
        <v>-3.6263581839549798E-3</v>
      </c>
    </row>
    <row r="183" spans="1:42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1.086606113854598E-3</v>
      </c>
      <c r="G183">
        <v>8.3477969091642984E-2</v>
      </c>
      <c r="H183">
        <v>0.15397254940587701</v>
      </c>
      <c r="I183">
        <f t="shared" si="10"/>
        <v>8.3477969091642983</v>
      </c>
      <c r="J183">
        <f t="shared" si="10"/>
        <v>15.3972549405877</v>
      </c>
      <c r="K183" t="b">
        <f t="shared" si="11"/>
        <v>1</v>
      </c>
      <c r="L183">
        <f t="shared" si="8"/>
        <v>1</v>
      </c>
      <c r="M183" s="6" t="b">
        <f t="shared" si="9"/>
        <v>1</v>
      </c>
      <c r="N183">
        <v>1.1879832193599289E-2</v>
      </c>
      <c r="O183">
        <v>2.9151072275820089E-2</v>
      </c>
      <c r="P183">
        <v>1.070244338502439E-2</v>
      </c>
      <c r="Q183">
        <v>5.2482130270167914E-3</v>
      </c>
      <c r="R183">
        <v>9.5284781025385731E-3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1.04965930206144E-3</v>
      </c>
      <c r="AG183">
        <v>3.708717712453007E-3</v>
      </c>
      <c r="AH183">
        <v>-9.4560509267629662E-4</v>
      </c>
      <c r="AI183">
        <v>-5.0122668495759309E-3</v>
      </c>
      <c r="AJ183">
        <v>1.3834344773651979E-4</v>
      </c>
      <c r="AK183">
        <v>-6.256005866275182E-3</v>
      </c>
      <c r="AL183">
        <v>0</v>
      </c>
      <c r="AM183">
        <v>5.2498210706363246E-10</v>
      </c>
      <c r="AN183">
        <v>7.291260667691195E-4</v>
      </c>
      <c r="AO183">
        <v>0</v>
      </c>
      <c r="AP183">
        <v>-3.613837793175059E-3</v>
      </c>
    </row>
    <row r="184" spans="1:42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1.086606113854598E-3</v>
      </c>
      <c r="G184">
        <v>8.8550367710606454E-2</v>
      </c>
      <c r="H184">
        <v>8.5275142581492366E-2</v>
      </c>
      <c r="I184">
        <f t="shared" si="10"/>
        <v>8.8550367710606448</v>
      </c>
      <c r="J184">
        <f t="shared" si="10"/>
        <v>8.5275142581492371</v>
      </c>
      <c r="K184" t="b">
        <f t="shared" si="11"/>
        <v>1</v>
      </c>
      <c r="L184">
        <f t="shared" si="8"/>
        <v>1</v>
      </c>
      <c r="M184" s="6" t="b">
        <f t="shared" si="9"/>
        <v>1</v>
      </c>
      <c r="N184">
        <v>1.944161806869811E-2</v>
      </c>
      <c r="O184">
        <v>2.9280852361950299E-2</v>
      </c>
      <c r="P184">
        <v>1.0803489353525521E-2</v>
      </c>
      <c r="Q184">
        <v>5.2554514935691816E-3</v>
      </c>
      <c r="R184">
        <v>9.3230912263001908E-3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9.881362591834936E-4</v>
      </c>
      <c r="AG184">
        <v>3.815346333206533E-3</v>
      </c>
      <c r="AH184">
        <v>-9.4980056331756652E-4</v>
      </c>
      <c r="AI184">
        <v>-4.8562026626930493E-3</v>
      </c>
      <c r="AJ184">
        <v>1.4909872963988569E-4</v>
      </c>
      <c r="AK184">
        <v>-6.3257950977192844E-3</v>
      </c>
      <c r="AL184">
        <v>0</v>
      </c>
      <c r="AM184">
        <v>5.4966844168764419E-10</v>
      </c>
      <c r="AN184">
        <v>9.7162445098800945E-4</v>
      </c>
      <c r="AO184">
        <v>0</v>
      </c>
      <c r="AP184">
        <v>-3.5740871360175142E-3</v>
      </c>
    </row>
    <row r="185" spans="1:42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1.086606113854598E-3</v>
      </c>
      <c r="G185">
        <v>8.49720231813062E-2</v>
      </c>
      <c r="H185">
        <v>4.3169892412552861E-2</v>
      </c>
      <c r="I185">
        <f t="shared" si="10"/>
        <v>8.4972023181306202</v>
      </c>
      <c r="J185">
        <f t="shared" si="10"/>
        <v>4.3169892412552864</v>
      </c>
      <c r="K185" t="b">
        <f t="shared" si="11"/>
        <v>1</v>
      </c>
      <c r="L185">
        <f t="shared" si="8"/>
        <v>1</v>
      </c>
      <c r="M185" s="6" t="b">
        <f t="shared" si="9"/>
        <v>1</v>
      </c>
      <c r="N185">
        <v>2.11461076533969E-2</v>
      </c>
      <c r="O185">
        <v>2.9285931036817529E-2</v>
      </c>
      <c r="P185">
        <v>1.080719837053274E-2</v>
      </c>
      <c r="Q185">
        <v>5.258567917771545E-3</v>
      </c>
      <c r="R185">
        <v>9.3350163883291638E-3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9.8987654801201684E-4</v>
      </c>
      <c r="AG185">
        <v>3.809115369808309E-3</v>
      </c>
      <c r="AH185">
        <v>-9.4711788092835471E-4</v>
      </c>
      <c r="AI185">
        <v>-4.8598223509153278E-3</v>
      </c>
      <c r="AJ185">
        <v>1.487009706042673E-4</v>
      </c>
      <c r="AK185">
        <v>-6.3222970077698266E-3</v>
      </c>
      <c r="AL185">
        <v>0</v>
      </c>
      <c r="AM185">
        <v>5.4814084966049178E-10</v>
      </c>
      <c r="AN185">
        <v>9.6576025278662645E-4</v>
      </c>
      <c r="AO185">
        <v>0</v>
      </c>
      <c r="AP185">
        <v>-3.5746673148519229E-3</v>
      </c>
    </row>
    <row r="186" spans="1:42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1.056934553557989E-3</v>
      </c>
      <c r="G186">
        <v>2.6227478592194799E-2</v>
      </c>
      <c r="H186">
        <v>4.4921232016051263E-2</v>
      </c>
      <c r="I186">
        <f t="shared" si="10"/>
        <v>2.6227478592194799</v>
      </c>
      <c r="J186">
        <f t="shared" si="10"/>
        <v>4.4921232016051267</v>
      </c>
      <c r="K186" t="b">
        <f t="shared" si="11"/>
        <v>1</v>
      </c>
      <c r="L186">
        <f t="shared" si="8"/>
        <v>1</v>
      </c>
      <c r="M186" s="6" t="b">
        <f t="shared" si="9"/>
        <v>1</v>
      </c>
      <c r="N186">
        <v>1.6089247519261319E-2</v>
      </c>
      <c r="O186">
        <v>2.9275407508234801E-2</v>
      </c>
      <c r="P186">
        <v>1.085418853028465E-2</v>
      </c>
      <c r="Q186">
        <v>5.26761395521054E-3</v>
      </c>
      <c r="R186">
        <v>9.4606134346357836E-3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1.0683073586988639E-3</v>
      </c>
      <c r="AG186">
        <v>3.7411790578550522E-3</v>
      </c>
      <c r="AH186">
        <v>-9.1902706728139247E-4</v>
      </c>
      <c r="AI186">
        <v>-4.9881554952900167E-3</v>
      </c>
      <c r="AJ186">
        <v>1.412978178677139E-4</v>
      </c>
      <c r="AK186">
        <v>-6.2576962091094599E-3</v>
      </c>
      <c r="AL186">
        <v>0</v>
      </c>
      <c r="AM186">
        <v>5.1788761993875938E-10</v>
      </c>
      <c r="AN186">
        <v>1.0934620887449969E-3</v>
      </c>
      <c r="AO186">
        <v>0</v>
      </c>
      <c r="AP186">
        <v>-3.6294040198779931E-3</v>
      </c>
    </row>
    <row r="187" spans="1:42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1.056934553557989E-3</v>
      </c>
      <c r="G187">
        <v>2.1447357594474969E-2</v>
      </c>
      <c r="H187">
        <v>0.17456973675466031</v>
      </c>
      <c r="I187">
        <f t="shared" si="10"/>
        <v>2.1447357594474967</v>
      </c>
      <c r="J187">
        <f t="shared" si="10"/>
        <v>17.456973675466031</v>
      </c>
      <c r="K187" t="b">
        <f t="shared" si="11"/>
        <v>1</v>
      </c>
      <c r="L187">
        <f t="shared" si="8"/>
        <v>1</v>
      </c>
      <c r="M187" s="6" t="b">
        <f t="shared" si="9"/>
        <v>1</v>
      </c>
      <c r="N187">
        <v>1.1763319276342899E-2</v>
      </c>
      <c r="O187">
        <v>2.9185979115483832E-2</v>
      </c>
      <c r="P187">
        <v>1.087664638730881E-2</v>
      </c>
      <c r="Q187">
        <v>5.2740034277768827E-3</v>
      </c>
      <c r="R187">
        <v>9.4258657042233206E-3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1.0536742325847189E-3</v>
      </c>
      <c r="AG187">
        <v>3.7747599654205481E-3</v>
      </c>
      <c r="AH187">
        <v>-9.308926301843485E-4</v>
      </c>
      <c r="AI187">
        <v>-4.939998511536898E-3</v>
      </c>
      <c r="AJ187">
        <v>1.456154441822888E-4</v>
      </c>
      <c r="AK187">
        <v>-6.2991955524198508E-3</v>
      </c>
      <c r="AL187">
        <v>0</v>
      </c>
      <c r="AM187">
        <v>5.3120295128000554E-10</v>
      </c>
      <c r="AN187">
        <v>1.044156053388576E-3</v>
      </c>
      <c r="AO187">
        <v>0</v>
      </c>
      <c r="AP187">
        <v>-3.617749559298162E-3</v>
      </c>
    </row>
    <row r="188" spans="1:42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1.056934553557989E-3</v>
      </c>
      <c r="G188">
        <v>8.7903045671899743E-2</v>
      </c>
      <c r="H188">
        <v>7.5102750380532338E-2</v>
      </c>
      <c r="I188">
        <f t="shared" si="10"/>
        <v>8.790304567189974</v>
      </c>
      <c r="J188">
        <f t="shared" si="10"/>
        <v>7.5102750380532335</v>
      </c>
      <c r="K188" t="b">
        <f t="shared" si="11"/>
        <v>1</v>
      </c>
      <c r="L188">
        <f t="shared" si="8"/>
        <v>1</v>
      </c>
      <c r="M188" s="6" t="b">
        <f t="shared" si="9"/>
        <v>1</v>
      </c>
      <c r="N188">
        <v>9.065362387478109E-3</v>
      </c>
      <c r="O188">
        <v>2.8610382695749489E-2</v>
      </c>
      <c r="P188">
        <v>1.1094352839469249E-2</v>
      </c>
      <c r="Q188">
        <v>5.3140534208441503E-3</v>
      </c>
      <c r="R188">
        <v>9.0634228483105206E-3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-3.9833973033445758E-5</v>
      </c>
      <c r="AF188">
        <v>1.0724708739083069E-3</v>
      </c>
      <c r="AG188">
        <v>3.8680852291792921E-3</v>
      </c>
      <c r="AH188">
        <v>-8.3176019490066849E-4</v>
      </c>
      <c r="AI188">
        <v>-4.6229795259952189E-3</v>
      </c>
      <c r="AJ188">
        <v>1.729784979014017E-4</v>
      </c>
      <c r="AK188">
        <v>-6.5669714093266798E-3</v>
      </c>
      <c r="AL188">
        <v>0</v>
      </c>
      <c r="AM188">
        <v>6.2310889998303834E-10</v>
      </c>
      <c r="AN188">
        <v>8.7980398432588162E-4</v>
      </c>
      <c r="AO188">
        <v>0</v>
      </c>
      <c r="AP188">
        <v>-3.5320465208205148E-3</v>
      </c>
    </row>
    <row r="189" spans="1:42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1.9980263085725512E-3</v>
      </c>
      <c r="G189">
        <v>9.3611446443333773E-2</v>
      </c>
      <c r="H189">
        <v>5.7588777356252938E-2</v>
      </c>
      <c r="I189">
        <f t="shared" si="10"/>
        <v>9.3611446443333772</v>
      </c>
      <c r="J189">
        <f t="shared" si="10"/>
        <v>5.758877735625294</v>
      </c>
      <c r="K189" t="b">
        <f t="shared" si="11"/>
        <v>1</v>
      </c>
      <c r="L189">
        <f t="shared" si="8"/>
        <v>1</v>
      </c>
      <c r="M189" s="6" t="b">
        <f t="shared" si="9"/>
        <v>1</v>
      </c>
      <c r="N189">
        <v>7.1191477941312236E-3</v>
      </c>
      <c r="O189">
        <v>2.7977874311607011E-2</v>
      </c>
      <c r="P189">
        <v>1.0543372562562971E-2</v>
      </c>
      <c r="Q189">
        <v>5.1243099547028364E-3</v>
      </c>
      <c r="R189">
        <v>8.4815789086775603E-3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2.259145144516774E-4</v>
      </c>
      <c r="AG189">
        <v>3.585449824726999E-3</v>
      </c>
      <c r="AH189">
        <v>-7.8652243488641182E-4</v>
      </c>
      <c r="AI189">
        <v>-3.7503564802538391E-3</v>
      </c>
      <c r="AJ189">
        <v>1.5918355491171681E-4</v>
      </c>
      <c r="AK189">
        <v>-6.3490967099661972E-3</v>
      </c>
      <c r="AL189">
        <v>0</v>
      </c>
      <c r="AM189">
        <v>6.0195235856379344E-10</v>
      </c>
      <c r="AN189">
        <v>2.5843424258227928E-4</v>
      </c>
      <c r="AO189">
        <v>0</v>
      </c>
      <c r="AP189">
        <v>-2.9479107981701508E-3</v>
      </c>
    </row>
    <row r="190" spans="1:42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2.6353705192673931E-3</v>
      </c>
      <c r="G190">
        <v>3.681792274843363E-2</v>
      </c>
      <c r="H190">
        <v>-4.709657348338283E-2</v>
      </c>
      <c r="I190">
        <f t="shared" si="10"/>
        <v>3.6817922748433629</v>
      </c>
      <c r="J190">
        <f t="shared" si="10"/>
        <v>-4.7096573483382826</v>
      </c>
      <c r="K190" t="b">
        <f t="shared" si="11"/>
        <v>0</v>
      </c>
      <c r="L190">
        <f t="shared" si="8"/>
        <v>1</v>
      </c>
      <c r="M190" s="6" t="b">
        <f t="shared" si="9"/>
        <v>0</v>
      </c>
      <c r="N190">
        <v>6.7462525222579698E-3</v>
      </c>
      <c r="O190">
        <v>2.7512610317252589E-2</v>
      </c>
      <c r="P190">
        <v>1.021061282360165E-2</v>
      </c>
      <c r="Q190">
        <v>4.9478890833277098E-3</v>
      </c>
      <c r="R190">
        <v>8.1433744393030385E-3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3.2910392844016411E-3</v>
      </c>
      <c r="AH190">
        <v>-7.0296363245152195E-4</v>
      </c>
      <c r="AI190">
        <v>-3.3011165310806441E-3</v>
      </c>
      <c r="AJ190">
        <v>1.5476375274179721E-4</v>
      </c>
      <c r="AK190">
        <v>-6.2106552476223417E-3</v>
      </c>
      <c r="AL190">
        <v>0</v>
      </c>
      <c r="AM190">
        <v>5.7863276134099697E-10</v>
      </c>
      <c r="AN190">
        <v>0</v>
      </c>
      <c r="AO190">
        <v>0</v>
      </c>
      <c r="AP190">
        <v>-2.688203606970775E-3</v>
      </c>
    </row>
    <row r="191" spans="1:42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1.890397377819223E-3</v>
      </c>
      <c r="G191">
        <v>9.5633216376440539E-2</v>
      </c>
      <c r="H191">
        <v>-3.3841141038219807E-2</v>
      </c>
      <c r="I191">
        <f t="shared" si="10"/>
        <v>9.5633216376440533</v>
      </c>
      <c r="J191">
        <f t="shared" si="10"/>
        <v>-3.3841141038219806</v>
      </c>
      <c r="K191" t="b">
        <f t="shared" si="11"/>
        <v>0</v>
      </c>
      <c r="L191">
        <f t="shared" si="8"/>
        <v>1</v>
      </c>
      <c r="M191" s="6" t="b">
        <f t="shared" si="9"/>
        <v>0</v>
      </c>
      <c r="N191">
        <v>7.179586839666156E-3</v>
      </c>
      <c r="O191">
        <v>2.82309345815446E-2</v>
      </c>
      <c r="P191">
        <v>1.0368326255526731E-2</v>
      </c>
      <c r="Q191">
        <v>5.1874807672941253E-3</v>
      </c>
      <c r="R191">
        <v>8.8157616709234263E-3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2.0980009628911739E-4</v>
      </c>
      <c r="AG191">
        <v>3.568372357119657E-3</v>
      </c>
      <c r="AH191">
        <v>-8.2145187286320864E-4</v>
      </c>
      <c r="AI191">
        <v>-3.881353812069679E-3</v>
      </c>
      <c r="AJ191">
        <v>1.5333797763315859E-4</v>
      </c>
      <c r="AK191">
        <v>-6.2624578202255454E-3</v>
      </c>
      <c r="AL191">
        <v>0</v>
      </c>
      <c r="AM191">
        <v>5.6017200423073142E-10</v>
      </c>
      <c r="AN191">
        <v>0</v>
      </c>
      <c r="AO191">
        <v>0</v>
      </c>
      <c r="AP191">
        <v>-3.002981315332828E-3</v>
      </c>
    </row>
    <row r="192" spans="1:42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1.473454309619834E-3</v>
      </c>
      <c r="G192">
        <v>7.2980900567264931E-2</v>
      </c>
      <c r="H192">
        <v>7.0616909051154642E-3</v>
      </c>
      <c r="I192">
        <f t="shared" si="10"/>
        <v>7.298090056726493</v>
      </c>
      <c r="J192">
        <f t="shared" si="10"/>
        <v>0.70616909051154642</v>
      </c>
      <c r="K192" t="b">
        <f t="shared" si="11"/>
        <v>1</v>
      </c>
      <c r="L192">
        <f t="shared" si="8"/>
        <v>1</v>
      </c>
      <c r="M192" s="6" t="b">
        <f t="shared" si="9"/>
        <v>1</v>
      </c>
      <c r="N192">
        <v>7.8269311651687542E-3</v>
      </c>
      <c r="O192">
        <v>2.8275654561356389E-2</v>
      </c>
      <c r="P192">
        <v>1.053470668513614E-2</v>
      </c>
      <c r="Q192">
        <v>5.3665140928078822E-3</v>
      </c>
      <c r="R192">
        <v>9.3469703142128324E-3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3.9571987429903849E-4</v>
      </c>
      <c r="AG192">
        <v>3.6040997138546602E-3</v>
      </c>
      <c r="AH192">
        <v>-8.5303214664851916E-4</v>
      </c>
      <c r="AI192">
        <v>-4.2213522486377018E-3</v>
      </c>
      <c r="AJ192">
        <v>1.498164620059238E-4</v>
      </c>
      <c r="AK192">
        <v>-6.2212845336213117E-3</v>
      </c>
      <c r="AL192">
        <v>0</v>
      </c>
      <c r="AM192">
        <v>5.0736165053268519E-10</v>
      </c>
      <c r="AN192">
        <v>0</v>
      </c>
      <c r="AO192">
        <v>0</v>
      </c>
      <c r="AP192">
        <v>-3.186068016018501E-3</v>
      </c>
    </row>
    <row r="193" spans="1:42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1.318986896198669E-3</v>
      </c>
      <c r="G193">
        <v>1.35709053931834E-2</v>
      </c>
      <c r="H193">
        <v>-2.0021802531296991E-2</v>
      </c>
      <c r="I193">
        <f t="shared" si="10"/>
        <v>1.3570905393183401</v>
      </c>
      <c r="J193">
        <f t="shared" si="10"/>
        <v>-2.0021802531296991</v>
      </c>
      <c r="K193" t="b">
        <f t="shared" si="11"/>
        <v>0</v>
      </c>
      <c r="L193">
        <f t="shared" si="8"/>
        <v>0</v>
      </c>
      <c r="M193" s="6" t="str">
        <f t="shared" si="9"/>
        <v>No Action</v>
      </c>
      <c r="N193">
        <v>7.9760431589544819E-3</v>
      </c>
      <c r="O193">
        <v>2.8194883133576539E-2</v>
      </c>
      <c r="P193">
        <v>1.10931691663484E-2</v>
      </c>
      <c r="Q193">
        <v>5.2942014116387761E-3</v>
      </c>
      <c r="R193">
        <v>9.489662690900038E-3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4.2548166194289418E-4</v>
      </c>
      <c r="AG193">
        <v>3.5906927524826208E-3</v>
      </c>
      <c r="AH193">
        <v>-8.6224985763221551E-4</v>
      </c>
      <c r="AI193">
        <v>-4.3174442782711571E-3</v>
      </c>
      <c r="AJ193">
        <v>1.4475226452563119E-4</v>
      </c>
      <c r="AK193">
        <v>-6.159420768987285E-3</v>
      </c>
      <c r="AL193">
        <v>0</v>
      </c>
      <c r="AM193">
        <v>4.6326582541961302E-10</v>
      </c>
      <c r="AN193">
        <v>1.2963309802706529E-4</v>
      </c>
      <c r="AO193">
        <v>0</v>
      </c>
      <c r="AP193">
        <v>-3.232044615502297E-3</v>
      </c>
    </row>
    <row r="194" spans="1:42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1.117110650504824E-3</v>
      </c>
      <c r="G194">
        <v>9.8255534063909092E-2</v>
      </c>
      <c r="H194">
        <v>6.3116179069098791E-2</v>
      </c>
      <c r="I194">
        <f t="shared" si="10"/>
        <v>9.8255534063909096</v>
      </c>
      <c r="J194">
        <f t="shared" si="10"/>
        <v>6.3116179069098788</v>
      </c>
      <c r="K194" t="b">
        <f t="shared" si="11"/>
        <v>1</v>
      </c>
      <c r="L194">
        <f t="shared" ref="L194:L257" si="12">IF(ABS(I194)&gt;$L$1,IF(I194&gt;0,1,-1),0)</f>
        <v>1</v>
      </c>
      <c r="M194" s="6" t="b">
        <f t="shared" ref="M194:M257" si="13">IF(L194=0,"No Action",SIGN(L194)=SIGN(J194))</f>
        <v>1</v>
      </c>
      <c r="N194">
        <v>8.2329171594261123E-3</v>
      </c>
      <c r="O194">
        <v>2.8407133868307372E-2</v>
      </c>
      <c r="P194">
        <v>1.138049627964201E-2</v>
      </c>
      <c r="Q194">
        <v>5.2943200311773696E-3</v>
      </c>
      <c r="R194">
        <v>9.6401704468336898E-3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-1.2047448541656011E-3</v>
      </c>
      <c r="AF194">
        <v>4.8401168019977808E-4</v>
      </c>
      <c r="AG194">
        <v>3.650323653521408E-3</v>
      </c>
      <c r="AH194">
        <v>-9.2099853817608499E-4</v>
      </c>
      <c r="AI194">
        <v>-4.4634120398847378E-3</v>
      </c>
      <c r="AJ194">
        <v>1.4281136068607569E-4</v>
      </c>
      <c r="AK194">
        <v>-6.1284121060862307E-3</v>
      </c>
      <c r="AL194">
        <v>0</v>
      </c>
      <c r="AM194">
        <v>4.3894761088622019E-10</v>
      </c>
      <c r="AN194">
        <v>2.6997734425278629E-4</v>
      </c>
      <c r="AO194">
        <v>0</v>
      </c>
      <c r="AP194">
        <v>-3.2991272471286298E-3</v>
      </c>
    </row>
    <row r="195" spans="1:42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1.3940828262825791E-3</v>
      </c>
      <c r="G195">
        <v>7.7686064081053316E-3</v>
      </c>
      <c r="H195">
        <v>-4.3575474882003772E-2</v>
      </c>
      <c r="I195">
        <f t="shared" ref="I195:J258" si="14">G195*100</f>
        <v>0.77686064081053319</v>
      </c>
      <c r="J195">
        <f t="shared" si="14"/>
        <v>-4.3575474882003773</v>
      </c>
      <c r="K195" t="b">
        <f t="shared" ref="K195:K258" si="15">SIGN(I195)=SIGN(J195)</f>
        <v>0</v>
      </c>
      <c r="L195">
        <f t="shared" si="12"/>
        <v>0</v>
      </c>
      <c r="M195" s="6" t="str">
        <f t="shared" si="13"/>
        <v>No Action</v>
      </c>
      <c r="N195">
        <v>7.5905504904368471E-3</v>
      </c>
      <c r="O195">
        <v>2.8159383813082781E-2</v>
      </c>
      <c r="P195">
        <v>1.118385121950142E-2</v>
      </c>
      <c r="Q195">
        <v>5.2625163662865307E-3</v>
      </c>
      <c r="R195">
        <v>9.5016104887397767E-3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1.11582766314798E-4</v>
      </c>
      <c r="AG195">
        <v>3.5548317093793439E-3</v>
      </c>
      <c r="AH195">
        <v>-9.5494562331893554E-4</v>
      </c>
      <c r="AI195">
        <v>-4.1404027590399572E-3</v>
      </c>
      <c r="AJ195">
        <v>1.352091571274995E-4</v>
      </c>
      <c r="AK195">
        <v>-6.0341757914205074E-3</v>
      </c>
      <c r="AL195">
        <v>0</v>
      </c>
      <c r="AM195">
        <v>4.1938906575022889E-10</v>
      </c>
      <c r="AN195">
        <v>0</v>
      </c>
      <c r="AO195">
        <v>0</v>
      </c>
      <c r="AP195">
        <v>-3.0640682337461562E-3</v>
      </c>
    </row>
    <row r="196" spans="1:42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1.557344772926135E-3</v>
      </c>
      <c r="G196">
        <v>4.5137565232560732E-2</v>
      </c>
      <c r="H196">
        <v>-9.1248235100608949E-2</v>
      </c>
      <c r="I196">
        <f t="shared" si="14"/>
        <v>4.513756523256073</v>
      </c>
      <c r="J196">
        <f t="shared" si="14"/>
        <v>-9.1248235100608941</v>
      </c>
      <c r="K196" t="b">
        <f t="shared" si="15"/>
        <v>0</v>
      </c>
      <c r="L196">
        <f t="shared" si="12"/>
        <v>1</v>
      </c>
      <c r="M196" s="6" t="b">
        <f t="shared" si="13"/>
        <v>0</v>
      </c>
      <c r="N196">
        <v>7.3372056715508534E-3</v>
      </c>
      <c r="O196">
        <v>2.817718890525827E-2</v>
      </c>
      <c r="P196">
        <v>1.1245321549461659E-2</v>
      </c>
      <c r="Q196">
        <v>5.543122517764911E-3</v>
      </c>
      <c r="R196">
        <v>9.1856399338495938E-3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3.419844770932174E-3</v>
      </c>
      <c r="AH196">
        <v>-9.5920509256430862E-4</v>
      </c>
      <c r="AI196">
        <v>-3.975240058576893E-3</v>
      </c>
      <c r="AJ196">
        <v>1.2966036784947021E-4</v>
      </c>
      <c r="AK196">
        <v>-5.911375226519344E-3</v>
      </c>
      <c r="AL196">
        <v>0</v>
      </c>
      <c r="AM196">
        <v>3.8086375141298529E-10</v>
      </c>
      <c r="AN196">
        <v>0</v>
      </c>
      <c r="AO196">
        <v>0</v>
      </c>
      <c r="AP196">
        <v>-2.932788342251599E-3</v>
      </c>
    </row>
    <row r="197" spans="1:42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1.64601150230855E-3</v>
      </c>
      <c r="G197">
        <v>1.331954849602018E-2</v>
      </c>
      <c r="H197">
        <v>-4.0171199699133422E-2</v>
      </c>
      <c r="I197">
        <f t="shared" si="14"/>
        <v>1.3319548496020179</v>
      </c>
      <c r="J197">
        <f t="shared" si="14"/>
        <v>-4.0171199699133426</v>
      </c>
      <c r="K197" t="b">
        <f t="shared" si="15"/>
        <v>0</v>
      </c>
      <c r="L197">
        <f t="shared" si="12"/>
        <v>0</v>
      </c>
      <c r="M197" s="6" t="str">
        <f t="shared" si="13"/>
        <v>No Action</v>
      </c>
      <c r="N197">
        <v>7.4259442716641637E-3</v>
      </c>
      <c r="O197">
        <v>2.8480752961085151E-2</v>
      </c>
      <c r="P197">
        <v>1.1096214931047449E-2</v>
      </c>
      <c r="Q197">
        <v>5.6548875247735076E-3</v>
      </c>
      <c r="R197">
        <v>9.1104572640554656E-3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3.140556935654818E-3</v>
      </c>
      <c r="AH197">
        <v>-9.4006220100260754E-4</v>
      </c>
      <c r="AI197">
        <v>-3.8652144758889052E-3</v>
      </c>
      <c r="AJ197">
        <v>1.2086507285712059E-4</v>
      </c>
      <c r="AK197">
        <v>-5.7396554563143966E-3</v>
      </c>
      <c r="AL197">
        <v>0</v>
      </c>
      <c r="AM197">
        <v>3.197098300125006E-10</v>
      </c>
      <c r="AN197">
        <v>0</v>
      </c>
      <c r="AO197">
        <v>3.7561507528784841E-3</v>
      </c>
      <c r="AP197">
        <v>-2.799848462573749E-3</v>
      </c>
    </row>
    <row r="198" spans="1:42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2.2946763672319361E-3</v>
      </c>
      <c r="G198">
        <v>1.043709845312444E-2</v>
      </c>
      <c r="H198">
        <v>-3.3209002416299503E-2</v>
      </c>
      <c r="I198">
        <f t="shared" si="14"/>
        <v>1.043709845312444</v>
      </c>
      <c r="J198">
        <f t="shared" si="14"/>
        <v>-3.3209002416299502</v>
      </c>
      <c r="K198" t="b">
        <f t="shared" si="15"/>
        <v>0</v>
      </c>
      <c r="L198">
        <f t="shared" si="12"/>
        <v>0</v>
      </c>
      <c r="M198" s="6" t="str">
        <f t="shared" si="13"/>
        <v>No Action</v>
      </c>
      <c r="N198">
        <v>7.024210524752602E-3</v>
      </c>
      <c r="O198">
        <v>2.8285055204588381E-2</v>
      </c>
      <c r="P198">
        <v>1.08910623071255E-2</v>
      </c>
      <c r="Q198">
        <v>5.6725439514785569E-3</v>
      </c>
      <c r="R198">
        <v>8.4840839586008167E-3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2.616104219001796E-3</v>
      </c>
      <c r="AH198">
        <v>-7.6420375770778288E-4</v>
      </c>
      <c r="AI198">
        <v>-3.419221475559705E-3</v>
      </c>
      <c r="AJ198">
        <v>1.150392925155776E-4</v>
      </c>
      <c r="AK198">
        <v>-5.5302344575769054E-3</v>
      </c>
      <c r="AL198">
        <v>0</v>
      </c>
      <c r="AM198">
        <v>2.6841316684259769E-10</v>
      </c>
      <c r="AN198">
        <v>0</v>
      </c>
      <c r="AO198">
        <v>2.1389883642259958E-3</v>
      </c>
      <c r="AP198">
        <v>-2.5171786992479539E-3</v>
      </c>
    </row>
    <row r="199" spans="1:42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2.1117830444482419E-3</v>
      </c>
      <c r="G199">
        <v>8.585856012977619E-2</v>
      </c>
      <c r="H199">
        <v>7.5204411868939169E-2</v>
      </c>
      <c r="I199">
        <f t="shared" si="14"/>
        <v>8.5858560129776187</v>
      </c>
      <c r="J199">
        <f t="shared" si="14"/>
        <v>7.5204411868939172</v>
      </c>
      <c r="K199" t="b">
        <f t="shared" si="15"/>
        <v>1</v>
      </c>
      <c r="L199">
        <f t="shared" si="12"/>
        <v>1</v>
      </c>
      <c r="M199" s="6" t="b">
        <f t="shared" si="13"/>
        <v>1</v>
      </c>
      <c r="N199">
        <v>7.0632871298658218E-3</v>
      </c>
      <c r="O199">
        <v>2.8461236837800611E-2</v>
      </c>
      <c r="P199">
        <v>1.1045358826955469E-2</v>
      </c>
      <c r="Q199">
        <v>5.9732465251148264E-3</v>
      </c>
      <c r="R199">
        <v>8.4290081008759898E-3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2.6004386911047169E-3</v>
      </c>
      <c r="AH199">
        <v>-7.906971593735914E-4</v>
      </c>
      <c r="AI199">
        <v>-3.4873309696593852E-3</v>
      </c>
      <c r="AJ199">
        <v>1.1231085272889239E-4</v>
      </c>
      <c r="AK199">
        <v>-5.4936819176214912E-3</v>
      </c>
      <c r="AL199">
        <v>0</v>
      </c>
      <c r="AM199">
        <v>2.4622499897213032E-10</v>
      </c>
      <c r="AN199">
        <v>0</v>
      </c>
      <c r="AO199">
        <v>2.0586297726949022E-3</v>
      </c>
      <c r="AP199">
        <v>-2.5055049254613742E-3</v>
      </c>
    </row>
    <row r="200" spans="1:42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1.6922203516410389E-3</v>
      </c>
      <c r="G200">
        <v>4.4629935785565039E-2</v>
      </c>
      <c r="H200">
        <v>9.8608600719783682E-2</v>
      </c>
      <c r="I200">
        <f t="shared" si="14"/>
        <v>4.462993578556504</v>
      </c>
      <c r="J200">
        <f t="shared" si="14"/>
        <v>9.8608600719783688</v>
      </c>
      <c r="K200" t="b">
        <f t="shared" si="15"/>
        <v>1</v>
      </c>
      <c r="L200">
        <f t="shared" si="12"/>
        <v>1</v>
      </c>
      <c r="M200" s="6" t="b">
        <f t="shared" si="13"/>
        <v>1</v>
      </c>
      <c r="N200">
        <v>7.1218403644994158E-3</v>
      </c>
      <c r="O200">
        <v>2.8631566030124091E-2</v>
      </c>
      <c r="P200">
        <v>1.1318514866865531E-2</v>
      </c>
      <c r="Q200">
        <v>6.1156040047223208E-3</v>
      </c>
      <c r="R200">
        <v>8.7016059485922233E-3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2.7962553363602171E-3</v>
      </c>
      <c r="AH200">
        <v>-8.8298857428996326E-4</v>
      </c>
      <c r="AI200">
        <v>-3.7205582478563419E-3</v>
      </c>
      <c r="AJ200">
        <v>1.125134480718167E-4</v>
      </c>
      <c r="AK200">
        <v>-5.5467626374564698E-3</v>
      </c>
      <c r="AL200">
        <v>0</v>
      </c>
      <c r="AM200">
        <v>2.4689195844762048E-10</v>
      </c>
      <c r="AN200">
        <v>0</v>
      </c>
      <c r="AO200">
        <v>2.544628620207821E-3</v>
      </c>
      <c r="AP200">
        <v>-2.6104102485422719E-3</v>
      </c>
    </row>
    <row r="201" spans="1:42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1E-3</v>
      </c>
      <c r="G201">
        <v>6.8242900065807119E-2</v>
      </c>
      <c r="H201">
        <v>6.4883398397176148E-2</v>
      </c>
      <c r="I201">
        <f t="shared" si="14"/>
        <v>6.8242900065807115</v>
      </c>
      <c r="J201">
        <f t="shared" si="14"/>
        <v>6.4883398397176144</v>
      </c>
      <c r="K201" t="b">
        <f t="shared" si="15"/>
        <v>1</v>
      </c>
      <c r="L201">
        <f t="shared" si="12"/>
        <v>1</v>
      </c>
      <c r="M201" s="6" t="b">
        <f t="shared" si="13"/>
        <v>1</v>
      </c>
      <c r="N201">
        <v>7.6560058275844077E-3</v>
      </c>
      <c r="O201">
        <v>2.9195479277435508E-2</v>
      </c>
      <c r="P201">
        <v>1.159035337511672E-2</v>
      </c>
      <c r="Q201">
        <v>6.3275387351044996E-3</v>
      </c>
      <c r="R201">
        <v>8.9352193955862125E-3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-4.6286436576977678E-3</v>
      </c>
      <c r="AF201">
        <v>0</v>
      </c>
      <c r="AG201">
        <v>3.308583008371039E-3</v>
      </c>
      <c r="AH201">
        <v>-1.0554600080081009E-3</v>
      </c>
      <c r="AI201">
        <v>-4.1870065349298054E-3</v>
      </c>
      <c r="AJ201">
        <v>1.165002034453268E-4</v>
      </c>
      <c r="AK201">
        <v>-5.6970292289159922E-3</v>
      </c>
      <c r="AL201">
        <v>0</v>
      </c>
      <c r="AM201">
        <v>2.8393754689761739E-10</v>
      </c>
      <c r="AN201">
        <v>0</v>
      </c>
      <c r="AO201">
        <v>3.737853875030945E-3</v>
      </c>
      <c r="AP201">
        <v>-2.8602734119811271E-3</v>
      </c>
    </row>
    <row r="202" spans="1:42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1E-3</v>
      </c>
      <c r="G202">
        <v>9.7800197408531866E-2</v>
      </c>
      <c r="H202">
        <v>1.467709389011638E-2</v>
      </c>
      <c r="I202">
        <f t="shared" si="14"/>
        <v>9.7800197408531861</v>
      </c>
      <c r="J202">
        <f t="shared" si="14"/>
        <v>1.4677093890116379</v>
      </c>
      <c r="K202" t="b">
        <f t="shared" si="15"/>
        <v>1</v>
      </c>
      <c r="L202">
        <f t="shared" si="12"/>
        <v>1</v>
      </c>
      <c r="M202" s="6" t="b">
        <f t="shared" si="13"/>
        <v>1</v>
      </c>
      <c r="N202">
        <v>8.6792785444188905E-3</v>
      </c>
      <c r="O202">
        <v>2.919842499545753E-2</v>
      </c>
      <c r="P202">
        <v>1.1580306253629919E-2</v>
      </c>
      <c r="Q202">
        <v>6.340106713918177E-3</v>
      </c>
      <c r="R202">
        <v>8.9556336485863506E-3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-4.6082655578088844E-3</v>
      </c>
      <c r="AF202">
        <v>0</v>
      </c>
      <c r="AG202">
        <v>3.3004627145531251E-3</v>
      </c>
      <c r="AH202">
        <v>-1.0540625300573059E-3</v>
      </c>
      <c r="AI202">
        <v>-4.1824036534511763E-3</v>
      </c>
      <c r="AJ202">
        <v>1.163374872536831E-4</v>
      </c>
      <c r="AK202">
        <v>-5.6922214907915167E-3</v>
      </c>
      <c r="AL202">
        <v>0</v>
      </c>
      <c r="AM202">
        <v>2.820477162575393E-10</v>
      </c>
      <c r="AN202">
        <v>0</v>
      </c>
      <c r="AO202">
        <v>3.7298769003211692E-3</v>
      </c>
      <c r="AP202">
        <v>-2.8568071339643958E-3</v>
      </c>
    </row>
    <row r="203" spans="1:42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1E-3</v>
      </c>
      <c r="G203">
        <v>4.5004656692996171E-2</v>
      </c>
      <c r="H203">
        <v>-5.5724291451343153E-2</v>
      </c>
      <c r="I203">
        <f t="shared" si="14"/>
        <v>4.5004656692996168</v>
      </c>
      <c r="J203">
        <f t="shared" si="14"/>
        <v>-5.5724291451343149</v>
      </c>
      <c r="K203" t="b">
        <f t="shared" si="15"/>
        <v>0</v>
      </c>
      <c r="L203">
        <f t="shared" si="12"/>
        <v>1</v>
      </c>
      <c r="M203" s="6" t="b">
        <f t="shared" si="13"/>
        <v>0</v>
      </c>
      <c r="N203">
        <v>1.0189139666147861E-2</v>
      </c>
      <c r="O203">
        <v>2.90832877704701E-2</v>
      </c>
      <c r="P203">
        <v>1.156030128112381E-2</v>
      </c>
      <c r="Q203">
        <v>6.3492333816699241E-3</v>
      </c>
      <c r="R203">
        <v>8.9730312179471267E-3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-3.4595554758129459E-3</v>
      </c>
      <c r="AF203">
        <v>0</v>
      </c>
      <c r="AG203">
        <v>3.104537919294212E-3</v>
      </c>
      <c r="AH203">
        <v>-9.9931288573839824E-4</v>
      </c>
      <c r="AI203">
        <v>-4.05756602988111E-3</v>
      </c>
      <c r="AJ203">
        <v>1.129481402852669E-4</v>
      </c>
      <c r="AK203">
        <v>-5.6514614891431799E-3</v>
      </c>
      <c r="AL203">
        <v>0</v>
      </c>
      <c r="AM203">
        <v>2.4016603364804549E-10</v>
      </c>
      <c r="AN203">
        <v>0</v>
      </c>
      <c r="AO203">
        <v>4.2478501508727024E-3</v>
      </c>
      <c r="AP203">
        <v>-2.7705260919912871E-3</v>
      </c>
    </row>
    <row r="204" spans="1:42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1E-3</v>
      </c>
      <c r="G204">
        <v>3.069128283369979E-2</v>
      </c>
      <c r="H204">
        <v>-3.5021148223632538E-2</v>
      </c>
      <c r="I204">
        <f t="shared" si="14"/>
        <v>3.0691282833699791</v>
      </c>
      <c r="J204">
        <f t="shared" si="14"/>
        <v>-3.5021148223632537</v>
      </c>
      <c r="K204" t="b">
        <f t="shared" si="15"/>
        <v>0</v>
      </c>
      <c r="L204">
        <f t="shared" si="12"/>
        <v>1</v>
      </c>
      <c r="M204" s="6" t="b">
        <f t="shared" si="13"/>
        <v>0</v>
      </c>
      <c r="N204">
        <v>1.135283917089586E-2</v>
      </c>
      <c r="O204">
        <v>2.9509354182341949E-2</v>
      </c>
      <c r="P204">
        <v>1.113060769776132E-2</v>
      </c>
      <c r="Q204">
        <v>5.9016268344986014E-3</v>
      </c>
      <c r="R204">
        <v>9.8715461248949504E-3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-4.6625035288635781E-3</v>
      </c>
      <c r="AF204">
        <v>0</v>
      </c>
      <c r="AG204">
        <v>2.8826686644559309E-3</v>
      </c>
      <c r="AH204">
        <v>-9.4753992370255407E-4</v>
      </c>
      <c r="AI204">
        <v>-4.0094032329716584E-3</v>
      </c>
      <c r="AJ204">
        <v>1.0071988404815409E-4</v>
      </c>
      <c r="AK204">
        <v>-5.4766288540721037E-3</v>
      </c>
      <c r="AL204">
        <v>0</v>
      </c>
      <c r="AM204">
        <v>1.9263902817967679E-10</v>
      </c>
      <c r="AN204">
        <v>0</v>
      </c>
      <c r="AO204">
        <v>2.409836383133971E-3</v>
      </c>
      <c r="AP204">
        <v>-2.700476075827941E-3</v>
      </c>
    </row>
    <row r="205" spans="1:42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1E-3</v>
      </c>
      <c r="G205">
        <v>1.296199330002726E-2</v>
      </c>
      <c r="H205">
        <v>-8.1179210264385016E-2</v>
      </c>
      <c r="I205">
        <f t="shared" si="14"/>
        <v>1.2961993300027259</v>
      </c>
      <c r="J205">
        <f t="shared" si="14"/>
        <v>-8.117921026438502</v>
      </c>
      <c r="K205" t="b">
        <f t="shared" si="15"/>
        <v>0</v>
      </c>
      <c r="L205">
        <f t="shared" si="12"/>
        <v>0</v>
      </c>
      <c r="M205" s="6" t="str">
        <f t="shared" si="13"/>
        <v>No Action</v>
      </c>
      <c r="N205">
        <v>1.5238656266710379E-2</v>
      </c>
      <c r="O205">
        <v>2.9754602464385469E-2</v>
      </c>
      <c r="P205">
        <v>1.0948567713915841E-2</v>
      </c>
      <c r="Q205">
        <v>5.6611692146339918E-3</v>
      </c>
      <c r="R205">
        <v>1.030409746609728E-2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-4.6662255797468959E-3</v>
      </c>
      <c r="AF205">
        <v>0</v>
      </c>
      <c r="AG205">
        <v>2.7446652476889599E-3</v>
      </c>
      <c r="AH205">
        <v>-9.2046136518631231E-4</v>
      </c>
      <c r="AI205">
        <v>-3.9676734050597172E-3</v>
      </c>
      <c r="AJ205">
        <v>9.3833361807974159E-5</v>
      </c>
      <c r="AK205">
        <v>-5.3827937265378224E-3</v>
      </c>
      <c r="AL205">
        <v>0</v>
      </c>
      <c r="AM205">
        <v>1.5224332916182921E-10</v>
      </c>
      <c r="AN205">
        <v>1.7267552092507359E-4</v>
      </c>
      <c r="AO205">
        <v>1.36608675380766E-3</v>
      </c>
      <c r="AP205">
        <v>-2.6574609792861521E-3</v>
      </c>
    </row>
    <row r="206" spans="1:42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1E-3</v>
      </c>
      <c r="G206">
        <v>-1.9240649803601111E-2</v>
      </c>
      <c r="H206">
        <v>-4.9916270524317422E-2</v>
      </c>
      <c r="I206">
        <f t="shared" si="14"/>
        <v>-1.9240649803601111</v>
      </c>
      <c r="J206">
        <f t="shared" si="14"/>
        <v>-4.9916270524317419</v>
      </c>
      <c r="K206" t="b">
        <f t="shared" si="15"/>
        <v>1</v>
      </c>
      <c r="L206">
        <f t="shared" si="12"/>
        <v>-1</v>
      </c>
      <c r="M206" s="6" t="b">
        <f t="shared" si="13"/>
        <v>1</v>
      </c>
      <c r="N206">
        <v>2.0545747561726078E-2</v>
      </c>
      <c r="O206">
        <v>3.0001362404258759E-2</v>
      </c>
      <c r="P206">
        <v>1.1413574611151261E-2</v>
      </c>
      <c r="Q206">
        <v>5.4650865711453759E-3</v>
      </c>
      <c r="R206">
        <v>1.0029493330239531E-2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-3.1937915824675092E-3</v>
      </c>
      <c r="AF206">
        <v>0</v>
      </c>
      <c r="AG206">
        <v>2.6151611800342969E-3</v>
      </c>
      <c r="AH206">
        <v>-8.8573444656749598E-4</v>
      </c>
      <c r="AI206">
        <v>-3.8446433611142501E-3</v>
      </c>
      <c r="AJ206">
        <v>9.346101455398091E-5</v>
      </c>
      <c r="AK206">
        <v>-5.3789465372841034E-3</v>
      </c>
      <c r="AL206">
        <v>0</v>
      </c>
      <c r="AM206">
        <v>9.1611672430166608E-11</v>
      </c>
      <c r="AN206">
        <v>5.0239869687579159E-4</v>
      </c>
      <c r="AO206">
        <v>4.3874585915907308E-4</v>
      </c>
      <c r="AP206">
        <v>-2.605500465449221E-3</v>
      </c>
    </row>
    <row r="207" spans="1:42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1E-3</v>
      </c>
      <c r="G207">
        <v>-2.4131869240912041E-2</v>
      </c>
      <c r="H207">
        <v>-0.12086029526283459</v>
      </c>
      <c r="I207">
        <f t="shared" si="14"/>
        <v>-2.4131869240912041</v>
      </c>
      <c r="J207">
        <f t="shared" si="14"/>
        <v>-12.086029526283459</v>
      </c>
      <c r="K207" t="b">
        <f t="shared" si="15"/>
        <v>1</v>
      </c>
      <c r="L207">
        <f t="shared" si="12"/>
        <v>-1</v>
      </c>
      <c r="M207" s="6" t="b">
        <f t="shared" si="13"/>
        <v>1</v>
      </c>
      <c r="N207">
        <v>1.9490688311969019E-2</v>
      </c>
      <c r="O207">
        <v>3.0052253449168408E-2</v>
      </c>
      <c r="P207">
        <v>1.1516838166457851E-2</v>
      </c>
      <c r="Q207">
        <v>5.285451709613709E-3</v>
      </c>
      <c r="R207">
        <v>1.024293041109868E-2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-3.2277900865515081E-3</v>
      </c>
      <c r="AF207">
        <v>0</v>
      </c>
      <c r="AG207">
        <v>2.5732886240217951E-3</v>
      </c>
      <c r="AH207">
        <v>-8.7430705555569508E-4</v>
      </c>
      <c r="AI207">
        <v>-3.8144498916672081E-3</v>
      </c>
      <c r="AJ207">
        <v>9.2593200035093496E-5</v>
      </c>
      <c r="AK207">
        <v>-5.3549529728978444E-3</v>
      </c>
      <c r="AL207">
        <v>0</v>
      </c>
      <c r="AM207">
        <v>7.9641600295194396E-11</v>
      </c>
      <c r="AN207">
        <v>4.7914665405859142E-4</v>
      </c>
      <c r="AO207">
        <v>4.1422768680715832E-4</v>
      </c>
      <c r="AP207">
        <v>-2.590180525640529E-3</v>
      </c>
    </row>
    <row r="208" spans="1:42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1E-3</v>
      </c>
      <c r="G208">
        <v>2.6882423944738179E-2</v>
      </c>
      <c r="H208">
        <v>-0.12539085183937829</v>
      </c>
      <c r="I208">
        <f t="shared" si="14"/>
        <v>2.6882423944738179</v>
      </c>
      <c r="J208">
        <f t="shared" si="14"/>
        <v>-12.539085183937829</v>
      </c>
      <c r="K208" t="b">
        <f t="shared" si="15"/>
        <v>0</v>
      </c>
      <c r="L208">
        <f t="shared" si="12"/>
        <v>1</v>
      </c>
      <c r="M208" s="6" t="b">
        <f t="shared" si="13"/>
        <v>0</v>
      </c>
      <c r="N208">
        <v>1.3554401973652061E-2</v>
      </c>
      <c r="O208">
        <v>3.0110358885555421E-2</v>
      </c>
      <c r="P208">
        <v>1.143278991865373E-2</v>
      </c>
      <c r="Q208">
        <v>5.4808787147256283E-3</v>
      </c>
      <c r="R208">
        <v>1.0623770118004741E-2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-4.107561578013493E-3</v>
      </c>
      <c r="AF208">
        <v>-2.0442909132301889E-5</v>
      </c>
      <c r="AG208">
        <v>2.4923421255685558E-3</v>
      </c>
      <c r="AH208">
        <v>-8.3046767477124928E-4</v>
      </c>
      <c r="AI208">
        <v>-3.7005077374373889E-3</v>
      </c>
      <c r="AJ208">
        <v>9.2246622165277709E-5</v>
      </c>
      <c r="AK208">
        <v>-5.2876308483361936E-3</v>
      </c>
      <c r="AL208">
        <v>0</v>
      </c>
      <c r="AM208">
        <v>7.8036050165075889E-11</v>
      </c>
      <c r="AN208">
        <v>0</v>
      </c>
      <c r="AO208">
        <v>0</v>
      </c>
      <c r="AP208">
        <v>-2.5365740530424621E-3</v>
      </c>
    </row>
    <row r="209" spans="1:42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1E-3</v>
      </c>
      <c r="G209">
        <v>-4.6531277661823731E-2</v>
      </c>
      <c r="H209">
        <v>-0.26518161107058619</v>
      </c>
      <c r="I209">
        <f t="shared" si="14"/>
        <v>-4.6531277661823731</v>
      </c>
      <c r="J209">
        <f t="shared" si="14"/>
        <v>-26.518161107058617</v>
      </c>
      <c r="K209" t="b">
        <f t="shared" si="15"/>
        <v>1</v>
      </c>
      <c r="L209">
        <f t="shared" si="12"/>
        <v>-1</v>
      </c>
      <c r="M209" s="6" t="b">
        <f t="shared" si="13"/>
        <v>1</v>
      </c>
      <c r="N209">
        <v>1.04857343614923E-2</v>
      </c>
      <c r="O209">
        <v>2.946439423863359E-2</v>
      </c>
      <c r="P209">
        <v>1.168710027561516E-2</v>
      </c>
      <c r="Q209">
        <v>5.8327023281540286E-3</v>
      </c>
      <c r="R209">
        <v>1.1153573441368161E-2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-2.5335977116616661E-3</v>
      </c>
      <c r="AF209">
        <v>-3.6737495834989002E-4</v>
      </c>
      <c r="AG209">
        <v>2.4830974815765639E-3</v>
      </c>
      <c r="AH209">
        <v>-9.5862172668139268E-4</v>
      </c>
      <c r="AI209">
        <v>-3.3769628020843801E-3</v>
      </c>
      <c r="AJ209">
        <v>8.6987703108379054E-5</v>
      </c>
      <c r="AK209">
        <v>-5.16376228956043E-3</v>
      </c>
      <c r="AL209">
        <v>0</v>
      </c>
      <c r="AM209">
        <v>2.525005679744735E-11</v>
      </c>
      <c r="AN209">
        <v>-2.5997997191839442E-4</v>
      </c>
      <c r="AO209">
        <v>0</v>
      </c>
      <c r="AP209">
        <v>-2.3588716174040782E-3</v>
      </c>
    </row>
    <row r="210" spans="1:42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1E-3</v>
      </c>
      <c r="G210">
        <v>-0.13036443637158501</v>
      </c>
      <c r="H210">
        <v>-0.11510404304289749</v>
      </c>
      <c r="I210">
        <f t="shared" si="14"/>
        <v>-13.036443637158502</v>
      </c>
      <c r="J210">
        <f t="shared" si="14"/>
        <v>-11.51040430428975</v>
      </c>
      <c r="K210" t="b">
        <f t="shared" si="15"/>
        <v>1</v>
      </c>
      <c r="L210">
        <f t="shared" si="12"/>
        <v>-1</v>
      </c>
      <c r="M210" s="6" t="b">
        <f t="shared" si="13"/>
        <v>1</v>
      </c>
      <c r="N210">
        <v>1.158451250057305E-2</v>
      </c>
      <c r="O210">
        <v>2.951150999254331E-2</v>
      </c>
      <c r="P210">
        <v>1.10980078926552E-2</v>
      </c>
      <c r="Q210">
        <v>6.0713645480178066E-3</v>
      </c>
      <c r="R210">
        <v>1.179249867317874E-2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-3.7020802547765349E-3</v>
      </c>
      <c r="AF210">
        <v>-6.0361097130687898E-4</v>
      </c>
      <c r="AG210">
        <v>2.5964819836809682E-3</v>
      </c>
      <c r="AH210">
        <v>-1.068515780905913E-3</v>
      </c>
      <c r="AI210">
        <v>-3.079040983120479E-3</v>
      </c>
      <c r="AJ210">
        <v>1.0175600933585591E-4</v>
      </c>
      <c r="AK210">
        <v>-5.2503903984221847E-3</v>
      </c>
      <c r="AL210">
        <v>0</v>
      </c>
      <c r="AM210">
        <v>9.4470744439162311E-11</v>
      </c>
      <c r="AN210">
        <v>-1.829178352508985E-3</v>
      </c>
      <c r="AO210">
        <v>-2.1138463585568968E-3</v>
      </c>
      <c r="AP210">
        <v>-2.2243375966662202E-3</v>
      </c>
    </row>
    <row r="211" spans="1:42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1E-3</v>
      </c>
      <c r="G211">
        <v>-7.8534091017719437E-2</v>
      </c>
      <c r="H211">
        <v>2.0370393605415589E-3</v>
      </c>
      <c r="I211">
        <f t="shared" si="14"/>
        <v>-7.8534091017719438</v>
      </c>
      <c r="J211">
        <f t="shared" si="14"/>
        <v>0.20370393605415588</v>
      </c>
      <c r="K211" t="b">
        <f t="shared" si="15"/>
        <v>0</v>
      </c>
      <c r="L211">
        <f t="shared" si="12"/>
        <v>-1</v>
      </c>
      <c r="M211" s="6" t="b">
        <f t="shared" si="13"/>
        <v>0</v>
      </c>
      <c r="N211">
        <v>1.150235784459544E-2</v>
      </c>
      <c r="O211">
        <v>2.953275243324021E-2</v>
      </c>
      <c r="P211">
        <v>1.1164620763057491E-2</v>
      </c>
      <c r="Q211">
        <v>6.0811187810991939E-3</v>
      </c>
      <c r="R211">
        <v>1.1762904686379619E-2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-3.6612781008568038E-3</v>
      </c>
      <c r="AF211">
        <v>-5.9986963798868147E-4</v>
      </c>
      <c r="AG211">
        <v>2.580808561374518E-3</v>
      </c>
      <c r="AH211">
        <v>-1.0657127872111881E-3</v>
      </c>
      <c r="AI211">
        <v>-3.0790990592517199E-3</v>
      </c>
      <c r="AJ211">
        <v>1.006662417714562E-4</v>
      </c>
      <c r="AK211">
        <v>-5.2324976495100343E-3</v>
      </c>
      <c r="AL211">
        <v>0</v>
      </c>
      <c r="AM211">
        <v>8.0552536279895921E-11</v>
      </c>
      <c r="AN211">
        <v>-1.6688256964945199E-3</v>
      </c>
      <c r="AO211">
        <v>-1.8889697435727419E-3</v>
      </c>
      <c r="AP211">
        <v>-2.222660051662731E-3</v>
      </c>
    </row>
    <row r="212" spans="1:42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1E-3</v>
      </c>
      <c r="G212">
        <v>-4.8723885321054088E-2</v>
      </c>
      <c r="H212">
        <v>8.0436909671005197E-2</v>
      </c>
      <c r="I212">
        <f t="shared" si="14"/>
        <v>-4.8723885321054086</v>
      </c>
      <c r="J212">
        <f t="shared" si="14"/>
        <v>8.0436909671005203</v>
      </c>
      <c r="K212" t="b">
        <f t="shared" si="15"/>
        <v>0</v>
      </c>
      <c r="L212">
        <f t="shared" si="12"/>
        <v>-1</v>
      </c>
      <c r="M212" s="6" t="b">
        <f t="shared" si="13"/>
        <v>0</v>
      </c>
      <c r="N212">
        <v>8.7395959228194833E-3</v>
      </c>
      <c r="O212">
        <v>2.955776437862136E-2</v>
      </c>
      <c r="P212">
        <v>1.12981018861731E-2</v>
      </c>
      <c r="Q212">
        <v>6.0394282489925778E-3</v>
      </c>
      <c r="R212">
        <v>1.1464929202782659E-2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-3.4478803842546068E-3</v>
      </c>
      <c r="AF212">
        <v>-5.3409425168756753E-4</v>
      </c>
      <c r="AG212">
        <v>2.5812147671757002E-3</v>
      </c>
      <c r="AH212">
        <v>-1.097498432772476E-3</v>
      </c>
      <c r="AI212">
        <v>-3.134122481401054E-3</v>
      </c>
      <c r="AJ212">
        <v>1.021449178156595E-4</v>
      </c>
      <c r="AK212">
        <v>-5.2535526804583258E-3</v>
      </c>
      <c r="AL212">
        <v>0</v>
      </c>
      <c r="AM212">
        <v>5.0316348188101788E-11</v>
      </c>
      <c r="AN212">
        <v>-1.046066675661571E-3</v>
      </c>
      <c r="AO212">
        <v>-2.3643021506278249E-3</v>
      </c>
      <c r="AP212">
        <v>-2.262447830622235E-3</v>
      </c>
    </row>
    <row r="213" spans="1:42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1E-3</v>
      </c>
      <c r="G213">
        <v>2.297772932763675E-2</v>
      </c>
      <c r="H213">
        <v>8.3510464787171675E-3</v>
      </c>
      <c r="I213">
        <f t="shared" si="14"/>
        <v>2.2977729327636749</v>
      </c>
      <c r="J213">
        <f t="shared" si="14"/>
        <v>0.83510464787171679</v>
      </c>
      <c r="K213" t="b">
        <f t="shared" si="15"/>
        <v>1</v>
      </c>
      <c r="L213">
        <f t="shared" si="12"/>
        <v>1</v>
      </c>
      <c r="M213" s="6" t="b">
        <f t="shared" si="13"/>
        <v>1</v>
      </c>
      <c r="N213">
        <v>8.0213217205367601E-3</v>
      </c>
      <c r="O213">
        <v>3.0012872154583321E-2</v>
      </c>
      <c r="P213">
        <v>1.1472825012850751E-2</v>
      </c>
      <c r="Q213">
        <v>6.0355407207628347E-3</v>
      </c>
      <c r="R213">
        <v>1.135300565752816E-2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-2.3630314684679149E-3</v>
      </c>
      <c r="AF213">
        <v>-5.8124220644635788E-4</v>
      </c>
      <c r="AG213">
        <v>2.5162515097380319E-3</v>
      </c>
      <c r="AH213">
        <v>-1.1436075999167921E-3</v>
      </c>
      <c r="AI213">
        <v>-3.0676493759317649E-3</v>
      </c>
      <c r="AJ213">
        <v>1.0067604707185899E-4</v>
      </c>
      <c r="AK213">
        <v>-5.2102881990951583E-3</v>
      </c>
      <c r="AL213">
        <v>0</v>
      </c>
      <c r="AM213">
        <v>-1.245064586471832E-11</v>
      </c>
      <c r="AN213">
        <v>-5.0697864220935259E-4</v>
      </c>
      <c r="AO213">
        <v>-4.5909081884527961E-4</v>
      </c>
      <c r="AP213">
        <v>-2.212105753979524E-3</v>
      </c>
    </row>
    <row r="214" spans="1:42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2.0541173483530641E-3</v>
      </c>
      <c r="G214">
        <v>-2.3201669653855828E-2</v>
      </c>
      <c r="H214">
        <v>-0.1100608204873003</v>
      </c>
      <c r="I214">
        <f t="shared" si="14"/>
        <v>-2.320166965385583</v>
      </c>
      <c r="J214">
        <f t="shared" si="14"/>
        <v>-11.006082048730031</v>
      </c>
      <c r="K214" t="b">
        <f t="shared" si="15"/>
        <v>1</v>
      </c>
      <c r="L214">
        <f t="shared" si="12"/>
        <v>-1</v>
      </c>
      <c r="M214" s="6" t="b">
        <f t="shared" si="13"/>
        <v>1</v>
      </c>
      <c r="N214">
        <v>6.1050089158738224E-3</v>
      </c>
      <c r="O214">
        <v>2.9343477942605889E-2</v>
      </c>
      <c r="P214">
        <v>1.098077983285671E-2</v>
      </c>
      <c r="Q214">
        <v>5.6779771217453732E-3</v>
      </c>
      <c r="R214">
        <v>1.0672957122968341E-2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-1.751568149683724E-4</v>
      </c>
      <c r="AG214">
        <v>1.7990790681357851E-3</v>
      </c>
      <c r="AH214">
        <v>-8.0628756192208779E-4</v>
      </c>
      <c r="AI214">
        <v>-2.5341703988177641E-3</v>
      </c>
      <c r="AJ214">
        <v>1.061271736434677E-4</v>
      </c>
      <c r="AK214">
        <v>-5.0858448671912927E-3</v>
      </c>
      <c r="AL214">
        <v>0</v>
      </c>
      <c r="AM214">
        <v>-1.9321096461232769E-11</v>
      </c>
      <c r="AN214">
        <v>-5.2554282692345445E-4</v>
      </c>
      <c r="AO214">
        <v>-3.3047515449248239E-4</v>
      </c>
      <c r="AP214">
        <v>-2.0318655546674108E-3</v>
      </c>
    </row>
    <row r="215" spans="1:42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2.232016469295234E-3</v>
      </c>
      <c r="G215">
        <v>-3.0343722042743611E-2</v>
      </c>
      <c r="H215">
        <v>-9.8531602399073312E-2</v>
      </c>
      <c r="I215">
        <f t="shared" si="14"/>
        <v>-3.0343722042743613</v>
      </c>
      <c r="J215">
        <f t="shared" si="14"/>
        <v>-9.8531602399073304</v>
      </c>
      <c r="K215" t="b">
        <f t="shared" si="15"/>
        <v>1</v>
      </c>
      <c r="L215">
        <f t="shared" si="12"/>
        <v>-1</v>
      </c>
      <c r="M215" s="6" t="b">
        <f t="shared" si="13"/>
        <v>1</v>
      </c>
      <c r="N215">
        <v>6.1559772221436056E-3</v>
      </c>
      <c r="O215">
        <v>2.9447292653147099E-2</v>
      </c>
      <c r="P215">
        <v>1.034998391995221E-2</v>
      </c>
      <c r="Q215">
        <v>5.9401502861728848E-3</v>
      </c>
      <c r="R215">
        <v>1.084289834482487E-2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-2.1468170122058039E-4</v>
      </c>
      <c r="AG215">
        <v>1.6520698308699869E-3</v>
      </c>
      <c r="AH215">
        <v>-7.8508692316460438E-4</v>
      </c>
      <c r="AI215">
        <v>-2.3042068525328959E-3</v>
      </c>
      <c r="AJ215">
        <v>1.080983807584747E-4</v>
      </c>
      <c r="AK215">
        <v>-5.0039771110186376E-3</v>
      </c>
      <c r="AL215">
        <v>0</v>
      </c>
      <c r="AM215">
        <v>-3.4758269117879377E-11</v>
      </c>
      <c r="AN215">
        <v>-7.1408452226403945E-4</v>
      </c>
      <c r="AO215">
        <v>0</v>
      </c>
      <c r="AP215">
        <v>-1.913498680304703E-3</v>
      </c>
    </row>
    <row r="216" spans="1:42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1.3560151105656349E-3</v>
      </c>
      <c r="G216">
        <v>-0.12802982474637639</v>
      </c>
      <c r="H216">
        <v>-6.5449917325217363E-2</v>
      </c>
      <c r="I216">
        <f t="shared" si="14"/>
        <v>-12.802982474637639</v>
      </c>
      <c r="J216">
        <f t="shared" si="14"/>
        <v>-6.5449917325217362</v>
      </c>
      <c r="K216" t="b">
        <f t="shared" si="15"/>
        <v>1</v>
      </c>
      <c r="L216">
        <f t="shared" si="12"/>
        <v>-1</v>
      </c>
      <c r="M216" s="6" t="b">
        <f t="shared" si="13"/>
        <v>1</v>
      </c>
      <c r="N216">
        <v>6.4385759861795878E-3</v>
      </c>
      <c r="O216">
        <v>3.0026215882030069E-2</v>
      </c>
      <c r="P216">
        <v>1.067608560432701E-2</v>
      </c>
      <c r="Q216">
        <v>6.2458735066860489E-3</v>
      </c>
      <c r="R216">
        <v>1.134458246377436E-2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-5.0193527808385153E-4</v>
      </c>
      <c r="AG216">
        <v>2.2335564833298269E-3</v>
      </c>
      <c r="AH216">
        <v>-1.066354425986005E-3</v>
      </c>
      <c r="AI216">
        <v>-2.774573918868315E-3</v>
      </c>
      <c r="AJ216">
        <v>1.0433253486682829E-4</v>
      </c>
      <c r="AK216">
        <v>-5.1329676474036598E-3</v>
      </c>
      <c r="AL216">
        <v>0</v>
      </c>
      <c r="AM216">
        <v>-2.9861309823786723E-11</v>
      </c>
      <c r="AN216">
        <v>-5.7539373898200796E-4</v>
      </c>
      <c r="AO216">
        <v>-6.5847678778501687E-4</v>
      </c>
      <c r="AP216">
        <v>-2.0917083209281602E-3</v>
      </c>
    </row>
    <row r="217" spans="1:42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2.2946763672319361E-3</v>
      </c>
      <c r="G217">
        <v>-0.1035370924343859</v>
      </c>
      <c r="H217">
        <v>5.5025052931906848E-2</v>
      </c>
      <c r="I217">
        <f t="shared" si="14"/>
        <v>-10.35370924343859</v>
      </c>
      <c r="J217">
        <f t="shared" si="14"/>
        <v>5.5025052931906853</v>
      </c>
      <c r="K217" t="b">
        <f t="shared" si="15"/>
        <v>0</v>
      </c>
      <c r="L217">
        <f t="shared" si="12"/>
        <v>-1</v>
      </c>
      <c r="M217" s="6" t="b">
        <f t="shared" si="13"/>
        <v>0</v>
      </c>
      <c r="N217">
        <v>8.949735886198679E-3</v>
      </c>
      <c r="O217">
        <v>2.9514315817966E-2</v>
      </c>
      <c r="P217">
        <v>1.0089026939791121E-2</v>
      </c>
      <c r="Q217">
        <v>5.9772248207151163E-3</v>
      </c>
      <c r="R217">
        <v>1.076815005160715E-2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-1.6020097644621619E-4</v>
      </c>
      <c r="AG217">
        <v>1.6066216082792711E-3</v>
      </c>
      <c r="AH217">
        <v>-7.6704807281116117E-4</v>
      </c>
      <c r="AI217">
        <v>-2.28096001568449E-3</v>
      </c>
      <c r="AJ217">
        <v>1.108682665090353E-4</v>
      </c>
      <c r="AK217">
        <v>-5.0185232170282552E-3</v>
      </c>
      <c r="AL217">
        <v>0</v>
      </c>
      <c r="AM217">
        <v>-3.4646602846916678E-11</v>
      </c>
      <c r="AN217">
        <v>-6.6746723908771592E-4</v>
      </c>
      <c r="AO217">
        <v>-3.4417736797767728E-4</v>
      </c>
      <c r="AP217">
        <v>-1.9128055335692611E-3</v>
      </c>
    </row>
    <row r="218" spans="1:42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2.425322741760356E-3</v>
      </c>
      <c r="G218">
        <v>2.3764462725533252E-2</v>
      </c>
      <c r="H218">
        <v>6.5090571785777263E-2</v>
      </c>
      <c r="I218">
        <f t="shared" si="14"/>
        <v>2.3764462725533253</v>
      </c>
      <c r="J218">
        <f t="shared" si="14"/>
        <v>6.5090571785777263</v>
      </c>
      <c r="K218" t="b">
        <f t="shared" si="15"/>
        <v>1</v>
      </c>
      <c r="L218">
        <f t="shared" si="12"/>
        <v>1</v>
      </c>
      <c r="M218" s="6" t="b">
        <f t="shared" si="13"/>
        <v>1</v>
      </c>
      <c r="N218">
        <v>1.0109169705611621E-2</v>
      </c>
      <c r="O218">
        <v>2.9487504980981391E-2</v>
      </c>
      <c r="P218">
        <v>9.8169432349543423E-3</v>
      </c>
      <c r="Q218">
        <v>6.1499988962241264E-3</v>
      </c>
      <c r="R218">
        <v>1.0801969274424551E-2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-1.512429165871573E-4</v>
      </c>
      <c r="AG218">
        <v>1.5311630684737461E-3</v>
      </c>
      <c r="AH218">
        <v>-7.4568149255024071E-4</v>
      </c>
      <c r="AI218">
        <v>-2.127276847579602E-3</v>
      </c>
      <c r="AJ218">
        <v>1.161527905097262E-4</v>
      </c>
      <c r="AK218">
        <v>-5.0101345716329409E-3</v>
      </c>
      <c r="AL218">
        <v>0</v>
      </c>
      <c r="AM218">
        <v>-6.2507994784596648E-11</v>
      </c>
      <c r="AN218">
        <v>-5.76808584965161E-4</v>
      </c>
      <c r="AO218">
        <v>1.0230583159591229E-4</v>
      </c>
      <c r="AP218">
        <v>-1.86320370100048E-3</v>
      </c>
    </row>
    <row r="219" spans="1:42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2.232016469295234E-3</v>
      </c>
      <c r="G219">
        <v>5.0660534336355589E-2</v>
      </c>
      <c r="H219">
        <v>4.3811918548414618E-2</v>
      </c>
      <c r="I219">
        <f t="shared" si="14"/>
        <v>5.0660534336355587</v>
      </c>
      <c r="J219">
        <f t="shared" si="14"/>
        <v>4.3811918548414619</v>
      </c>
      <c r="K219" t="b">
        <f t="shared" si="15"/>
        <v>1</v>
      </c>
      <c r="L219">
        <f t="shared" si="12"/>
        <v>1</v>
      </c>
      <c r="M219" s="6" t="b">
        <f t="shared" si="13"/>
        <v>1</v>
      </c>
      <c r="N219">
        <v>8.7763301879446431E-3</v>
      </c>
      <c r="O219">
        <v>2.9764777012792679E-2</v>
      </c>
      <c r="P219">
        <v>9.7964281731656149E-3</v>
      </c>
      <c r="Q219">
        <v>6.2411056801432423E-3</v>
      </c>
      <c r="R219">
        <v>1.0928895607301779E-2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-2.2723585460528541E-4</v>
      </c>
      <c r="AG219">
        <v>1.658039759159777E-3</v>
      </c>
      <c r="AH219">
        <v>-8.0595388088702694E-4</v>
      </c>
      <c r="AI219">
        <v>-2.2151814183423569E-3</v>
      </c>
      <c r="AJ219">
        <v>1.162088607913158E-4</v>
      </c>
      <c r="AK219">
        <v>-5.0447352383045999E-3</v>
      </c>
      <c r="AL219">
        <v>0</v>
      </c>
      <c r="AM219">
        <v>-6.238905183349653E-11</v>
      </c>
      <c r="AN219">
        <v>-5.8671582012657908E-4</v>
      </c>
      <c r="AO219">
        <v>1.8206203134879591E-4</v>
      </c>
      <c r="AP219">
        <v>-1.89081592172288E-3</v>
      </c>
    </row>
    <row r="220" spans="1:42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3.381100782480682E-3</v>
      </c>
      <c r="G220">
        <v>-1.1377664348203529E-2</v>
      </c>
      <c r="H220">
        <v>-5.9446472641798073E-2</v>
      </c>
      <c r="I220">
        <f t="shared" si="14"/>
        <v>-1.1377664348203529</v>
      </c>
      <c r="J220">
        <f t="shared" si="14"/>
        <v>-5.9446472641798076</v>
      </c>
      <c r="K220" t="b">
        <f t="shared" si="15"/>
        <v>1</v>
      </c>
      <c r="L220">
        <f t="shared" si="12"/>
        <v>0</v>
      </c>
      <c r="M220" s="6" t="str">
        <f t="shared" si="13"/>
        <v>No Action</v>
      </c>
      <c r="N220">
        <v>6.5317969706534234E-3</v>
      </c>
      <c r="O220">
        <v>2.9108408353606771E-2</v>
      </c>
      <c r="P220">
        <v>9.3506709025714188E-3</v>
      </c>
      <c r="Q220">
        <v>5.8400321589370434E-3</v>
      </c>
      <c r="R220">
        <v>1.007362665118728E-2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9.5561413942040765E-4</v>
      </c>
      <c r="AH220">
        <v>-4.8000540748340768E-4</v>
      </c>
      <c r="AI220">
        <v>-1.5777599030944089E-3</v>
      </c>
      <c r="AJ220">
        <v>1.1789248404357749E-4</v>
      </c>
      <c r="AK220">
        <v>-4.8643271706562529E-3</v>
      </c>
      <c r="AL220">
        <v>0</v>
      </c>
      <c r="AM220">
        <v>-8.3906424281264933E-11</v>
      </c>
      <c r="AN220">
        <v>-4.8009226322333841E-4</v>
      </c>
      <c r="AO220">
        <v>1.5363455980811161E-4</v>
      </c>
      <c r="AP220">
        <v>-1.6209345395624441E-3</v>
      </c>
    </row>
    <row r="221" spans="1:42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3.381100782480682E-3</v>
      </c>
      <c r="G221">
        <v>4.7601156526812669E-2</v>
      </c>
      <c r="H221">
        <v>2.9398817191047859E-2</v>
      </c>
      <c r="I221">
        <f t="shared" si="14"/>
        <v>4.7601156526812671</v>
      </c>
      <c r="J221">
        <f t="shared" si="14"/>
        <v>2.9398817191047857</v>
      </c>
      <c r="K221" t="b">
        <f t="shared" si="15"/>
        <v>1</v>
      </c>
      <c r="L221">
        <f t="shared" si="12"/>
        <v>1</v>
      </c>
      <c r="M221" s="6" t="b">
        <f t="shared" si="13"/>
        <v>1</v>
      </c>
      <c r="N221">
        <v>6.9153532512042171E-3</v>
      </c>
      <c r="O221">
        <v>2.924212878488508E-2</v>
      </c>
      <c r="P221">
        <v>9.1966064225888263E-3</v>
      </c>
      <c r="Q221">
        <v>6.0231698888196621E-3</v>
      </c>
      <c r="R221">
        <v>1.0152537035001231E-2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9.1327873335207569E-4</v>
      </c>
      <c r="AH221">
        <v>-4.4349528110644912E-4</v>
      </c>
      <c r="AI221">
        <v>-1.546117356996431E-3</v>
      </c>
      <c r="AJ221">
        <v>1.145629646261616E-4</v>
      </c>
      <c r="AK221">
        <v>-4.8020437521743807E-3</v>
      </c>
      <c r="AL221">
        <v>0</v>
      </c>
      <c r="AM221">
        <v>-1.082766377458098E-10</v>
      </c>
      <c r="AN221">
        <v>-2.9634779832989451E-4</v>
      </c>
      <c r="AO221">
        <v>1.170567839938267E-4</v>
      </c>
      <c r="AP221">
        <v>-1.609620583433615E-3</v>
      </c>
    </row>
    <row r="222" spans="1:42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3.381100782480682E-3</v>
      </c>
      <c r="G222">
        <v>-3.0838383011996769E-2</v>
      </c>
      <c r="H222">
        <v>-1.156624211067054E-2</v>
      </c>
      <c r="I222">
        <f t="shared" si="14"/>
        <v>-3.0838383011996768</v>
      </c>
      <c r="J222">
        <f t="shared" si="14"/>
        <v>-1.1566242110670539</v>
      </c>
      <c r="K222" t="b">
        <f t="shared" si="15"/>
        <v>1</v>
      </c>
      <c r="L222">
        <f t="shared" si="12"/>
        <v>-1</v>
      </c>
      <c r="M222" s="6" t="b">
        <f t="shared" si="13"/>
        <v>1</v>
      </c>
      <c r="N222">
        <v>6.8591719459525878E-3</v>
      </c>
      <c r="O222">
        <v>2.9198658147767231E-2</v>
      </c>
      <c r="P222">
        <v>9.1698237175325686E-3</v>
      </c>
      <c r="Q222">
        <v>6.0758448660841024E-3</v>
      </c>
      <c r="R222">
        <v>1.017855656844361E-2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9.0131456577315159E-4</v>
      </c>
      <c r="AH222">
        <v>-4.3080357471345988E-4</v>
      </c>
      <c r="AI222">
        <v>-1.532603245866151E-3</v>
      </c>
      <c r="AJ222">
        <v>1.131651689935308E-4</v>
      </c>
      <c r="AK222">
        <v>-4.7826230586273657E-3</v>
      </c>
      <c r="AL222">
        <v>0</v>
      </c>
      <c r="AM222">
        <v>-1.153156268111482E-10</v>
      </c>
      <c r="AN222">
        <v>-2.3543463142302489E-4</v>
      </c>
      <c r="AO222">
        <v>9.7873495508187802E-5</v>
      </c>
      <c r="AP222">
        <v>-1.6091256940062729E-3</v>
      </c>
    </row>
    <row r="223" spans="1:42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3.476019181541981E-3</v>
      </c>
      <c r="G223">
        <v>7.2033139089241166E-2</v>
      </c>
      <c r="H223">
        <v>3.2070099859085932E-2</v>
      </c>
      <c r="I223">
        <f t="shared" si="14"/>
        <v>7.2033139089241169</v>
      </c>
      <c r="J223">
        <f t="shared" si="14"/>
        <v>3.2070099859085932</v>
      </c>
      <c r="K223" t="b">
        <f t="shared" si="15"/>
        <v>1</v>
      </c>
      <c r="L223">
        <f t="shared" si="12"/>
        <v>1</v>
      </c>
      <c r="M223" s="6" t="b">
        <f t="shared" si="13"/>
        <v>1</v>
      </c>
      <c r="N223">
        <v>6.6470985702815934E-3</v>
      </c>
      <c r="O223">
        <v>2.912047349336197E-2</v>
      </c>
      <c r="P223">
        <v>9.0787695869232275E-3</v>
      </c>
      <c r="Q223">
        <v>6.0415494535497969E-3</v>
      </c>
      <c r="R223">
        <v>1.01038405943651E-2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8.5091214519795826E-4</v>
      </c>
      <c r="AH223">
        <v>-4.1926283867320618E-4</v>
      </c>
      <c r="AI223">
        <v>-1.474048160365226E-3</v>
      </c>
      <c r="AJ223">
        <v>1.141663082065196E-4</v>
      </c>
      <c r="AK223">
        <v>-4.7830510566001794E-3</v>
      </c>
      <c r="AL223">
        <v>0</v>
      </c>
      <c r="AM223">
        <v>-1.137815735499157E-10</v>
      </c>
      <c r="AN223">
        <v>-2.6607021563218993E-4</v>
      </c>
      <c r="AO223">
        <v>1.1731424913224869E-4</v>
      </c>
      <c r="AP223">
        <v>-1.578263619130507E-3</v>
      </c>
    </row>
    <row r="224" spans="1:42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3.5736022460657879E-3</v>
      </c>
      <c r="G224">
        <v>-2.8500213104823591E-2</v>
      </c>
      <c r="H224">
        <v>-8.8347109526900197E-2</v>
      </c>
      <c r="I224">
        <f t="shared" si="14"/>
        <v>-2.8500213104823588</v>
      </c>
      <c r="J224">
        <f t="shared" si="14"/>
        <v>-8.8347109526900205</v>
      </c>
      <c r="K224" t="b">
        <f t="shared" si="15"/>
        <v>1</v>
      </c>
      <c r="L224">
        <f t="shared" si="12"/>
        <v>-1</v>
      </c>
      <c r="M224" s="6" t="b">
        <f t="shared" si="13"/>
        <v>1</v>
      </c>
      <c r="N224">
        <v>6.3721974903648308E-3</v>
      </c>
      <c r="O224">
        <v>2.9000591799606869E-2</v>
      </c>
      <c r="P224">
        <v>9.0452126787077848E-3</v>
      </c>
      <c r="Q224">
        <v>5.9777680148690683E-3</v>
      </c>
      <c r="R224">
        <v>9.9878696462686514E-3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7.7169713917260281E-4</v>
      </c>
      <c r="AH224">
        <v>-4.2634663048020198E-4</v>
      </c>
      <c r="AI224">
        <v>-1.3484304165198729E-3</v>
      </c>
      <c r="AJ224">
        <v>1.137242962576465E-4</v>
      </c>
      <c r="AK224">
        <v>-4.7417210925425907E-3</v>
      </c>
      <c r="AL224">
        <v>0</v>
      </c>
      <c r="AM224">
        <v>-1.2967519989550391E-10</v>
      </c>
      <c r="AN224">
        <v>-1.960675569088919E-4</v>
      </c>
      <c r="AO224">
        <v>1.07936223677324E-4</v>
      </c>
      <c r="AP224">
        <v>-1.531313130207842E-3</v>
      </c>
    </row>
    <row r="225" spans="1:42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3.476019181541981E-3</v>
      </c>
      <c r="G225">
        <v>3.4265185766248978E-2</v>
      </c>
      <c r="H225">
        <v>-8.9737476939902944E-2</v>
      </c>
      <c r="I225">
        <f t="shared" si="14"/>
        <v>3.4265185766248978</v>
      </c>
      <c r="J225">
        <f t="shared" si="14"/>
        <v>-8.973747693990294</v>
      </c>
      <c r="K225" t="b">
        <f t="shared" si="15"/>
        <v>0</v>
      </c>
      <c r="L225">
        <f t="shared" si="12"/>
        <v>1</v>
      </c>
      <c r="M225" s="6" t="b">
        <f t="shared" si="13"/>
        <v>0</v>
      </c>
      <c r="N225">
        <v>6.5465832300513217E-3</v>
      </c>
      <c r="O225">
        <v>2.9148273673631431E-2</v>
      </c>
      <c r="P225">
        <v>9.331365899152691E-3</v>
      </c>
      <c r="Q225">
        <v>5.6343693831516694E-3</v>
      </c>
      <c r="R225">
        <v>1.0438696672767931E-2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7.8073015665086815E-4</v>
      </c>
      <c r="AH225">
        <v>-4.9918199965783699E-4</v>
      </c>
      <c r="AI225">
        <v>-1.345747237612933E-3</v>
      </c>
      <c r="AJ225">
        <v>1.09699449144893E-4</v>
      </c>
      <c r="AK225">
        <v>-4.6455452023047858E-3</v>
      </c>
      <c r="AL225">
        <v>0</v>
      </c>
      <c r="AM225">
        <v>-1.511716402458958E-10</v>
      </c>
      <c r="AN225">
        <v>-8.8733999561731351E-5</v>
      </c>
      <c r="AO225">
        <v>1.104455587417352E-4</v>
      </c>
      <c r="AP225">
        <v>-1.5415825731704841E-3</v>
      </c>
    </row>
    <row r="226" spans="1:42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3.381100782480682E-3</v>
      </c>
      <c r="G226">
        <v>-4.469573861649094E-2</v>
      </c>
      <c r="H226">
        <v>-9.0717316365248948E-2</v>
      </c>
      <c r="I226">
        <f t="shared" si="14"/>
        <v>-4.4695738616490939</v>
      </c>
      <c r="J226">
        <f t="shared" si="14"/>
        <v>-9.0717316365248948</v>
      </c>
      <c r="K226" t="b">
        <f t="shared" si="15"/>
        <v>1</v>
      </c>
      <c r="L226">
        <f t="shared" si="12"/>
        <v>-1</v>
      </c>
      <c r="M226" s="6" t="b">
        <f t="shared" si="13"/>
        <v>1</v>
      </c>
      <c r="N226">
        <v>7.5515819226716716E-3</v>
      </c>
      <c r="O226">
        <v>2.8918780178191512E-2</v>
      </c>
      <c r="P226">
        <v>8.9284625278686653E-3</v>
      </c>
      <c r="Q226">
        <v>6.1496014268414088E-3</v>
      </c>
      <c r="R226">
        <v>1.0937494036242879E-2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-9.6163196152066412E-5</v>
      </c>
      <c r="AG226">
        <v>8.0245010077326247E-4</v>
      </c>
      <c r="AH226">
        <v>-6.4075119596960378E-4</v>
      </c>
      <c r="AI226">
        <v>-1.1903055283776849E-3</v>
      </c>
      <c r="AJ226">
        <v>1.069560936881222E-4</v>
      </c>
      <c r="AK226">
        <v>-4.5074826020154828E-3</v>
      </c>
      <c r="AL226">
        <v>0</v>
      </c>
      <c r="AM226">
        <v>-1.897416300137837E-10</v>
      </c>
      <c r="AN226">
        <v>0</v>
      </c>
      <c r="AO226">
        <v>1.2260625677198921E-4</v>
      </c>
      <c r="AP226">
        <v>-1.5049153819127741E-3</v>
      </c>
    </row>
    <row r="227" spans="1:42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2.944000475100034E-3</v>
      </c>
      <c r="G227">
        <v>-4.2752358006841303E-2</v>
      </c>
      <c r="H227">
        <v>-2.231412632236679E-2</v>
      </c>
      <c r="I227">
        <f t="shared" si="14"/>
        <v>-4.27523580068413</v>
      </c>
      <c r="J227">
        <f t="shared" si="14"/>
        <v>-2.2314126322366787</v>
      </c>
      <c r="K227" t="b">
        <f t="shared" si="15"/>
        <v>1</v>
      </c>
      <c r="L227">
        <f t="shared" si="12"/>
        <v>-1</v>
      </c>
      <c r="M227" s="6" t="b">
        <f t="shared" si="13"/>
        <v>1</v>
      </c>
      <c r="N227">
        <v>8.691641841254677E-3</v>
      </c>
      <c r="O227">
        <v>2.922403802606556E-2</v>
      </c>
      <c r="P227">
        <v>9.1456021634373826E-3</v>
      </c>
      <c r="Q227">
        <v>6.3936936431693058E-3</v>
      </c>
      <c r="R227">
        <v>1.134460818010084E-2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-3.2835136845884211E-4</v>
      </c>
      <c r="AG227">
        <v>1.0773685566730241E-3</v>
      </c>
      <c r="AH227">
        <v>-8.1472793287190419E-4</v>
      </c>
      <c r="AI227">
        <v>-1.3125666359002891E-3</v>
      </c>
      <c r="AJ227">
        <v>1.020700386175125E-4</v>
      </c>
      <c r="AK227">
        <v>-4.4915920940871209E-3</v>
      </c>
      <c r="AL227">
        <v>0</v>
      </c>
      <c r="AM227">
        <v>-2.002696542336531E-10</v>
      </c>
      <c r="AN227">
        <v>0</v>
      </c>
      <c r="AO227">
        <v>1.314600201881861E-4</v>
      </c>
      <c r="AP227">
        <v>-1.538638467527467E-3</v>
      </c>
    </row>
    <row r="228" spans="1:42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2.944000475100034E-3</v>
      </c>
      <c r="G228">
        <v>1.571395965290635E-2</v>
      </c>
      <c r="H228">
        <v>8.7024480596435777E-2</v>
      </c>
      <c r="I228">
        <f t="shared" si="14"/>
        <v>1.5713959652906351</v>
      </c>
      <c r="J228">
        <f t="shared" si="14"/>
        <v>8.7024480596435776</v>
      </c>
      <c r="K228" t="b">
        <f t="shared" si="15"/>
        <v>1</v>
      </c>
      <c r="L228">
        <f t="shared" si="12"/>
        <v>1</v>
      </c>
      <c r="M228" s="6" t="b">
        <f t="shared" si="13"/>
        <v>1</v>
      </c>
      <c r="N228">
        <v>8.6899725537157614E-3</v>
      </c>
      <c r="O228">
        <v>2.9203946441608231E-2</v>
      </c>
      <c r="P228">
        <v>9.1242248464534631E-3</v>
      </c>
      <c r="Q228">
        <v>6.3734088197111754E-3</v>
      </c>
      <c r="R228">
        <v>1.131484714037297E-2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-2.9376685887355229E-4</v>
      </c>
      <c r="AG228">
        <v>1.0778290817885939E-3</v>
      </c>
      <c r="AH228">
        <v>-7.9793980993524008E-4</v>
      </c>
      <c r="AI228">
        <v>-1.3504098735098509E-3</v>
      </c>
      <c r="AJ228">
        <v>1.032392139764521E-4</v>
      </c>
      <c r="AK228">
        <v>-4.5210700891527601E-3</v>
      </c>
      <c r="AL228">
        <v>0</v>
      </c>
      <c r="AM228">
        <v>-1.9567853306006261E-10</v>
      </c>
      <c r="AN228">
        <v>0</v>
      </c>
      <c r="AO228">
        <v>1.3284453328729691E-4</v>
      </c>
      <c r="AP228">
        <v>-1.5581736504000959E-3</v>
      </c>
    </row>
    <row r="229" spans="1:42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3.198968915434538E-3</v>
      </c>
      <c r="G229">
        <v>1.884041978091297E-2</v>
      </c>
      <c r="H229">
        <v>3.1418904508750831E-2</v>
      </c>
      <c r="I229">
        <f t="shared" si="14"/>
        <v>1.8840419780912971</v>
      </c>
      <c r="J229">
        <f t="shared" si="14"/>
        <v>3.1418904508750831</v>
      </c>
      <c r="K229" t="b">
        <f t="shared" si="15"/>
        <v>1</v>
      </c>
      <c r="L229">
        <f t="shared" si="12"/>
        <v>1</v>
      </c>
      <c r="M229" s="6" t="b">
        <f t="shared" si="13"/>
        <v>1</v>
      </c>
      <c r="N229">
        <v>8.2613936642120748E-3</v>
      </c>
      <c r="O229">
        <v>2.931972560856104E-2</v>
      </c>
      <c r="P229">
        <v>8.8133916254026536E-3</v>
      </c>
      <c r="Q229">
        <v>6.163754892064879E-3</v>
      </c>
      <c r="R229">
        <v>1.0992403689895571E-2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-9.9706465895685038E-5</v>
      </c>
      <c r="AG229">
        <v>9.2863267283207324E-4</v>
      </c>
      <c r="AH229">
        <v>-6.6284709733162772E-4</v>
      </c>
      <c r="AI229">
        <v>-1.338768710840331E-3</v>
      </c>
      <c r="AJ229">
        <v>1.1016994662197039E-4</v>
      </c>
      <c r="AK229">
        <v>-4.5985367228969162E-3</v>
      </c>
      <c r="AL229">
        <v>0</v>
      </c>
      <c r="AM229">
        <v>-1.7417268931423731E-10</v>
      </c>
      <c r="AN229">
        <v>-6.9616479926333896E-5</v>
      </c>
      <c r="AO229">
        <v>1.349464398337078E-4</v>
      </c>
      <c r="AP229">
        <v>-1.574703730464872E-3</v>
      </c>
    </row>
    <row r="230" spans="1:42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2.8636097185081159E-3</v>
      </c>
      <c r="G230">
        <v>6.2386942278724412E-2</v>
      </c>
      <c r="H230">
        <v>-1.155224203585679E-3</v>
      </c>
      <c r="I230">
        <f t="shared" si="14"/>
        <v>6.2386942278724415</v>
      </c>
      <c r="J230">
        <f t="shared" si="14"/>
        <v>-0.1155224203585679</v>
      </c>
      <c r="K230" t="b">
        <f t="shared" si="15"/>
        <v>0</v>
      </c>
      <c r="L230">
        <f t="shared" si="12"/>
        <v>1</v>
      </c>
      <c r="M230" s="6" t="b">
        <f t="shared" si="13"/>
        <v>0</v>
      </c>
      <c r="N230">
        <v>7.2378167453000649E-3</v>
      </c>
      <c r="O230">
        <v>2.9540037049540939E-2</v>
      </c>
      <c r="P230">
        <v>8.9013337726709888E-3</v>
      </c>
      <c r="Q230">
        <v>6.2787799026883242E-3</v>
      </c>
      <c r="R230">
        <v>1.122194045235622E-2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-2.1621677524897979E-4</v>
      </c>
      <c r="AG230">
        <v>1.162107576997556E-3</v>
      </c>
      <c r="AH230">
        <v>-7.7270784571505417E-4</v>
      </c>
      <c r="AI230">
        <v>-1.527928663194503E-3</v>
      </c>
      <c r="AJ230">
        <v>1.092990732801236E-4</v>
      </c>
      <c r="AK230">
        <v>-4.6611411778828358E-3</v>
      </c>
      <c r="AL230">
        <v>0</v>
      </c>
      <c r="AM230">
        <v>-1.6690551158948899E-10</v>
      </c>
      <c r="AN230">
        <v>-1.003976301286767E-4</v>
      </c>
      <c r="AO230">
        <v>1.371538396343249E-4</v>
      </c>
      <c r="AP230">
        <v>-1.6464853994654881E-3</v>
      </c>
    </row>
    <row r="231" spans="1:42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2.8636097185081159E-3</v>
      </c>
      <c r="G231">
        <v>-1.9827517710948369E-2</v>
      </c>
      <c r="H231">
        <v>-7.8451568347443337E-2</v>
      </c>
      <c r="I231">
        <f t="shared" si="14"/>
        <v>-1.9827517710948368</v>
      </c>
      <c r="J231">
        <f t="shared" si="14"/>
        <v>-7.8451568347443335</v>
      </c>
      <c r="K231" t="b">
        <f t="shared" si="15"/>
        <v>1</v>
      </c>
      <c r="L231">
        <f t="shared" si="12"/>
        <v>-1</v>
      </c>
      <c r="M231" s="6" t="b">
        <f t="shared" si="13"/>
        <v>1</v>
      </c>
      <c r="N231">
        <v>7.4778943494069492E-3</v>
      </c>
      <c r="O231">
        <v>2.9457432306113671E-2</v>
      </c>
      <c r="P231">
        <v>8.7068086450998779E-3</v>
      </c>
      <c r="Q231">
        <v>6.7593943648269414E-3</v>
      </c>
      <c r="R231">
        <v>1.081074636864373E-2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-3.3369907295078031E-4</v>
      </c>
      <c r="AG231">
        <v>1.082977962962976E-3</v>
      </c>
      <c r="AH231">
        <v>-7.5122651923813385E-4</v>
      </c>
      <c r="AI231">
        <v>-1.3231492795755489E-3</v>
      </c>
      <c r="AJ231">
        <v>1.0810692774494099E-4</v>
      </c>
      <c r="AK231">
        <v>-4.6392571707137651E-3</v>
      </c>
      <c r="AL231">
        <v>0</v>
      </c>
      <c r="AM231">
        <v>-1.8871587887686049E-10</v>
      </c>
      <c r="AN231">
        <v>-8.6953097078121345E-5</v>
      </c>
      <c r="AO231">
        <v>1.4633918765962999E-4</v>
      </c>
      <c r="AP231">
        <v>-1.509072147808811E-3</v>
      </c>
    </row>
    <row r="232" spans="1:42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3.198968915434538E-3</v>
      </c>
      <c r="G232">
        <v>-3.9334966312963793E-2</v>
      </c>
      <c r="H232">
        <v>-2.0040392648633411E-2</v>
      </c>
      <c r="I232">
        <f t="shared" si="14"/>
        <v>-3.9334966312963795</v>
      </c>
      <c r="J232">
        <f t="shared" si="14"/>
        <v>-2.0040392648633412</v>
      </c>
      <c r="K232" t="b">
        <f t="shared" si="15"/>
        <v>1</v>
      </c>
      <c r="L232">
        <f t="shared" si="12"/>
        <v>-1</v>
      </c>
      <c r="M232" s="6" t="b">
        <f t="shared" si="13"/>
        <v>1</v>
      </c>
      <c r="N232">
        <v>8.0549900385190696E-3</v>
      </c>
      <c r="O232">
        <v>2.9454913380881229E-2</v>
      </c>
      <c r="P232">
        <v>8.2780216750541012E-3</v>
      </c>
      <c r="Q232">
        <v>6.807239622022186E-3</v>
      </c>
      <c r="R232">
        <v>1.0618334728632901E-2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-3.1933372299142529E-4</v>
      </c>
      <c r="AG232">
        <v>7.8214277870261584E-4</v>
      </c>
      <c r="AH232">
        <v>-6.2998921604774823E-4</v>
      </c>
      <c r="AI232">
        <v>-9.7886187292602002E-4</v>
      </c>
      <c r="AJ232">
        <v>1.079300225928515E-4</v>
      </c>
      <c r="AK232">
        <v>-4.5269390448020438E-3</v>
      </c>
      <c r="AL232">
        <v>0</v>
      </c>
      <c r="AM232">
        <v>-2.0997475567023109E-10</v>
      </c>
      <c r="AN232">
        <v>-6.2671534534516459E-5</v>
      </c>
      <c r="AO232">
        <v>1.5294445208067131E-4</v>
      </c>
      <c r="AP232">
        <v>-1.32379325185362E-3</v>
      </c>
    </row>
    <row r="233" spans="1:42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3.0266480593956948E-3</v>
      </c>
      <c r="G233">
        <v>-2.34197601675399E-2</v>
      </c>
      <c r="H233">
        <v>-9.920009773558296E-3</v>
      </c>
      <c r="I233">
        <f t="shared" si="14"/>
        <v>-2.34197601675399</v>
      </c>
      <c r="J233">
        <f t="shared" si="14"/>
        <v>-0.99200097735582959</v>
      </c>
      <c r="K233" t="b">
        <f t="shared" si="15"/>
        <v>1</v>
      </c>
      <c r="L233">
        <f t="shared" si="12"/>
        <v>-1</v>
      </c>
      <c r="M233" s="6" t="b">
        <f t="shared" si="13"/>
        <v>1</v>
      </c>
      <c r="N233">
        <v>8.6222474294721987E-3</v>
      </c>
      <c r="O233">
        <v>2.9512730659505181E-2</v>
      </c>
      <c r="P233">
        <v>8.3184060678275721E-3</v>
      </c>
      <c r="Q233">
        <v>6.863892612747181E-3</v>
      </c>
      <c r="R233">
        <v>1.0742062088118169E-2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-3.4978874109286347E-4</v>
      </c>
      <c r="AG233">
        <v>9.1824706944865014E-4</v>
      </c>
      <c r="AH233">
        <v>-6.8387894471449724E-4</v>
      </c>
      <c r="AI233">
        <v>-1.116275921990833E-3</v>
      </c>
      <c r="AJ233">
        <v>1.076000832907035E-4</v>
      </c>
      <c r="AK233">
        <v>-4.5742285917052686E-3</v>
      </c>
      <c r="AL233">
        <v>0</v>
      </c>
      <c r="AM233">
        <v>-2.027319293968399E-10</v>
      </c>
      <c r="AN233">
        <v>-7.5811770966403345E-5</v>
      </c>
      <c r="AO233">
        <v>1.5259524126560829E-4</v>
      </c>
      <c r="AP233">
        <v>-1.3927037357694149E-3</v>
      </c>
    </row>
    <row r="234" spans="1:42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2.944000475100034E-3</v>
      </c>
      <c r="G234">
        <v>3.4324457857763557E-2</v>
      </c>
      <c r="H234">
        <v>-7.7213885219528294E-2</v>
      </c>
      <c r="I234">
        <f t="shared" si="14"/>
        <v>3.4324457857763555</v>
      </c>
      <c r="J234">
        <f t="shared" si="14"/>
        <v>-7.7213885219528295</v>
      </c>
      <c r="K234" t="b">
        <f t="shared" si="15"/>
        <v>0</v>
      </c>
      <c r="L234">
        <f t="shared" si="12"/>
        <v>1</v>
      </c>
      <c r="M234" s="6" t="b">
        <f t="shared" si="13"/>
        <v>0</v>
      </c>
      <c r="N234">
        <v>8.965536373089689E-3</v>
      </c>
      <c r="O234">
        <v>2.9539699062241648E-2</v>
      </c>
      <c r="P234">
        <v>8.3036197999539554E-3</v>
      </c>
      <c r="Q234">
        <v>6.9858142978694469E-3</v>
      </c>
      <c r="R234">
        <v>1.0754622605405811E-2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-3.5504497356849389E-4</v>
      </c>
      <c r="AG234">
        <v>9.9017478952443077E-4</v>
      </c>
      <c r="AH234">
        <v>-7.079486205057346E-4</v>
      </c>
      <c r="AI234">
        <v>-1.1882710753626841E-3</v>
      </c>
      <c r="AJ234">
        <v>1.081654187423752E-4</v>
      </c>
      <c r="AK234">
        <v>-4.6047475745250224E-3</v>
      </c>
      <c r="AL234">
        <v>0</v>
      </c>
      <c r="AM234">
        <v>-1.9750523562865599E-10</v>
      </c>
      <c r="AN234">
        <v>-9.1053693901346942E-5</v>
      </c>
      <c r="AO234">
        <v>1.525770247999506E-4</v>
      </c>
      <c r="AP234">
        <v>-1.4350615696814529E-3</v>
      </c>
    </row>
    <row r="235" spans="1:42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1.0816036303107089E-2</v>
      </c>
      <c r="G235">
        <v>-3.3088191288866267E-2</v>
      </c>
      <c r="H235">
        <v>-4.9800565707692833E-2</v>
      </c>
      <c r="I235">
        <f t="shared" si="14"/>
        <v>-3.3088191288866269</v>
      </c>
      <c r="J235">
        <f t="shared" si="14"/>
        <v>-4.9800565707692837</v>
      </c>
      <c r="K235" t="b">
        <f t="shared" si="15"/>
        <v>1</v>
      </c>
      <c r="L235">
        <f t="shared" si="12"/>
        <v>-1</v>
      </c>
      <c r="M235" s="6" t="b">
        <f t="shared" si="13"/>
        <v>1</v>
      </c>
      <c r="N235">
        <v>8.3073137076069177E-3</v>
      </c>
      <c r="O235">
        <v>2.4422868686347771E-2</v>
      </c>
      <c r="P235">
        <v>5.8967833072293254E-3</v>
      </c>
      <c r="Q235">
        <v>3.103278837824621E-3</v>
      </c>
      <c r="R235">
        <v>6.0814125083939619E-3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8.8757263855506635E-5</v>
      </c>
      <c r="AK235">
        <v>-3.8518005020361009E-3</v>
      </c>
      <c r="AL235">
        <v>0</v>
      </c>
      <c r="AM235">
        <v>-1.011649609970708E-10</v>
      </c>
      <c r="AN235">
        <v>0</v>
      </c>
      <c r="AO235">
        <v>3.3539399352220102E-6</v>
      </c>
      <c r="AP235">
        <v>-3.2137641631924271E-4</v>
      </c>
    </row>
    <row r="236" spans="1:42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1.023340212191642E-2</v>
      </c>
      <c r="G236">
        <v>-3.3979208027977457E-2</v>
      </c>
      <c r="H236">
        <v>-4.9584694299723682E-2</v>
      </c>
      <c r="I236">
        <f t="shared" si="14"/>
        <v>-3.3979208027977457</v>
      </c>
      <c r="J236">
        <f t="shared" si="14"/>
        <v>-4.9584694299723679</v>
      </c>
      <c r="K236" t="b">
        <f t="shared" si="15"/>
        <v>1</v>
      </c>
      <c r="L236">
        <f t="shared" si="12"/>
        <v>-1</v>
      </c>
      <c r="M236" s="6" t="b">
        <f t="shared" si="13"/>
        <v>1</v>
      </c>
      <c r="N236">
        <v>7.7994588780480878E-3</v>
      </c>
      <c r="O236">
        <v>2.4797859756571231E-2</v>
      </c>
      <c r="P236">
        <v>6.1219208442198992E-3</v>
      </c>
      <c r="Q236">
        <v>3.360874632453722E-3</v>
      </c>
      <c r="R236">
        <v>6.4387537695062757E-3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9.0775113859970074E-5</v>
      </c>
      <c r="AK236">
        <v>-3.885972604257955E-3</v>
      </c>
      <c r="AL236">
        <v>0</v>
      </c>
      <c r="AM236">
        <v>-1.14917267098116E-10</v>
      </c>
      <c r="AN236">
        <v>0</v>
      </c>
      <c r="AO236">
        <v>1.8540838312106899E-5</v>
      </c>
      <c r="AP236">
        <v>-3.7006552025531332E-4</v>
      </c>
    </row>
    <row r="237" spans="1:42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1.0520686710236231E-2</v>
      </c>
      <c r="G237">
        <v>1.578519082380591E-2</v>
      </c>
      <c r="H237">
        <v>4.1243885249011153E-2</v>
      </c>
      <c r="I237">
        <f t="shared" si="14"/>
        <v>1.578519082380591</v>
      </c>
      <c r="J237">
        <f t="shared" si="14"/>
        <v>4.1243885249011152</v>
      </c>
      <c r="K237" t="b">
        <f t="shared" si="15"/>
        <v>1</v>
      </c>
      <c r="L237">
        <f t="shared" si="12"/>
        <v>1</v>
      </c>
      <c r="M237" s="6" t="b">
        <f t="shared" si="13"/>
        <v>1</v>
      </c>
      <c r="N237">
        <v>7.9774627957583423E-3</v>
      </c>
      <c r="O237">
        <v>2.4628669308221409E-2</v>
      </c>
      <c r="P237">
        <v>6.0197070660525064E-3</v>
      </c>
      <c r="Q237">
        <v>3.2544924161886099E-3</v>
      </c>
      <c r="R237">
        <v>6.2638357848758576E-3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8.8677518032638289E-5</v>
      </c>
      <c r="AK237">
        <v>-3.8402449347115452E-3</v>
      </c>
      <c r="AL237">
        <v>0</v>
      </c>
      <c r="AM237">
        <v>-1.1003484344215091E-10</v>
      </c>
      <c r="AN237">
        <v>0</v>
      </c>
      <c r="AO237">
        <v>1.4297465742222409E-5</v>
      </c>
      <c r="AP237">
        <v>-3.2317283390853959E-4</v>
      </c>
    </row>
    <row r="238" spans="1:42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1.0520686710236231E-2</v>
      </c>
      <c r="G238">
        <v>-3.4241142090452571E-2</v>
      </c>
      <c r="H238">
        <v>-6.0590510296159701E-2</v>
      </c>
      <c r="I238">
        <f t="shared" si="14"/>
        <v>-3.424114209045257</v>
      </c>
      <c r="J238">
        <f t="shared" si="14"/>
        <v>-6.0590510296159703</v>
      </c>
      <c r="K238" t="b">
        <f t="shared" si="15"/>
        <v>1</v>
      </c>
      <c r="L238">
        <f t="shared" si="12"/>
        <v>-1</v>
      </c>
      <c r="M238" s="6" t="b">
        <f t="shared" si="13"/>
        <v>1</v>
      </c>
      <c r="N238">
        <v>8.3984609273701841E-3</v>
      </c>
      <c r="O238">
        <v>2.470568903430766E-2</v>
      </c>
      <c r="P238">
        <v>5.9501784607986748E-3</v>
      </c>
      <c r="Q238">
        <v>3.2046545912384509E-3</v>
      </c>
      <c r="R238">
        <v>6.2214831963627393E-3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8.9406641246187867E-5</v>
      </c>
      <c r="AK238">
        <v>-3.8652914799320228E-3</v>
      </c>
      <c r="AL238">
        <v>0</v>
      </c>
      <c r="AM238">
        <v>-1.071169802866808E-10</v>
      </c>
      <c r="AN238">
        <v>0</v>
      </c>
      <c r="AO238">
        <v>1.0793925577575611E-5</v>
      </c>
      <c r="AP238">
        <v>-3.4049812914242809E-4</v>
      </c>
    </row>
    <row r="239" spans="1:42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8.6671387973892428E-3</v>
      </c>
      <c r="G239">
        <v>2.9145156650861311E-2</v>
      </c>
      <c r="H239">
        <v>-5.1267432081355972E-2</v>
      </c>
      <c r="I239">
        <f t="shared" si="14"/>
        <v>2.9145156650861312</v>
      </c>
      <c r="J239">
        <f t="shared" si="14"/>
        <v>-5.126743208135597</v>
      </c>
      <c r="K239" t="b">
        <f t="shared" si="15"/>
        <v>0</v>
      </c>
      <c r="L239">
        <f t="shared" si="12"/>
        <v>1</v>
      </c>
      <c r="M239" s="6" t="b">
        <f t="shared" si="13"/>
        <v>0</v>
      </c>
      <c r="N239">
        <v>8.6163898988108438E-3</v>
      </c>
      <c r="O239">
        <v>2.588162119016528E-2</v>
      </c>
      <c r="P239">
        <v>6.6543348332708174E-3</v>
      </c>
      <c r="Q239">
        <v>4.0015950950649066E-3</v>
      </c>
      <c r="R239">
        <v>7.3608546881959178E-3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-1.445356016024643E-5</v>
      </c>
      <c r="AI239">
        <v>0</v>
      </c>
      <c r="AJ239">
        <v>9.8862948622375208E-5</v>
      </c>
      <c r="AK239">
        <v>-4.0142890645006391E-3</v>
      </c>
      <c r="AL239">
        <v>0</v>
      </c>
      <c r="AM239">
        <v>-1.4828397722703119E-10</v>
      </c>
      <c r="AN239">
        <v>0</v>
      </c>
      <c r="AO239">
        <v>5.5166266882657338E-5</v>
      </c>
      <c r="AP239">
        <v>-5.217373235762567E-4</v>
      </c>
    </row>
    <row r="240" spans="1:42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8.4304683717889677E-3</v>
      </c>
      <c r="G240">
        <v>-3.5888393164986793E-2</v>
      </c>
      <c r="H240">
        <v>-2.266052968856979E-2</v>
      </c>
      <c r="I240">
        <f t="shared" si="14"/>
        <v>-3.5888393164986794</v>
      </c>
      <c r="J240">
        <f t="shared" si="14"/>
        <v>-2.2660529688569788</v>
      </c>
      <c r="K240" t="b">
        <f t="shared" si="15"/>
        <v>1</v>
      </c>
      <c r="L240">
        <f t="shared" si="12"/>
        <v>-1</v>
      </c>
      <c r="M240" s="6" t="b">
        <f t="shared" si="13"/>
        <v>1</v>
      </c>
      <c r="N240">
        <v>8.84150446063354E-3</v>
      </c>
      <c r="O240">
        <v>2.5872409702574681E-2</v>
      </c>
      <c r="P240">
        <v>6.4263858639395099E-3</v>
      </c>
      <c r="Q240">
        <v>4.3843288131219698E-3</v>
      </c>
      <c r="R240">
        <v>7.6623890796254169E-3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-2.6002703953770099E-5</v>
      </c>
      <c r="AI240">
        <v>0</v>
      </c>
      <c r="AJ240">
        <v>9.9278572069758176E-5</v>
      </c>
      <c r="AK240">
        <v>-3.969045321587027E-3</v>
      </c>
      <c r="AL240">
        <v>0</v>
      </c>
      <c r="AM240">
        <v>-1.6073957148348329E-10</v>
      </c>
      <c r="AN240">
        <v>0</v>
      </c>
      <c r="AO240">
        <v>7.2869969247701342E-5</v>
      </c>
      <c r="AP240">
        <v>-4.8144570355076208E-4</v>
      </c>
    </row>
    <row r="241" spans="1:42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8.6671387973892428E-3</v>
      </c>
      <c r="G241">
        <v>-3.5601010209822648E-2</v>
      </c>
      <c r="H241">
        <v>0.14613976889558869</v>
      </c>
      <c r="I241">
        <f t="shared" si="14"/>
        <v>-3.5601010209822648</v>
      </c>
      <c r="J241">
        <f t="shared" si="14"/>
        <v>14.613976889558868</v>
      </c>
      <c r="K241" t="b">
        <f t="shared" si="15"/>
        <v>0</v>
      </c>
      <c r="L241">
        <f t="shared" si="12"/>
        <v>-1</v>
      </c>
      <c r="M241" s="6" t="b">
        <f t="shared" si="13"/>
        <v>0</v>
      </c>
      <c r="N241">
        <v>7.8565775903277103E-3</v>
      </c>
      <c r="O241">
        <v>2.570167676512124E-2</v>
      </c>
      <c r="P241">
        <v>6.321573507556591E-3</v>
      </c>
      <c r="Q241">
        <v>4.2652977654643459E-3</v>
      </c>
      <c r="R241">
        <v>7.4956129015954758E-3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-1.2408072622672299E-5</v>
      </c>
      <c r="AI241">
        <v>0</v>
      </c>
      <c r="AJ241">
        <v>9.8274454605360288E-5</v>
      </c>
      <c r="AK241">
        <v>-3.9634132442644019E-3</v>
      </c>
      <c r="AL241">
        <v>0</v>
      </c>
      <c r="AM241">
        <v>-1.5433052210047639E-10</v>
      </c>
      <c r="AN241">
        <v>0</v>
      </c>
      <c r="AO241">
        <v>6.6238700176079115E-5</v>
      </c>
      <c r="AP241">
        <v>-4.6414143449511317E-4</v>
      </c>
    </row>
    <row r="242" spans="1:42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8.9104533248215226E-3</v>
      </c>
      <c r="G242">
        <v>2.788958396090839E-2</v>
      </c>
      <c r="H242">
        <v>0.15113669374873631</v>
      </c>
      <c r="I242">
        <f t="shared" si="14"/>
        <v>2.7889583960908388</v>
      </c>
      <c r="J242">
        <f t="shared" si="14"/>
        <v>15.113669374873631</v>
      </c>
      <c r="K242" t="b">
        <f t="shared" si="15"/>
        <v>1</v>
      </c>
      <c r="L242">
        <f t="shared" si="12"/>
        <v>1</v>
      </c>
      <c r="M242" s="6" t="b">
        <f t="shared" si="13"/>
        <v>1</v>
      </c>
      <c r="N242">
        <v>7.676426579240515E-3</v>
      </c>
      <c r="O242">
        <v>2.5284378070276819E-2</v>
      </c>
      <c r="P242">
        <v>6.0383052231865421E-3</v>
      </c>
      <c r="Q242">
        <v>3.9271331013232312E-3</v>
      </c>
      <c r="R242">
        <v>7.2198297874793357E-3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-5.1544077473319697E-5</v>
      </c>
      <c r="AI242">
        <v>0</v>
      </c>
      <c r="AJ242">
        <v>1.0401375459428829E-4</v>
      </c>
      <c r="AK242">
        <v>-4.1512102180622096E-3</v>
      </c>
      <c r="AL242">
        <v>0</v>
      </c>
      <c r="AM242">
        <v>-1.370224914244043E-10</v>
      </c>
      <c r="AN242">
        <v>0</v>
      </c>
      <c r="AO242">
        <v>4.3396086994988818E-5</v>
      </c>
      <c r="AP242">
        <v>-5.7173063851976083E-4</v>
      </c>
    </row>
    <row r="243" spans="1:42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8.9104533248215226E-3</v>
      </c>
      <c r="G243">
        <v>5.321034449024465E-2</v>
      </c>
      <c r="H243">
        <v>0.143982571556524</v>
      </c>
      <c r="I243">
        <f t="shared" si="14"/>
        <v>5.3210344490244648</v>
      </c>
      <c r="J243">
        <f t="shared" si="14"/>
        <v>14.3982571556524</v>
      </c>
      <c r="K243" t="b">
        <f t="shared" si="15"/>
        <v>1</v>
      </c>
      <c r="L243">
        <f t="shared" si="12"/>
        <v>1</v>
      </c>
      <c r="M243" s="6" t="b">
        <f t="shared" si="13"/>
        <v>1</v>
      </c>
      <c r="N243">
        <v>7.7792680098536819E-3</v>
      </c>
      <c r="O243">
        <v>2.5658326442261691E-2</v>
      </c>
      <c r="P243">
        <v>5.4821145587252481E-3</v>
      </c>
      <c r="Q243">
        <v>4.6583399984325546E-3</v>
      </c>
      <c r="R243">
        <v>6.5638307591665834E-3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-6.686781907673311E-5</v>
      </c>
      <c r="AI243">
        <v>0</v>
      </c>
      <c r="AJ243">
        <v>1.126918725815461E-4</v>
      </c>
      <c r="AK243">
        <v>-4.307573775236097E-3</v>
      </c>
      <c r="AL243">
        <v>0</v>
      </c>
      <c r="AM243">
        <v>-1.288969811809198E-10</v>
      </c>
      <c r="AN243">
        <v>0</v>
      </c>
      <c r="AO243">
        <v>3.0061421437919849E-5</v>
      </c>
      <c r="AP243">
        <v>-6.274591981062608E-4</v>
      </c>
    </row>
    <row r="244" spans="1:42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8.6671387973892428E-3</v>
      </c>
      <c r="G244">
        <v>2.707096317552388E-3</v>
      </c>
      <c r="H244">
        <v>-1.695113425480289E-2</v>
      </c>
      <c r="I244">
        <f t="shared" si="14"/>
        <v>0.27070963175523882</v>
      </c>
      <c r="J244">
        <f t="shared" si="14"/>
        <v>-1.6951134254802891</v>
      </c>
      <c r="K244" t="b">
        <f t="shared" si="15"/>
        <v>0</v>
      </c>
      <c r="L244">
        <f t="shared" si="12"/>
        <v>0</v>
      </c>
      <c r="M244" s="6" t="str">
        <f t="shared" si="13"/>
        <v>No Action</v>
      </c>
      <c r="N244">
        <v>8.1252671637002255E-3</v>
      </c>
      <c r="O244">
        <v>2.5907640873591611E-2</v>
      </c>
      <c r="P244">
        <v>5.6455999178919554E-3</v>
      </c>
      <c r="Q244">
        <v>4.7341732607471543E-3</v>
      </c>
      <c r="R244">
        <v>6.8308885558132169E-3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-9.2498608481544754E-5</v>
      </c>
      <c r="AI244">
        <v>0</v>
      </c>
      <c r="AJ244">
        <v>1.164432707902942E-4</v>
      </c>
      <c r="AK244">
        <v>-4.35093163296622E-3</v>
      </c>
      <c r="AL244">
        <v>0</v>
      </c>
      <c r="AM244">
        <v>-1.211830042876612E-10</v>
      </c>
      <c r="AN244">
        <v>0</v>
      </c>
      <c r="AO244">
        <v>4.0912611399286834E-6</v>
      </c>
      <c r="AP244">
        <v>-7.1495185477302462E-4</v>
      </c>
    </row>
    <row r="245" spans="1:42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8.6671387973892428E-3</v>
      </c>
      <c r="G245">
        <v>5.4685763482707567E-2</v>
      </c>
      <c r="H245">
        <v>6.6707281452164396E-2</v>
      </c>
      <c r="I245">
        <f t="shared" si="14"/>
        <v>5.4685763482707568</v>
      </c>
      <c r="J245">
        <f t="shared" si="14"/>
        <v>6.6707281452164393</v>
      </c>
      <c r="K245" t="b">
        <f t="shared" si="15"/>
        <v>1</v>
      </c>
      <c r="L245">
        <f t="shared" si="12"/>
        <v>1</v>
      </c>
      <c r="M245" s="6" t="b">
        <f t="shared" si="13"/>
        <v>1</v>
      </c>
      <c r="N245">
        <v>8.1710476611881449E-3</v>
      </c>
      <c r="O245">
        <v>2.5970102301005719E-2</v>
      </c>
      <c r="P245">
        <v>5.5929032346449794E-3</v>
      </c>
      <c r="Q245">
        <v>4.7208915960136721E-3</v>
      </c>
      <c r="R245">
        <v>6.7830665479279226E-3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-9.5776913202780931E-5</v>
      </c>
      <c r="AI245">
        <v>0</v>
      </c>
      <c r="AJ245">
        <v>1.161567092123185E-4</v>
      </c>
      <c r="AK245">
        <v>-4.3479968364960866E-3</v>
      </c>
      <c r="AL245">
        <v>0</v>
      </c>
      <c r="AM245">
        <v>-1.2363332887889E-10</v>
      </c>
      <c r="AN245">
        <v>0</v>
      </c>
      <c r="AO245">
        <v>8.5537445627404224E-6</v>
      </c>
      <c r="AP245">
        <v>-6.9916713708807028E-4</v>
      </c>
    </row>
    <row r="246" spans="1:42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8.9104533248215226E-3</v>
      </c>
      <c r="G246">
        <v>-8.6505012099011534E-3</v>
      </c>
      <c r="H246">
        <v>4.3367560420517537E-2</v>
      </c>
      <c r="I246">
        <f t="shared" si="14"/>
        <v>-0.86505012099011536</v>
      </c>
      <c r="J246">
        <f t="shared" si="14"/>
        <v>4.3367560420517535</v>
      </c>
      <c r="K246" t="b">
        <f t="shared" si="15"/>
        <v>0</v>
      </c>
      <c r="L246">
        <f t="shared" si="12"/>
        <v>0</v>
      </c>
      <c r="M246" s="6" t="str">
        <f t="shared" si="13"/>
        <v>No Action</v>
      </c>
      <c r="N246">
        <v>7.9238111451458634E-3</v>
      </c>
      <c r="O246">
        <v>2.5829272323029489E-2</v>
      </c>
      <c r="P246">
        <v>5.507995538161229E-3</v>
      </c>
      <c r="Q246">
        <v>4.6205867284694014E-3</v>
      </c>
      <c r="R246">
        <v>6.6372722111124856E-3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-7.6680205620568672E-5</v>
      </c>
      <c r="AI246">
        <v>0</v>
      </c>
      <c r="AJ246">
        <v>1.148589296757286E-4</v>
      </c>
      <c r="AK246">
        <v>-4.3258861091900764E-3</v>
      </c>
      <c r="AL246">
        <v>0</v>
      </c>
      <c r="AM246">
        <v>-1.161983405688316E-10</v>
      </c>
      <c r="AN246">
        <v>0</v>
      </c>
      <c r="AO246">
        <v>1.609334171197654E-6</v>
      </c>
      <c r="AP246">
        <v>-6.7702723340612437E-4</v>
      </c>
    </row>
    <row r="247" spans="1:42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8.6671387973892428E-3</v>
      </c>
      <c r="G247">
        <v>5.4508853999903878E-2</v>
      </c>
      <c r="H247">
        <v>7.2837198443642226E-2</v>
      </c>
      <c r="I247">
        <f t="shared" si="14"/>
        <v>5.4508853999903879</v>
      </c>
      <c r="J247">
        <f t="shared" si="14"/>
        <v>7.2837198443642226</v>
      </c>
      <c r="K247" t="b">
        <f t="shared" si="15"/>
        <v>1</v>
      </c>
      <c r="L247">
        <f t="shared" si="12"/>
        <v>1</v>
      </c>
      <c r="M247" s="6" t="b">
        <f t="shared" si="13"/>
        <v>1</v>
      </c>
      <c r="N247">
        <v>7.9558615636030807E-3</v>
      </c>
      <c r="O247">
        <v>2.586289208242094E-2</v>
      </c>
      <c r="P247">
        <v>5.3865167507478329E-3</v>
      </c>
      <c r="Q247">
        <v>4.8390320946383146E-3</v>
      </c>
      <c r="R247">
        <v>6.9307540800039018E-3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-8.5193398392489729E-5</v>
      </c>
      <c r="AI247">
        <v>0</v>
      </c>
      <c r="AJ247">
        <v>1.181408652403028E-4</v>
      </c>
      <c r="AK247">
        <v>-4.3570690956048702E-3</v>
      </c>
      <c r="AL247">
        <v>0</v>
      </c>
      <c r="AM247">
        <v>-1.140107717025992E-10</v>
      </c>
      <c r="AN247">
        <v>0</v>
      </c>
      <c r="AO247">
        <v>0</v>
      </c>
      <c r="AP247">
        <v>-7.3164212718218006E-4</v>
      </c>
    </row>
    <row r="248" spans="1:42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8.200260619934131E-3</v>
      </c>
      <c r="G248">
        <v>5.3800793746263377E-2</v>
      </c>
      <c r="H248">
        <v>-6.5649011597899449E-3</v>
      </c>
      <c r="I248">
        <f t="shared" si="14"/>
        <v>5.3800793746263373</v>
      </c>
      <c r="J248">
        <f t="shared" si="14"/>
        <v>-0.65649011597899454</v>
      </c>
      <c r="K248" t="b">
        <f t="shared" si="15"/>
        <v>0</v>
      </c>
      <c r="L248">
        <f t="shared" si="12"/>
        <v>1</v>
      </c>
      <c r="M248" s="6" t="b">
        <f t="shared" si="13"/>
        <v>0</v>
      </c>
      <c r="N248">
        <v>8.3315296785884552E-3</v>
      </c>
      <c r="O248">
        <v>2.6161772378150629E-2</v>
      </c>
      <c r="P248">
        <v>5.5647848222964954E-3</v>
      </c>
      <c r="Q248">
        <v>5.0136478331897546E-3</v>
      </c>
      <c r="R248">
        <v>7.2320525351759878E-3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-1.132277981967629E-4</v>
      </c>
      <c r="AI248">
        <v>0</v>
      </c>
      <c r="AJ248">
        <v>1.212307343559106E-4</v>
      </c>
      <c r="AK248">
        <v>-4.396726763848763E-3</v>
      </c>
      <c r="AL248">
        <v>0</v>
      </c>
      <c r="AM248">
        <v>-1.2071176818342759E-10</v>
      </c>
      <c r="AN248">
        <v>0</v>
      </c>
      <c r="AO248">
        <v>2.7135933231855728E-6</v>
      </c>
      <c r="AP248">
        <v>-7.8889857116379997E-4</v>
      </c>
    </row>
    <row r="249" spans="1:42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8.4304683717889677E-3</v>
      </c>
      <c r="G249">
        <v>7.9452406692566381E-5</v>
      </c>
      <c r="H249">
        <v>-5.8925575483184597E-2</v>
      </c>
      <c r="I249">
        <f t="shared" si="14"/>
        <v>7.9452406692566389E-3</v>
      </c>
      <c r="J249">
        <f t="shared" si="14"/>
        <v>-5.89255754831846</v>
      </c>
      <c r="K249" t="b">
        <f t="shared" si="15"/>
        <v>0</v>
      </c>
      <c r="L249">
        <f t="shared" si="12"/>
        <v>0</v>
      </c>
      <c r="M249" s="6" t="str">
        <f t="shared" si="13"/>
        <v>No Action</v>
      </c>
      <c r="N249">
        <v>8.3976131318651542E-3</v>
      </c>
      <c r="O249">
        <v>2.5936660226268449E-2</v>
      </c>
      <c r="P249">
        <v>5.4159559472935466E-3</v>
      </c>
      <c r="Q249">
        <v>4.9465404101360763E-3</v>
      </c>
      <c r="R249">
        <v>7.0408175611483678E-3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-1.00030645842953E-4</v>
      </c>
      <c r="AI249">
        <v>0</v>
      </c>
      <c r="AJ249">
        <v>1.189243157953087E-4</v>
      </c>
      <c r="AK249">
        <v>-4.3868600681238957E-3</v>
      </c>
      <c r="AL249">
        <v>0</v>
      </c>
      <c r="AM249">
        <v>-1.2851827901406009E-10</v>
      </c>
      <c r="AN249">
        <v>0</v>
      </c>
      <c r="AO249">
        <v>2.696862814590228E-5</v>
      </c>
      <c r="AP249">
        <v>-7.4107377261914008E-4</v>
      </c>
    </row>
    <row r="250" spans="1:42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8.4304683717889677E-3</v>
      </c>
      <c r="G250">
        <v>4.1261631960242337E-2</v>
      </c>
      <c r="H250">
        <v>-0.11175732942757351</v>
      </c>
      <c r="I250">
        <f t="shared" si="14"/>
        <v>4.1261631960242333</v>
      </c>
      <c r="J250">
        <f t="shared" si="14"/>
        <v>-11.175732942757351</v>
      </c>
      <c r="K250" t="b">
        <f t="shared" si="15"/>
        <v>0</v>
      </c>
      <c r="L250">
        <f t="shared" si="12"/>
        <v>1</v>
      </c>
      <c r="M250" s="6" t="b">
        <f t="shared" si="13"/>
        <v>0</v>
      </c>
      <c r="N250">
        <v>8.3762035609081555E-3</v>
      </c>
      <c r="O250">
        <v>2.6128365155058481E-2</v>
      </c>
      <c r="P250">
        <v>5.2747817661496924E-3</v>
      </c>
      <c r="Q250">
        <v>4.9463176153809263E-3</v>
      </c>
      <c r="R250">
        <v>6.9609311357825129E-3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-9.9209369488834038E-5</v>
      </c>
      <c r="AI250">
        <v>0</v>
      </c>
      <c r="AJ250">
        <v>1.180655442446563E-4</v>
      </c>
      <c r="AK250">
        <v>-4.394450341591841E-3</v>
      </c>
      <c r="AL250">
        <v>0</v>
      </c>
      <c r="AM250">
        <v>-1.39923876828494E-10</v>
      </c>
      <c r="AN250">
        <v>0</v>
      </c>
      <c r="AO250">
        <v>4.8493989666471073E-5</v>
      </c>
      <c r="AP250">
        <v>-7.1771963390347411E-4</v>
      </c>
    </row>
    <row r="251" spans="1:42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9.6821530599670753E-3</v>
      </c>
      <c r="G251">
        <v>-2.1819923421269739E-2</v>
      </c>
      <c r="H251">
        <v>-0.13233504828870721</v>
      </c>
      <c r="I251">
        <f t="shared" si="14"/>
        <v>-2.181992342126974</v>
      </c>
      <c r="J251">
        <f t="shared" si="14"/>
        <v>-13.233504828870721</v>
      </c>
      <c r="K251" t="b">
        <f t="shared" si="15"/>
        <v>1</v>
      </c>
      <c r="L251">
        <f t="shared" si="12"/>
        <v>-1</v>
      </c>
      <c r="M251" s="6" t="b">
        <f t="shared" si="13"/>
        <v>1</v>
      </c>
      <c r="N251">
        <v>8.4097051553495891E-3</v>
      </c>
      <c r="O251">
        <v>2.491939224588095E-2</v>
      </c>
      <c r="P251">
        <v>5.6129873141202071E-3</v>
      </c>
      <c r="Q251">
        <v>4.1112321454832854E-3</v>
      </c>
      <c r="R251">
        <v>5.8848060455917034E-3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-4.4817413170923752E-5</v>
      </c>
      <c r="AI251">
        <v>0</v>
      </c>
      <c r="AJ251">
        <v>1.045708118909642E-4</v>
      </c>
      <c r="AK251">
        <v>-4.2816855012066902E-3</v>
      </c>
      <c r="AL251">
        <v>0</v>
      </c>
      <c r="AM251">
        <v>-1.3876569287023929E-10</v>
      </c>
      <c r="AN251">
        <v>0</v>
      </c>
      <c r="AO251">
        <v>4.1181506450190437E-5</v>
      </c>
      <c r="AP251">
        <v>-5.5316698347839812E-4</v>
      </c>
    </row>
    <row r="252" spans="1:42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8.4304683717889677E-3</v>
      </c>
      <c r="G252">
        <v>-2.4849890651284949E-2</v>
      </c>
      <c r="H252">
        <v>-5.3247750390970613E-2</v>
      </c>
      <c r="I252">
        <f t="shared" si="14"/>
        <v>-2.4849890651284947</v>
      </c>
      <c r="J252">
        <f t="shared" si="14"/>
        <v>-5.3247750390970614</v>
      </c>
      <c r="K252" t="b">
        <f t="shared" si="15"/>
        <v>1</v>
      </c>
      <c r="L252">
        <f t="shared" si="12"/>
        <v>-1</v>
      </c>
      <c r="M252" s="6" t="b">
        <f t="shared" si="13"/>
        <v>1</v>
      </c>
      <c r="N252">
        <v>7.988039294771411E-3</v>
      </c>
      <c r="O252">
        <v>2.5862320391644291E-2</v>
      </c>
      <c r="P252">
        <v>6.2707146849013641E-3</v>
      </c>
      <c r="Q252">
        <v>5.158829380542105E-3</v>
      </c>
      <c r="R252">
        <v>6.0321814174253956E-3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-1.2617106661238459E-4</v>
      </c>
      <c r="AI252">
        <v>0</v>
      </c>
      <c r="AJ252">
        <v>1.09658203270677E-4</v>
      </c>
      <c r="AK252">
        <v>-4.3907034101793776E-3</v>
      </c>
      <c r="AL252">
        <v>0</v>
      </c>
      <c r="AM252">
        <v>-1.882595893679519E-10</v>
      </c>
      <c r="AN252">
        <v>0</v>
      </c>
      <c r="AO252">
        <v>7.8533421551253745E-5</v>
      </c>
      <c r="AP252">
        <v>-6.683044153048067E-4</v>
      </c>
    </row>
    <row r="253" spans="1:42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8.4304683717889677E-3</v>
      </c>
      <c r="G253">
        <v>-2.5714473845113561E-2</v>
      </c>
      <c r="H253">
        <v>6.7120454254650186E-2</v>
      </c>
      <c r="I253">
        <f t="shared" si="14"/>
        <v>-2.5714473845113561</v>
      </c>
      <c r="J253">
        <f t="shared" si="14"/>
        <v>6.7120454254650186</v>
      </c>
      <c r="K253" t="b">
        <f t="shared" si="15"/>
        <v>0</v>
      </c>
      <c r="L253">
        <f t="shared" si="12"/>
        <v>-1</v>
      </c>
      <c r="M253" s="6" t="b">
        <f t="shared" si="13"/>
        <v>0</v>
      </c>
      <c r="N253">
        <v>7.7140812596901151E-3</v>
      </c>
      <c r="O253">
        <v>2.5899642576755779E-2</v>
      </c>
      <c r="P253">
        <v>6.3216026561395038E-3</v>
      </c>
      <c r="Q253">
        <v>5.2835499269557867E-3</v>
      </c>
      <c r="R253">
        <v>5.8578060492672744E-3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-1.2482825625039401E-4</v>
      </c>
      <c r="AI253">
        <v>0</v>
      </c>
      <c r="AJ253">
        <v>1.081894740849755E-4</v>
      </c>
      <c r="AK253">
        <v>-4.3843572589801552E-3</v>
      </c>
      <c r="AL253">
        <v>0</v>
      </c>
      <c r="AM253">
        <v>-1.92325667580213E-10</v>
      </c>
      <c r="AN253">
        <v>0</v>
      </c>
      <c r="AO253">
        <v>7.8057812322006266E-5</v>
      </c>
      <c r="AP253">
        <v>-6.6274132362639045E-4</v>
      </c>
    </row>
    <row r="254" spans="1:42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8.4304683717889677E-3</v>
      </c>
      <c r="G254">
        <v>2.890918720500046E-2</v>
      </c>
      <c r="H254">
        <v>7.7951788237419981E-2</v>
      </c>
      <c r="I254">
        <f t="shared" si="14"/>
        <v>2.8909187205000459</v>
      </c>
      <c r="J254">
        <f t="shared" si="14"/>
        <v>7.7951788237419981</v>
      </c>
      <c r="K254" t="b">
        <f t="shared" si="15"/>
        <v>1</v>
      </c>
      <c r="L254">
        <f t="shared" si="12"/>
        <v>1</v>
      </c>
      <c r="M254" s="6" t="b">
        <f t="shared" si="13"/>
        <v>1</v>
      </c>
      <c r="N254">
        <v>7.5610989272302991E-3</v>
      </c>
      <c r="O254">
        <v>2.5749205109727259E-2</v>
      </c>
      <c r="P254">
        <v>6.1416466303588838E-3</v>
      </c>
      <c r="Q254">
        <v>4.848915408151736E-3</v>
      </c>
      <c r="R254">
        <v>6.3258480472508129E-3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-1.3007345909241431E-4</v>
      </c>
      <c r="AI254">
        <v>0</v>
      </c>
      <c r="AJ254">
        <v>1.156257824388728E-4</v>
      </c>
      <c r="AK254">
        <v>-4.4134214954478406E-3</v>
      </c>
      <c r="AL254">
        <v>0</v>
      </c>
      <c r="AM254">
        <v>-1.7779122435845809E-10</v>
      </c>
      <c r="AN254">
        <v>0</v>
      </c>
      <c r="AO254">
        <v>7.3926048146346986E-5</v>
      </c>
      <c r="AP254">
        <v>-6.5199740703904253E-4</v>
      </c>
    </row>
    <row r="255" spans="1:42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8.4304683717889677E-3</v>
      </c>
      <c r="G255">
        <v>4.1781559636741981E-2</v>
      </c>
      <c r="H255">
        <v>4.6279593851415557E-2</v>
      </c>
      <c r="I255">
        <f t="shared" si="14"/>
        <v>4.1781559636741985</v>
      </c>
      <c r="J255">
        <f t="shared" si="14"/>
        <v>4.6279593851415557</v>
      </c>
      <c r="K255" t="b">
        <f t="shared" si="15"/>
        <v>1</v>
      </c>
      <c r="L255">
        <f t="shared" si="12"/>
        <v>1</v>
      </c>
      <c r="M255" s="6" t="b">
        <f t="shared" si="13"/>
        <v>1</v>
      </c>
      <c r="N255">
        <v>7.4643742603729022E-3</v>
      </c>
      <c r="O255">
        <v>2.589915287726555E-2</v>
      </c>
      <c r="P255">
        <v>5.9752453062568963E-3</v>
      </c>
      <c r="Q255">
        <v>4.6107545062163214E-3</v>
      </c>
      <c r="R255">
        <v>6.5226580033110257E-3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-1.3058319407371281E-4</v>
      </c>
      <c r="AI255">
        <v>0</v>
      </c>
      <c r="AJ255">
        <v>1.2047533714215039E-4</v>
      </c>
      <c r="AK255">
        <v>-4.4340759095343038E-3</v>
      </c>
      <c r="AL255">
        <v>0</v>
      </c>
      <c r="AM255">
        <v>-1.6966327932225111E-10</v>
      </c>
      <c r="AN255">
        <v>0</v>
      </c>
      <c r="AO255">
        <v>7.1019491630971846E-5</v>
      </c>
      <c r="AP255">
        <v>-6.3488784971968176E-4</v>
      </c>
    </row>
    <row r="256" spans="1:42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8.4304683717889677E-3</v>
      </c>
      <c r="G256">
        <v>-1.2275935271819581E-2</v>
      </c>
      <c r="H256">
        <v>1.2146729361810981E-2</v>
      </c>
      <c r="I256">
        <f t="shared" si="14"/>
        <v>-1.227593527181958</v>
      </c>
      <c r="J256">
        <f t="shared" si="14"/>
        <v>1.2146729361810982</v>
      </c>
      <c r="K256" t="b">
        <f t="shared" si="15"/>
        <v>0</v>
      </c>
      <c r="L256">
        <f t="shared" si="12"/>
        <v>0</v>
      </c>
      <c r="M256" s="6" t="str">
        <f t="shared" si="13"/>
        <v>No Action</v>
      </c>
      <c r="N256">
        <v>7.1664627028924944E-3</v>
      </c>
      <c r="O256">
        <v>2.5893728047896889E-2</v>
      </c>
      <c r="P256">
        <v>5.9820570308069436E-3</v>
      </c>
      <c r="Q256">
        <v>4.5754435785120961E-3</v>
      </c>
      <c r="R256">
        <v>6.5225949092084911E-3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-1.2904511150149209E-4</v>
      </c>
      <c r="AI256">
        <v>0</v>
      </c>
      <c r="AJ256">
        <v>1.207759279430628E-4</v>
      </c>
      <c r="AK256">
        <v>-4.4337697415029733E-3</v>
      </c>
      <c r="AL256">
        <v>0</v>
      </c>
      <c r="AM256">
        <v>-1.684861384219977E-10</v>
      </c>
      <c r="AN256">
        <v>0</v>
      </c>
      <c r="AO256">
        <v>7.0232890636689061E-5</v>
      </c>
      <c r="AP256">
        <v>-6.3104960656762009E-4</v>
      </c>
    </row>
    <row r="257" spans="1:42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7.9763390679292809E-3</v>
      </c>
      <c r="G257">
        <v>2.5529343440355678E-2</v>
      </c>
      <c r="H257">
        <v>-6.4185876169978867E-3</v>
      </c>
      <c r="I257">
        <f t="shared" si="14"/>
        <v>2.5529343440355676</v>
      </c>
      <c r="J257">
        <f t="shared" si="14"/>
        <v>-0.64185876169978862</v>
      </c>
      <c r="K257" t="b">
        <f t="shared" si="15"/>
        <v>0</v>
      </c>
      <c r="L257">
        <f t="shared" si="12"/>
        <v>1</v>
      </c>
      <c r="M257" s="6" t="b">
        <f t="shared" si="13"/>
        <v>0</v>
      </c>
      <c r="N257">
        <v>6.4549178132184892E-3</v>
      </c>
      <c r="O257">
        <v>2.6091345187817309E-2</v>
      </c>
      <c r="P257">
        <v>6.2400553702660856E-3</v>
      </c>
      <c r="Q257">
        <v>4.5951771940774613E-3</v>
      </c>
      <c r="R257">
        <v>6.906867422593597E-3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-1.5776099989657239E-4</v>
      </c>
      <c r="AI257">
        <v>0</v>
      </c>
      <c r="AJ257">
        <v>1.2498582099284571E-4</v>
      </c>
      <c r="AK257">
        <v>-4.4713077655920636E-3</v>
      </c>
      <c r="AL257">
        <v>0</v>
      </c>
      <c r="AM257">
        <v>-1.7427251801505611E-10</v>
      </c>
      <c r="AN257">
        <v>0</v>
      </c>
      <c r="AO257">
        <v>7.9433277440800866E-5</v>
      </c>
      <c r="AP257">
        <v>-6.7177893932652904E-4</v>
      </c>
    </row>
    <row r="258" spans="1:42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7.7585320607878438E-3</v>
      </c>
      <c r="G258">
        <v>4.7926976714580259E-2</v>
      </c>
      <c r="H258">
        <v>-3.9799781495234764E-3</v>
      </c>
      <c r="I258">
        <f t="shared" si="14"/>
        <v>4.7926976714580256</v>
      </c>
      <c r="J258">
        <f t="shared" si="14"/>
        <v>-0.39799781495234765</v>
      </c>
      <c r="K258" t="b">
        <f t="shared" si="15"/>
        <v>0</v>
      </c>
      <c r="L258">
        <f t="shared" ref="L258:L321" si="16">IF(ABS(I258)&gt;$L$1,IF(I258&gt;0,1,-1),0)</f>
        <v>1</v>
      </c>
      <c r="M258" s="6" t="b">
        <f t="shared" ref="M258:M321" si="17">IF(L258=0,"No Action",SIGN(L258)=SIGN(J258))</f>
        <v>0</v>
      </c>
      <c r="N258">
        <v>6.3393014694033446E-3</v>
      </c>
      <c r="O258">
        <v>2.6141564602813951E-2</v>
      </c>
      <c r="P258">
        <v>6.2041216658952798E-3</v>
      </c>
      <c r="Q258">
        <v>4.769543632926831E-3</v>
      </c>
      <c r="R258">
        <v>7.1777536414793699E-3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-1.752604514111951E-4</v>
      </c>
      <c r="AI258">
        <v>0</v>
      </c>
      <c r="AJ258">
        <v>1.231764160095907E-4</v>
      </c>
      <c r="AK258">
        <v>-4.4760260646947514E-3</v>
      </c>
      <c r="AL258">
        <v>0</v>
      </c>
      <c r="AM258">
        <v>-1.8517859460931991E-10</v>
      </c>
      <c r="AN258">
        <v>0</v>
      </c>
      <c r="AO258">
        <v>8.7946971962560283E-5</v>
      </c>
      <c r="AP258">
        <v>-7.1510325214722923E-4</v>
      </c>
    </row>
    <row r="259" spans="1:42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7.5466726308438866E-3</v>
      </c>
      <c r="G259">
        <v>-3.4780152972674248E-2</v>
      </c>
      <c r="H259">
        <v>3.3045702636717647E-2</v>
      </c>
      <c r="I259">
        <f t="shared" ref="I259:J322" si="18">G259*100</f>
        <v>-3.478015297267425</v>
      </c>
      <c r="J259">
        <f t="shared" si="18"/>
        <v>3.3045702636717649</v>
      </c>
      <c r="K259" t="b">
        <f t="shared" ref="K259:K322" si="19">SIGN(I259)=SIGN(J259)</f>
        <v>0</v>
      </c>
      <c r="L259">
        <f t="shared" si="16"/>
        <v>-1</v>
      </c>
      <c r="M259" s="6" t="b">
        <f t="shared" si="17"/>
        <v>0</v>
      </c>
      <c r="N259">
        <v>6.3164523098800714E-3</v>
      </c>
      <c r="O259">
        <v>2.6182817312625121E-2</v>
      </c>
      <c r="P259">
        <v>6.2434615750479117E-3</v>
      </c>
      <c r="Q259">
        <v>4.7990579971925367E-3</v>
      </c>
      <c r="R259">
        <v>7.2957253811342304E-3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-1.936772489086971E-4</v>
      </c>
      <c r="AI259">
        <v>0</v>
      </c>
      <c r="AJ259">
        <v>1.2082282711413929E-4</v>
      </c>
      <c r="AK259">
        <v>-4.5174923887238783E-3</v>
      </c>
      <c r="AL259">
        <v>0</v>
      </c>
      <c r="AM259">
        <v>-1.9908258854959479E-10</v>
      </c>
      <c r="AN259">
        <v>0</v>
      </c>
      <c r="AO259">
        <v>9.325166670803541E-5</v>
      </c>
      <c r="AP259">
        <v>-7.5497602966656497E-4</v>
      </c>
    </row>
    <row r="260" spans="1:42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7.5466726308438866E-3</v>
      </c>
      <c r="G260">
        <v>2.008525956117756E-2</v>
      </c>
      <c r="H260">
        <v>2.8099359920294151E-2</v>
      </c>
      <c r="I260">
        <f t="shared" si="18"/>
        <v>2.0085259561177562</v>
      </c>
      <c r="J260">
        <f t="shared" si="18"/>
        <v>2.8099359920294149</v>
      </c>
      <c r="K260" t="b">
        <f t="shared" si="19"/>
        <v>1</v>
      </c>
      <c r="L260">
        <f t="shared" si="16"/>
        <v>1</v>
      </c>
      <c r="M260" s="6" t="b">
        <f t="shared" si="17"/>
        <v>1</v>
      </c>
      <c r="N260">
        <v>6.3795518933353846E-3</v>
      </c>
      <c r="O260">
        <v>2.6089863848975919E-2</v>
      </c>
      <c r="P260">
        <v>6.0459978128528163E-3</v>
      </c>
      <c r="Q260">
        <v>5.2194613003435772E-3</v>
      </c>
      <c r="R260">
        <v>6.9009073046271824E-3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-1.8041635492296751E-4</v>
      </c>
      <c r="AI260">
        <v>0</v>
      </c>
      <c r="AJ260">
        <v>1.2594058477146419E-4</v>
      </c>
      <c r="AK260">
        <v>-4.5221661251567038E-3</v>
      </c>
      <c r="AL260">
        <v>0</v>
      </c>
      <c r="AM260">
        <v>-1.8535680782074739E-10</v>
      </c>
      <c r="AN260">
        <v>0</v>
      </c>
      <c r="AO260">
        <v>8.8659740520178671E-5</v>
      </c>
      <c r="AP260">
        <v>-7.2077172138025982E-4</v>
      </c>
    </row>
    <row r="261" spans="1:42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7.9763390679292809E-3</v>
      </c>
      <c r="G261">
        <v>4.6017111964091813E-2</v>
      </c>
      <c r="H261">
        <v>6.2586948202499049E-5</v>
      </c>
      <c r="I261">
        <f t="shared" si="18"/>
        <v>4.6017111964091812</v>
      </c>
      <c r="J261">
        <f t="shared" si="18"/>
        <v>6.2586948202499049E-3</v>
      </c>
      <c r="K261" t="b">
        <f t="shared" si="19"/>
        <v>1</v>
      </c>
      <c r="L261">
        <f t="shared" si="16"/>
        <v>1</v>
      </c>
      <c r="M261" s="6" t="b">
        <f t="shared" si="17"/>
        <v>1</v>
      </c>
      <c r="N261">
        <v>6.5085172802883708E-3</v>
      </c>
      <c r="O261">
        <v>2.5843086191923541E-2</v>
      </c>
      <c r="P261">
        <v>5.8535447455569612E-3</v>
      </c>
      <c r="Q261">
        <v>5.0847993044702503E-3</v>
      </c>
      <c r="R261">
        <v>6.5599340878391456E-3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-1.4998238985794579E-4</v>
      </c>
      <c r="AI261">
        <v>0</v>
      </c>
      <c r="AJ261">
        <v>1.2383969302799691E-4</v>
      </c>
      <c r="AK261">
        <v>-4.4828629692992726E-3</v>
      </c>
      <c r="AL261">
        <v>0</v>
      </c>
      <c r="AM261">
        <v>-1.737462076647938E-10</v>
      </c>
      <c r="AN261">
        <v>0</v>
      </c>
      <c r="AO261">
        <v>7.7058033454941379E-5</v>
      </c>
      <c r="AP261">
        <v>-6.6739359437463833E-4</v>
      </c>
    </row>
    <row r="262" spans="1:42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7.9763390679292809E-3</v>
      </c>
      <c r="G262">
        <v>-1.8997496190713802E-2</v>
      </c>
      <c r="H262">
        <v>-3.796971142060461E-2</v>
      </c>
      <c r="I262">
        <f t="shared" si="18"/>
        <v>-1.8997496190713801</v>
      </c>
      <c r="J262">
        <f t="shared" si="18"/>
        <v>-3.7969711420604608</v>
      </c>
      <c r="K262" t="b">
        <f t="shared" si="19"/>
        <v>1</v>
      </c>
      <c r="L262">
        <f t="shared" si="16"/>
        <v>-1</v>
      </c>
      <c r="M262" s="6" t="b">
        <f t="shared" si="17"/>
        <v>1</v>
      </c>
      <c r="N262">
        <v>6.60120505292538E-3</v>
      </c>
      <c r="O262">
        <v>2.5771259798163831E-2</v>
      </c>
      <c r="P262">
        <v>5.8090932852136578E-3</v>
      </c>
      <c r="Q262">
        <v>5.0533581568210448E-3</v>
      </c>
      <c r="R262">
        <v>6.5411282379288054E-3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-1.5712363457866531E-4</v>
      </c>
      <c r="AI262">
        <v>0</v>
      </c>
      <c r="AJ262">
        <v>1.209999141705015E-4</v>
      </c>
      <c r="AK262">
        <v>-4.5040351176879479E-3</v>
      </c>
      <c r="AL262">
        <v>0</v>
      </c>
      <c r="AM262">
        <v>-1.8212013030684371E-10</v>
      </c>
      <c r="AN262">
        <v>0</v>
      </c>
      <c r="AO262">
        <v>8.1537926757475031E-5</v>
      </c>
      <c r="AP262">
        <v>-6.808607138492006E-4</v>
      </c>
    </row>
    <row r="263" spans="1:42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7.5466726308438866E-3</v>
      </c>
      <c r="G263">
        <v>-3.0397304020140899E-2</v>
      </c>
      <c r="H263">
        <v>1.8456499433221609E-2</v>
      </c>
      <c r="I263">
        <f t="shared" si="18"/>
        <v>-3.0397304020140901</v>
      </c>
      <c r="J263">
        <f t="shared" si="18"/>
        <v>1.8456499433221609</v>
      </c>
      <c r="K263" t="b">
        <f t="shared" si="19"/>
        <v>0</v>
      </c>
      <c r="L263">
        <f t="shared" si="16"/>
        <v>-1</v>
      </c>
      <c r="M263" s="6" t="b">
        <f t="shared" si="17"/>
        <v>0</v>
      </c>
      <c r="N263">
        <v>6.4047366509731142E-3</v>
      </c>
      <c r="O263">
        <v>2.6081078573739761E-2</v>
      </c>
      <c r="P263">
        <v>5.9022189848989834E-3</v>
      </c>
      <c r="Q263">
        <v>5.1485381053090647E-3</v>
      </c>
      <c r="R263">
        <v>6.93957659322114E-3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-1.9286687446708951E-4</v>
      </c>
      <c r="AI263">
        <v>0</v>
      </c>
      <c r="AJ263">
        <v>1.2211320577087351E-4</v>
      </c>
      <c r="AK263">
        <v>-4.536799231905364E-3</v>
      </c>
      <c r="AL263">
        <v>0</v>
      </c>
      <c r="AM263">
        <v>-1.9508694944682651E-10</v>
      </c>
      <c r="AN263">
        <v>0</v>
      </c>
      <c r="AO263">
        <v>9.4219526092058169E-5</v>
      </c>
      <c r="AP263">
        <v>-7.3654182738462377E-4</v>
      </c>
    </row>
    <row r="264" spans="1:42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7.140151304013403E-3</v>
      </c>
      <c r="G264">
        <v>2.3618301035828598E-2</v>
      </c>
      <c r="H264">
        <v>4.9237142540645262E-2</v>
      </c>
      <c r="I264">
        <f t="shared" si="18"/>
        <v>2.3618301035828599</v>
      </c>
      <c r="J264">
        <f t="shared" si="18"/>
        <v>4.9237142540645262</v>
      </c>
      <c r="K264" t="b">
        <f t="shared" si="19"/>
        <v>1</v>
      </c>
      <c r="L264">
        <f t="shared" si="16"/>
        <v>1</v>
      </c>
      <c r="M264" s="6" t="b">
        <f t="shared" si="17"/>
        <v>1</v>
      </c>
      <c r="N264">
        <v>6.1265221865515066E-3</v>
      </c>
      <c r="O264">
        <v>2.6205595133252251E-2</v>
      </c>
      <c r="P264">
        <v>6.2842848455166743E-3</v>
      </c>
      <c r="Q264">
        <v>5.1714356601628986E-3</v>
      </c>
      <c r="R264">
        <v>7.0285558033236356E-3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-2.0149142132433451E-4</v>
      </c>
      <c r="AI264">
        <v>0</v>
      </c>
      <c r="AJ264">
        <v>1.286169658466447E-4</v>
      </c>
      <c r="AK264">
        <v>-4.5878815384351032E-3</v>
      </c>
      <c r="AL264">
        <v>0</v>
      </c>
      <c r="AM264">
        <v>-1.9460026096041679E-10</v>
      </c>
      <c r="AN264">
        <v>0</v>
      </c>
      <c r="AO264">
        <v>9.8956508665047995E-5</v>
      </c>
      <c r="AP264">
        <v>-7.551212283902416E-4</v>
      </c>
    </row>
    <row r="265" spans="1:42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6.9451777738237033E-3</v>
      </c>
      <c r="G265">
        <v>4.5670771406675227E-2</v>
      </c>
      <c r="H265">
        <v>3.1000543662799619E-2</v>
      </c>
      <c r="I265">
        <f t="shared" si="18"/>
        <v>4.5670771406675224</v>
      </c>
      <c r="J265">
        <f t="shared" si="18"/>
        <v>3.100054366279962</v>
      </c>
      <c r="K265" t="b">
        <f t="shared" si="19"/>
        <v>1</v>
      </c>
      <c r="L265">
        <f t="shared" si="16"/>
        <v>1</v>
      </c>
      <c r="M265" s="6" t="b">
        <f t="shared" si="17"/>
        <v>1</v>
      </c>
      <c r="N265">
        <v>5.9809488154041876E-3</v>
      </c>
      <c r="O265">
        <v>2.6393817374314479E-2</v>
      </c>
      <c r="P265">
        <v>6.2693929733373321E-3</v>
      </c>
      <c r="Q265">
        <v>5.1326626997388351E-3</v>
      </c>
      <c r="R265">
        <v>7.252121722595874E-3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-2.090579740948083E-4</v>
      </c>
      <c r="AI265">
        <v>0</v>
      </c>
      <c r="AJ265">
        <v>1.3159590390814929E-4</v>
      </c>
      <c r="AK265">
        <v>-4.5999541360028174E-3</v>
      </c>
      <c r="AL265">
        <v>0</v>
      </c>
      <c r="AM265">
        <v>-1.935889513908069E-10</v>
      </c>
      <c r="AN265">
        <v>0</v>
      </c>
      <c r="AO265">
        <v>1.0114287610380399E-4</v>
      </c>
      <c r="AP265">
        <v>-7.6453631488664672E-4</v>
      </c>
    </row>
    <row r="266" spans="1:42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6.7555283153316386E-3</v>
      </c>
      <c r="G266">
        <v>4.5206393137176518E-2</v>
      </c>
      <c r="H266">
        <v>6.5221443310941821E-3</v>
      </c>
      <c r="I266">
        <f t="shared" si="18"/>
        <v>4.5206393137176519</v>
      </c>
      <c r="J266">
        <f t="shared" si="18"/>
        <v>0.65221443310941818</v>
      </c>
      <c r="K266" t="b">
        <f t="shared" si="19"/>
        <v>1</v>
      </c>
      <c r="L266">
        <f t="shared" si="16"/>
        <v>1</v>
      </c>
      <c r="M266" s="6" t="b">
        <f t="shared" si="17"/>
        <v>1</v>
      </c>
      <c r="N266">
        <v>5.7467273272293852E-3</v>
      </c>
      <c r="O266">
        <v>2.6477375146141308E-2</v>
      </c>
      <c r="P266">
        <v>6.3251836605169873E-3</v>
      </c>
      <c r="Q266">
        <v>5.1904716205495244E-3</v>
      </c>
      <c r="R266">
        <v>7.3617491681018136E-3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-2.2983524829381529E-4</v>
      </c>
      <c r="AI266">
        <v>0</v>
      </c>
      <c r="AJ266">
        <v>1.3207364836192531E-4</v>
      </c>
      <c r="AK266">
        <v>-4.6260088005527587E-3</v>
      </c>
      <c r="AL266">
        <v>0</v>
      </c>
      <c r="AM266">
        <v>-2.0045098580800521E-10</v>
      </c>
      <c r="AN266">
        <v>0</v>
      </c>
      <c r="AO266">
        <v>1.058027378782338E-4</v>
      </c>
      <c r="AP266">
        <v>-7.8917278170117502E-4</v>
      </c>
    </row>
    <row r="267" spans="1:42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7.140151304013403E-3</v>
      </c>
      <c r="G267">
        <v>-1.7157749486874419E-2</v>
      </c>
      <c r="H267">
        <v>-1.8750373537458179E-2</v>
      </c>
      <c r="I267">
        <f t="shared" si="18"/>
        <v>-1.7157749486874418</v>
      </c>
      <c r="J267">
        <f t="shared" si="18"/>
        <v>-1.875037353745818</v>
      </c>
      <c r="K267" t="b">
        <f t="shared" si="19"/>
        <v>1</v>
      </c>
      <c r="L267">
        <f t="shared" si="16"/>
        <v>-1</v>
      </c>
      <c r="M267" s="6" t="b">
        <f t="shared" si="17"/>
        <v>1</v>
      </c>
      <c r="N267">
        <v>5.7199656648593937E-3</v>
      </c>
      <c r="O267">
        <v>2.6174203307282151E-2</v>
      </c>
      <c r="P267">
        <v>6.1438630907384353E-3</v>
      </c>
      <c r="Q267">
        <v>4.9953769383075238E-3</v>
      </c>
      <c r="R267">
        <v>7.0945662493686543E-3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-2.287760274016182E-4</v>
      </c>
      <c r="AI267">
        <v>0</v>
      </c>
      <c r="AJ267">
        <v>1.280229482101187E-4</v>
      </c>
      <c r="AK267">
        <v>-4.6127434372197863E-3</v>
      </c>
      <c r="AL267">
        <v>0</v>
      </c>
      <c r="AM267">
        <v>-1.9916946174263139E-10</v>
      </c>
      <c r="AN267">
        <v>0</v>
      </c>
      <c r="AO267">
        <v>9.8488590703579295E-5</v>
      </c>
      <c r="AP267">
        <v>-7.5660032668037726E-4</v>
      </c>
    </row>
    <row r="268" spans="1:42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7.140151304013403E-3</v>
      </c>
      <c r="G268">
        <v>4.5044314909055902E-2</v>
      </c>
      <c r="H268">
        <v>-1.770365007067505E-2</v>
      </c>
      <c r="I268">
        <f t="shared" si="18"/>
        <v>4.5044314909055903</v>
      </c>
      <c r="J268">
        <f t="shared" si="18"/>
        <v>-1.770365007067505</v>
      </c>
      <c r="K268" t="b">
        <f t="shared" si="19"/>
        <v>0</v>
      </c>
      <c r="L268">
        <f t="shared" si="16"/>
        <v>1</v>
      </c>
      <c r="M268" s="6" t="b">
        <f t="shared" si="17"/>
        <v>0</v>
      </c>
      <c r="N268">
        <v>5.3956090577525094E-3</v>
      </c>
      <c r="O268">
        <v>2.616668726024058E-2</v>
      </c>
      <c r="P268">
        <v>6.1324708701738992E-3</v>
      </c>
      <c r="Q268">
        <v>4.9989356234835559E-3</v>
      </c>
      <c r="R268">
        <v>7.078691242035532E-3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-2.286085616907316E-4</v>
      </c>
      <c r="AI268">
        <v>0</v>
      </c>
      <c r="AJ268">
        <v>1.278632348073583E-4</v>
      </c>
      <c r="AK268">
        <v>-4.6119132764077036E-3</v>
      </c>
      <c r="AL268">
        <v>0</v>
      </c>
      <c r="AM268">
        <v>-1.9916529680067991E-10</v>
      </c>
      <c r="AN268">
        <v>0</v>
      </c>
      <c r="AO268">
        <v>9.8280101501189968E-5</v>
      </c>
      <c r="AP268">
        <v>-7.5542543910619628E-4</v>
      </c>
    </row>
    <row r="269" spans="1:42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6.7555283153316386E-3</v>
      </c>
      <c r="G269">
        <v>-2.094611151342567E-2</v>
      </c>
      <c r="H269">
        <v>-5.7371365031939042E-2</v>
      </c>
      <c r="I269">
        <f t="shared" si="18"/>
        <v>-2.0946111513425669</v>
      </c>
      <c r="J269">
        <f t="shared" si="18"/>
        <v>-5.7371365031939039</v>
      </c>
      <c r="K269" t="b">
        <f t="shared" si="19"/>
        <v>1</v>
      </c>
      <c r="L269">
        <f t="shared" si="16"/>
        <v>-1</v>
      </c>
      <c r="M269" s="6" t="b">
        <f t="shared" si="17"/>
        <v>1</v>
      </c>
      <c r="N269">
        <v>4.9270175644987842E-3</v>
      </c>
      <c r="O269">
        <v>2.6305986383642111E-2</v>
      </c>
      <c r="P269">
        <v>6.2336941443085162E-3</v>
      </c>
      <c r="Q269">
        <v>5.0982757063954701E-3</v>
      </c>
      <c r="R269">
        <v>7.3105878754473261E-3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-2.7401558087557611E-4</v>
      </c>
      <c r="AI269">
        <v>0</v>
      </c>
      <c r="AJ269">
        <v>1.2608491445451571E-4</v>
      </c>
      <c r="AK269">
        <v>-4.6806750810741487E-3</v>
      </c>
      <c r="AL269">
        <v>0</v>
      </c>
      <c r="AM269">
        <v>-2.193333546174608E-10</v>
      </c>
      <c r="AN269">
        <v>0</v>
      </c>
      <c r="AO269">
        <v>1.115986212486733E-4</v>
      </c>
      <c r="AP269">
        <v>-8.1902669635247366E-4</v>
      </c>
    </row>
    <row r="270" spans="1:42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9.9539623099842434E-3</v>
      </c>
      <c r="G270">
        <v>-1.8130915325717801E-2</v>
      </c>
      <c r="H270">
        <v>-7.9752412942917711E-2</v>
      </c>
      <c r="I270">
        <f t="shared" si="18"/>
        <v>-1.81309153257178</v>
      </c>
      <c r="J270">
        <f t="shared" si="18"/>
        <v>-7.975241294291771</v>
      </c>
      <c r="K270" t="b">
        <f t="shared" si="19"/>
        <v>1</v>
      </c>
      <c r="L270">
        <f t="shared" si="16"/>
        <v>-1</v>
      </c>
      <c r="M270" s="6" t="b">
        <f t="shared" si="17"/>
        <v>1</v>
      </c>
      <c r="N270">
        <v>3.8988485875035049E-3</v>
      </c>
      <c r="O270">
        <v>2.440156409815961E-2</v>
      </c>
      <c r="P270">
        <v>5.1529926042209453E-3</v>
      </c>
      <c r="Q270">
        <v>3.6842045228938909E-3</v>
      </c>
      <c r="R270">
        <v>5.1414374789017364E-3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-7.36186579137697E-5</v>
      </c>
      <c r="AI270">
        <v>0</v>
      </c>
      <c r="AJ270">
        <v>1.0317905638421281E-4</v>
      </c>
      <c r="AK270">
        <v>-4.3903990301929268E-3</v>
      </c>
      <c r="AL270">
        <v>0</v>
      </c>
      <c r="AM270">
        <v>-1.535221306307878E-10</v>
      </c>
      <c r="AN270">
        <v>0</v>
      </c>
      <c r="AO270">
        <v>3.3739922973452092E-5</v>
      </c>
      <c r="AP270">
        <v>-4.7008846422499071E-4</v>
      </c>
    </row>
    <row r="271" spans="1:42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1.9888278569888122E-2</v>
      </c>
      <c r="G271">
        <v>-1.207366858981202E-2</v>
      </c>
      <c r="H271">
        <v>-8.3582416786176006E-2</v>
      </c>
      <c r="I271">
        <f t="shared" si="18"/>
        <v>-1.2073668589812019</v>
      </c>
      <c r="J271">
        <f t="shared" si="18"/>
        <v>-8.3582416786176008</v>
      </c>
      <c r="K271" t="b">
        <f t="shared" si="19"/>
        <v>1</v>
      </c>
      <c r="L271">
        <f t="shared" si="16"/>
        <v>0</v>
      </c>
      <c r="M271" s="6" t="str">
        <f t="shared" si="17"/>
        <v>No Action</v>
      </c>
      <c r="N271">
        <v>3.8990723729282481E-3</v>
      </c>
      <c r="O271">
        <v>1.8139024984423671E-2</v>
      </c>
      <c r="P271">
        <v>1.2544968708548311E-3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1.169328742736987E-5</v>
      </c>
      <c r="AK271">
        <v>-3.4828482640501062E-3</v>
      </c>
      <c r="AL271">
        <v>0</v>
      </c>
      <c r="AM271">
        <v>-3.2025746039058438E-12</v>
      </c>
      <c r="AN271">
        <v>0</v>
      </c>
      <c r="AO271">
        <v>0</v>
      </c>
      <c r="AP271">
        <v>0</v>
      </c>
    </row>
    <row r="272" spans="1:42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1.4666708663439691E-2</v>
      </c>
      <c r="G272">
        <v>-2.3912853223103329E-2</v>
      </c>
      <c r="H272">
        <v>-5.6508560906644981E-2</v>
      </c>
      <c r="I272">
        <f t="shared" si="18"/>
        <v>-2.391285322310333</v>
      </c>
      <c r="J272">
        <f t="shared" si="18"/>
        <v>-5.6508560906644982</v>
      </c>
      <c r="K272" t="b">
        <f t="shared" si="19"/>
        <v>1</v>
      </c>
      <c r="L272">
        <f t="shared" si="16"/>
        <v>-1</v>
      </c>
      <c r="M272" s="6" t="b">
        <f t="shared" si="17"/>
        <v>1</v>
      </c>
      <c r="N272">
        <v>3.9610102132860156E-3</v>
      </c>
      <c r="O272">
        <v>2.162593044825337E-2</v>
      </c>
      <c r="P272">
        <v>3.5834758136965772E-3</v>
      </c>
      <c r="Q272">
        <v>1.6884836674314241E-3</v>
      </c>
      <c r="R272">
        <v>2.3297619333971851E-3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6.3426459329858029E-5</v>
      </c>
      <c r="AK272">
        <v>-3.8441439666259689E-3</v>
      </c>
      <c r="AL272">
        <v>0</v>
      </c>
      <c r="AM272">
        <v>-7.8802923128665478E-11</v>
      </c>
      <c r="AN272">
        <v>0</v>
      </c>
      <c r="AO272">
        <v>0</v>
      </c>
      <c r="AP272">
        <v>0</v>
      </c>
    </row>
    <row r="273" spans="1:42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1.0816036303107089E-2</v>
      </c>
      <c r="G273">
        <v>-3.6236158985475928E-2</v>
      </c>
      <c r="H273">
        <v>-1.2437416579389489E-2</v>
      </c>
      <c r="I273">
        <f t="shared" si="18"/>
        <v>-3.6236158985475928</v>
      </c>
      <c r="J273">
        <f t="shared" si="18"/>
        <v>-1.2437416579389489</v>
      </c>
      <c r="K273" t="b">
        <f t="shared" si="19"/>
        <v>1</v>
      </c>
      <c r="L273">
        <f t="shared" si="16"/>
        <v>-1</v>
      </c>
      <c r="M273" s="6" t="b">
        <f t="shared" si="17"/>
        <v>1</v>
      </c>
      <c r="N273">
        <v>3.8431890278842582E-3</v>
      </c>
      <c r="O273">
        <v>2.4000198010059641E-2</v>
      </c>
      <c r="P273">
        <v>5.1072281053878166E-3</v>
      </c>
      <c r="Q273">
        <v>3.209865148773573E-3</v>
      </c>
      <c r="R273">
        <v>4.6529242867164476E-3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-2.751367150348516E-5</v>
      </c>
      <c r="AI273">
        <v>0</v>
      </c>
      <c r="AJ273">
        <v>8.7076953444823735E-5</v>
      </c>
      <c r="AK273">
        <v>-4.2944768131241012E-3</v>
      </c>
      <c r="AL273">
        <v>0</v>
      </c>
      <c r="AM273">
        <v>-1.5792016692860499E-10</v>
      </c>
      <c r="AN273">
        <v>0</v>
      </c>
      <c r="AO273">
        <v>2.6299468499718888E-5</v>
      </c>
      <c r="AP273">
        <v>-4.3493796091201189E-4</v>
      </c>
    </row>
    <row r="274" spans="1:42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1.175277117462945E-2</v>
      </c>
      <c r="G274">
        <v>-3.5274167745367631E-2</v>
      </c>
      <c r="H274">
        <v>9.8081082619839548E-3</v>
      </c>
      <c r="I274">
        <f t="shared" si="18"/>
        <v>-3.5274167745367633</v>
      </c>
      <c r="J274">
        <f t="shared" si="18"/>
        <v>0.98081082619839544</v>
      </c>
      <c r="K274" t="b">
        <f t="shared" si="19"/>
        <v>0</v>
      </c>
      <c r="L274">
        <f t="shared" si="16"/>
        <v>-1</v>
      </c>
      <c r="M274" s="6" t="b">
        <f t="shared" si="17"/>
        <v>0</v>
      </c>
      <c r="N274">
        <v>3.8394402194481718E-3</v>
      </c>
      <c r="O274">
        <v>2.3399409741942819E-2</v>
      </c>
      <c r="P274">
        <v>4.7213967476405442E-3</v>
      </c>
      <c r="Q274">
        <v>2.7965609476469371E-3</v>
      </c>
      <c r="R274">
        <v>3.9953430625959338E-3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8.1982004046782822E-5</v>
      </c>
      <c r="AK274">
        <v>-4.1992069448876972E-3</v>
      </c>
      <c r="AL274">
        <v>0</v>
      </c>
      <c r="AM274">
        <v>-1.341920679361093E-10</v>
      </c>
      <c r="AN274">
        <v>0</v>
      </c>
      <c r="AO274">
        <v>2.0510197958020219E-6</v>
      </c>
      <c r="AP274">
        <v>-3.1912738191223648E-4</v>
      </c>
    </row>
    <row r="275" spans="1:42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1.426621015260738E-2</v>
      </c>
      <c r="G275">
        <v>1.6875862484260741E-2</v>
      </c>
      <c r="H275">
        <v>6.6967814419409827E-2</v>
      </c>
      <c r="I275">
        <f t="shared" si="18"/>
        <v>1.6875862484260742</v>
      </c>
      <c r="J275">
        <f t="shared" si="18"/>
        <v>6.696781441940983</v>
      </c>
      <c r="K275" t="b">
        <f t="shared" si="19"/>
        <v>1</v>
      </c>
      <c r="L275">
        <f t="shared" si="16"/>
        <v>1</v>
      </c>
      <c r="M275" s="6" t="b">
        <f t="shared" si="17"/>
        <v>1</v>
      </c>
      <c r="N275">
        <v>3.656610005398435E-3</v>
      </c>
      <c r="O275">
        <v>2.1807672452185001E-2</v>
      </c>
      <c r="P275">
        <v>3.6846482803699668E-3</v>
      </c>
      <c r="Q275">
        <v>1.8079961540060721E-3</v>
      </c>
      <c r="R275">
        <v>2.4786548110135422E-3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6.6617850941724652E-5</v>
      </c>
      <c r="AK275">
        <v>-3.871225708851172E-3</v>
      </c>
      <c r="AL275">
        <v>0</v>
      </c>
      <c r="AM275">
        <v>-8.1059655770690979E-11</v>
      </c>
      <c r="AN275">
        <v>0</v>
      </c>
      <c r="AO275">
        <v>0</v>
      </c>
      <c r="AP275">
        <v>-2.3164485166468981E-5</v>
      </c>
    </row>
    <row r="276" spans="1:42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2.4141571161030179E-2</v>
      </c>
      <c r="G276">
        <v>1.9397777420624079E-2</v>
      </c>
      <c r="H276">
        <v>7.6778973568874309E-2</v>
      </c>
      <c r="I276">
        <f t="shared" si="18"/>
        <v>1.9397777420624078</v>
      </c>
      <c r="J276">
        <f t="shared" si="18"/>
        <v>7.6778973568874314</v>
      </c>
      <c r="K276" t="b">
        <f t="shared" si="19"/>
        <v>1</v>
      </c>
      <c r="L276">
        <f t="shared" si="16"/>
        <v>1</v>
      </c>
      <c r="M276" s="6" t="b">
        <f t="shared" si="17"/>
        <v>1</v>
      </c>
      <c r="N276">
        <v>3.703037966452992E-3</v>
      </c>
      <c r="O276">
        <v>1.4557646974294101E-2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-2.845418523315857E-3</v>
      </c>
      <c r="AL276">
        <v>0</v>
      </c>
      <c r="AM276">
        <v>3.3826788411754322E-11</v>
      </c>
      <c r="AN276">
        <v>0</v>
      </c>
      <c r="AO276">
        <v>0</v>
      </c>
      <c r="AP276">
        <v>0</v>
      </c>
    </row>
    <row r="277" spans="1:42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1.780332016430116E-2</v>
      </c>
      <c r="G277">
        <v>2.35706094460587E-2</v>
      </c>
      <c r="H277">
        <v>6.9599330485032723E-2</v>
      </c>
      <c r="I277">
        <f t="shared" si="18"/>
        <v>2.3570609446058701</v>
      </c>
      <c r="J277">
        <f t="shared" si="18"/>
        <v>6.959933048503272</v>
      </c>
      <c r="K277" t="b">
        <f t="shared" si="19"/>
        <v>1</v>
      </c>
      <c r="L277">
        <f t="shared" si="16"/>
        <v>1</v>
      </c>
      <c r="M277" s="6" t="b">
        <f t="shared" si="17"/>
        <v>1</v>
      </c>
      <c r="N277">
        <v>3.8704958015597871E-3</v>
      </c>
      <c r="O277">
        <v>1.975484112387562E-2</v>
      </c>
      <c r="P277">
        <v>2.362950525131156E-3</v>
      </c>
      <c r="Q277">
        <v>1.612005642904826E-4</v>
      </c>
      <c r="R277">
        <v>6.536193452165263E-4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3.0615261799002477E-5</v>
      </c>
      <c r="AK277">
        <v>-3.6046671909504601E-3</v>
      </c>
      <c r="AL277">
        <v>0</v>
      </c>
      <c r="AM277">
        <v>-2.2646261910662789E-11</v>
      </c>
      <c r="AN277">
        <v>0</v>
      </c>
      <c r="AO277">
        <v>0</v>
      </c>
      <c r="AP277">
        <v>0</v>
      </c>
    </row>
    <row r="278" spans="1:42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1.5936935303817758E-2</v>
      </c>
      <c r="G278">
        <v>2.4180937302295501E-2</v>
      </c>
      <c r="H278">
        <v>2.7453381260435119E-3</v>
      </c>
      <c r="I278">
        <f t="shared" si="18"/>
        <v>2.41809373022955</v>
      </c>
      <c r="J278">
        <f t="shared" si="18"/>
        <v>0.27453381260435117</v>
      </c>
      <c r="K278" t="b">
        <f t="shared" si="19"/>
        <v>1</v>
      </c>
      <c r="L278">
        <f t="shared" si="16"/>
        <v>1</v>
      </c>
      <c r="M278" s="6" t="b">
        <f t="shared" si="17"/>
        <v>1</v>
      </c>
      <c r="N278">
        <v>3.4370544362054248E-3</v>
      </c>
      <c r="O278">
        <v>2.1020198326254139E-2</v>
      </c>
      <c r="P278">
        <v>3.1485943966710261E-3</v>
      </c>
      <c r="Q278">
        <v>1.0742010952639099E-3</v>
      </c>
      <c r="R278">
        <v>1.2183457439632289E-3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5.229691884110272E-5</v>
      </c>
      <c r="AK278">
        <v>-3.7107623820100211E-3</v>
      </c>
      <c r="AL278">
        <v>0</v>
      </c>
      <c r="AM278">
        <v>-3.6784262042426009E-11</v>
      </c>
      <c r="AN278">
        <v>0</v>
      </c>
      <c r="AO278">
        <v>0</v>
      </c>
      <c r="AP278">
        <v>0</v>
      </c>
    </row>
    <row r="279" spans="1:42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1.38766479098131E-2</v>
      </c>
      <c r="G279">
        <v>-1.9914520315437851E-2</v>
      </c>
      <c r="H279">
        <v>-3.2373246427562938E-2</v>
      </c>
      <c r="I279">
        <f t="shared" si="18"/>
        <v>-1.9914520315437851</v>
      </c>
      <c r="J279">
        <f t="shared" si="18"/>
        <v>-3.2373246427562936</v>
      </c>
      <c r="K279" t="b">
        <f t="shared" si="19"/>
        <v>1</v>
      </c>
      <c r="L279">
        <f t="shared" si="16"/>
        <v>-1</v>
      </c>
      <c r="M279" s="6" t="b">
        <f t="shared" si="17"/>
        <v>1</v>
      </c>
      <c r="N279">
        <v>3.4256536297000788E-3</v>
      </c>
      <c r="O279">
        <v>2.2303529632156999E-2</v>
      </c>
      <c r="P279">
        <v>3.8996296966050631E-3</v>
      </c>
      <c r="Q279">
        <v>1.8074594512610159E-3</v>
      </c>
      <c r="R279">
        <v>2.2325906457815012E-3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7.5570885627432917E-5</v>
      </c>
      <c r="AK279">
        <v>-3.877971689320376E-3</v>
      </c>
      <c r="AL279">
        <v>0</v>
      </c>
      <c r="AM279">
        <v>-6.4915901556602751E-11</v>
      </c>
      <c r="AN279">
        <v>0</v>
      </c>
      <c r="AO279">
        <v>0</v>
      </c>
      <c r="AP279">
        <v>0</v>
      </c>
    </row>
    <row r="280" spans="1:42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1.38766479098131E-2</v>
      </c>
      <c r="G280">
        <v>-1.8554462495260951E-2</v>
      </c>
      <c r="H280">
        <v>-1.412211091779947E-2</v>
      </c>
      <c r="I280">
        <f t="shared" si="18"/>
        <v>-1.855446249526095</v>
      </c>
      <c r="J280">
        <f t="shared" si="18"/>
        <v>-1.4122110917799471</v>
      </c>
      <c r="K280" t="b">
        <f t="shared" si="19"/>
        <v>1</v>
      </c>
      <c r="L280">
        <f t="shared" si="16"/>
        <v>-1</v>
      </c>
      <c r="M280" s="6" t="b">
        <f t="shared" si="17"/>
        <v>1</v>
      </c>
      <c r="N280">
        <v>3.433469177601131E-3</v>
      </c>
      <c r="O280">
        <v>2.2323617299318341E-2</v>
      </c>
      <c r="P280">
        <v>3.8471795603609378E-3</v>
      </c>
      <c r="Q280">
        <v>1.753662450244159E-3</v>
      </c>
      <c r="R280">
        <v>2.2783587380372878E-3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7.5413130990927338E-5</v>
      </c>
      <c r="AK280">
        <v>-3.8871315455424969E-3</v>
      </c>
      <c r="AL280">
        <v>0</v>
      </c>
      <c r="AM280">
        <v>-6.6788395372896297E-11</v>
      </c>
      <c r="AN280">
        <v>0</v>
      </c>
      <c r="AO280">
        <v>0</v>
      </c>
      <c r="AP280">
        <v>0</v>
      </c>
    </row>
    <row r="281" spans="1:42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1.4666708663439691E-2</v>
      </c>
      <c r="G281">
        <v>-2.4524481142359288E-2</v>
      </c>
      <c r="H281">
        <v>8.2986913772129217E-2</v>
      </c>
      <c r="I281">
        <f t="shared" si="18"/>
        <v>-2.4524481142359287</v>
      </c>
      <c r="J281">
        <f t="shared" si="18"/>
        <v>8.298691377212922</v>
      </c>
      <c r="K281" t="b">
        <f t="shared" si="19"/>
        <v>0</v>
      </c>
      <c r="L281">
        <f t="shared" si="16"/>
        <v>-1</v>
      </c>
      <c r="M281" s="6" t="b">
        <f t="shared" si="17"/>
        <v>0</v>
      </c>
      <c r="N281">
        <v>3.3752686888462091E-3</v>
      </c>
      <c r="O281">
        <v>2.178240412708567E-2</v>
      </c>
      <c r="P281">
        <v>3.5331915073561308E-3</v>
      </c>
      <c r="Q281">
        <v>1.4437277488194291E-3</v>
      </c>
      <c r="R281">
        <v>1.898168237252516E-3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6.6245280942229008E-5</v>
      </c>
      <c r="AK281">
        <v>-3.8259091246217918E-3</v>
      </c>
      <c r="AL281">
        <v>0</v>
      </c>
      <c r="AM281">
        <v>-5.651330956482128E-11</v>
      </c>
      <c r="AN281">
        <v>0</v>
      </c>
      <c r="AO281">
        <v>0</v>
      </c>
      <c r="AP281">
        <v>0</v>
      </c>
    </row>
    <row r="282" spans="1:42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1.5936935303817758E-2</v>
      </c>
      <c r="G282">
        <v>2.1028947797303719E-2</v>
      </c>
      <c r="H282">
        <v>9.7306724147636178E-2</v>
      </c>
      <c r="I282">
        <f t="shared" si="18"/>
        <v>2.1028947797303719</v>
      </c>
      <c r="J282">
        <f t="shared" si="18"/>
        <v>9.7306724147636174</v>
      </c>
      <c r="K282" t="b">
        <f t="shared" si="19"/>
        <v>1</v>
      </c>
      <c r="L282">
        <f t="shared" si="16"/>
        <v>1</v>
      </c>
      <c r="M282" s="6" t="b">
        <f t="shared" si="17"/>
        <v>1</v>
      </c>
      <c r="N282">
        <v>3.5491113569957699E-3</v>
      </c>
      <c r="O282">
        <v>2.0801994641089248E-2</v>
      </c>
      <c r="P282">
        <v>2.7255263995125362E-3</v>
      </c>
      <c r="Q282">
        <v>1.510345226360501E-3</v>
      </c>
      <c r="R282">
        <v>9.2314677311291897E-4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5.4518207997065632E-5</v>
      </c>
      <c r="AK282">
        <v>-3.7032327480719602E-3</v>
      </c>
      <c r="AL282">
        <v>0</v>
      </c>
      <c r="AM282">
        <v>-2.57227712072585E-11</v>
      </c>
      <c r="AN282">
        <v>0</v>
      </c>
      <c r="AO282">
        <v>0</v>
      </c>
      <c r="AP282">
        <v>0</v>
      </c>
    </row>
    <row r="283" spans="1:42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1.6384336455779851E-2</v>
      </c>
      <c r="G283">
        <v>2.784027974247464E-2</v>
      </c>
      <c r="H283">
        <v>0.14752315316363221</v>
      </c>
      <c r="I283">
        <f t="shared" si="18"/>
        <v>2.7840279742474641</v>
      </c>
      <c r="J283">
        <f t="shared" si="18"/>
        <v>14.752315316363221</v>
      </c>
      <c r="K283" t="b">
        <f t="shared" si="19"/>
        <v>1</v>
      </c>
      <c r="L283">
        <f t="shared" si="16"/>
        <v>1</v>
      </c>
      <c r="M283" s="6" t="b">
        <f t="shared" si="17"/>
        <v>1</v>
      </c>
      <c r="N283">
        <v>3.6397002891001488E-3</v>
      </c>
      <c r="O283">
        <v>2.0721928317989999E-2</v>
      </c>
      <c r="P283">
        <v>2.236617254666512E-3</v>
      </c>
      <c r="Q283">
        <v>1.711503849335037E-3</v>
      </c>
      <c r="R283">
        <v>4.0462249194860348E-4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5.1864219082925917E-5</v>
      </c>
      <c r="AK283">
        <v>-3.6441511610222168E-3</v>
      </c>
      <c r="AL283">
        <v>0</v>
      </c>
      <c r="AM283">
        <v>-9.1052376744755703E-12</v>
      </c>
      <c r="AN283">
        <v>0</v>
      </c>
      <c r="AO283">
        <v>0</v>
      </c>
      <c r="AP283">
        <v>0</v>
      </c>
    </row>
    <row r="284" spans="1:42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1.4666708663439691E-2</v>
      </c>
      <c r="G284">
        <v>3.4049890395724439E-2</v>
      </c>
      <c r="H284">
        <v>3.0233169658796421E-2</v>
      </c>
      <c r="I284">
        <f t="shared" si="18"/>
        <v>3.404989039572444</v>
      </c>
      <c r="J284">
        <f t="shared" si="18"/>
        <v>3.0233169658796419</v>
      </c>
      <c r="K284" t="b">
        <f t="shared" si="19"/>
        <v>1</v>
      </c>
      <c r="L284">
        <f t="shared" si="16"/>
        <v>1</v>
      </c>
      <c r="M284" s="6" t="b">
        <f t="shared" si="17"/>
        <v>1</v>
      </c>
      <c r="N284">
        <v>3.837637346492808E-3</v>
      </c>
      <c r="O284">
        <v>2.1974995084050281E-2</v>
      </c>
      <c r="P284">
        <v>2.9858665681185221E-3</v>
      </c>
      <c r="Q284">
        <v>2.4589458317453472E-3</v>
      </c>
      <c r="R284">
        <v>1.3531451094572319E-3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7.0793184584823823E-5</v>
      </c>
      <c r="AK284">
        <v>-3.5989499520983031E-3</v>
      </c>
      <c r="AL284">
        <v>0</v>
      </c>
      <c r="AM284">
        <v>-6.7575618436806826E-12</v>
      </c>
      <c r="AN284">
        <v>0</v>
      </c>
      <c r="AO284">
        <v>0</v>
      </c>
      <c r="AP284">
        <v>0</v>
      </c>
    </row>
    <row r="285" spans="1:42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1.5936935303817758E-2</v>
      </c>
      <c r="G285">
        <v>3.1360931586353953E-2</v>
      </c>
      <c r="H285">
        <v>5.4955948797590998E-2</v>
      </c>
      <c r="I285">
        <f t="shared" si="18"/>
        <v>3.1360931586353953</v>
      </c>
      <c r="J285">
        <f t="shared" si="18"/>
        <v>5.4955948797590999</v>
      </c>
      <c r="K285" t="b">
        <f t="shared" si="19"/>
        <v>1</v>
      </c>
      <c r="L285">
        <f t="shared" si="16"/>
        <v>1</v>
      </c>
      <c r="M285" s="6" t="b">
        <f t="shared" si="17"/>
        <v>1</v>
      </c>
      <c r="N285">
        <v>3.748520137766971E-3</v>
      </c>
      <c r="O285">
        <v>2.1127774240428859E-2</v>
      </c>
      <c r="P285">
        <v>2.4825406028631189E-3</v>
      </c>
      <c r="Q285">
        <v>1.9108534261326139E-3</v>
      </c>
      <c r="R285">
        <v>7.8737974298060201E-4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5.5883005771861037E-5</v>
      </c>
      <c r="AK285">
        <v>-3.504529266856161E-3</v>
      </c>
      <c r="AL285">
        <v>0</v>
      </c>
      <c r="AM285">
        <v>8.3782676019520487E-12</v>
      </c>
      <c r="AN285">
        <v>0</v>
      </c>
      <c r="AO285">
        <v>0</v>
      </c>
      <c r="AP285">
        <v>0</v>
      </c>
    </row>
    <row r="286" spans="1:42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1.6384336455779851E-2</v>
      </c>
      <c r="G286">
        <v>-9.7384488212368323E-3</v>
      </c>
      <c r="H286">
        <v>-4.329612394756728E-2</v>
      </c>
      <c r="I286">
        <f t="shared" si="18"/>
        <v>-0.97384488212368325</v>
      </c>
      <c r="J286">
        <f t="shared" si="18"/>
        <v>-4.3296123947567278</v>
      </c>
      <c r="K286" t="b">
        <f t="shared" si="19"/>
        <v>1</v>
      </c>
      <c r="L286">
        <f t="shared" si="16"/>
        <v>0</v>
      </c>
      <c r="M286" s="6" t="str">
        <f t="shared" si="17"/>
        <v>No Action</v>
      </c>
      <c r="N286">
        <v>3.4924610221880978E-3</v>
      </c>
      <c r="O286">
        <v>2.0849843826302589E-2</v>
      </c>
      <c r="P286">
        <v>2.3091277541439502E-3</v>
      </c>
      <c r="Q286">
        <v>1.724878896060962E-3</v>
      </c>
      <c r="R286">
        <v>6.2368367233989934E-4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4.9546096257169908E-5</v>
      </c>
      <c r="AK286">
        <v>-3.4312904703803679E-3</v>
      </c>
      <c r="AL286">
        <v>0</v>
      </c>
      <c r="AM286">
        <v>1.9081126018596162E-11</v>
      </c>
      <c r="AN286">
        <v>0</v>
      </c>
      <c r="AO286">
        <v>0</v>
      </c>
      <c r="AP286">
        <v>0</v>
      </c>
    </row>
    <row r="287" spans="1:42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1.830311675620613E-2</v>
      </c>
      <c r="G287">
        <v>3.016742477862789E-2</v>
      </c>
      <c r="H287">
        <v>3.388315646139204E-2</v>
      </c>
      <c r="I287">
        <f t="shared" si="18"/>
        <v>3.0167424778627892</v>
      </c>
      <c r="J287">
        <f t="shared" si="18"/>
        <v>3.3883156461392039</v>
      </c>
      <c r="K287" t="b">
        <f t="shared" si="19"/>
        <v>1</v>
      </c>
      <c r="L287">
        <f t="shared" si="16"/>
        <v>1</v>
      </c>
      <c r="M287" s="6" t="b">
        <f t="shared" si="17"/>
        <v>1</v>
      </c>
      <c r="N287">
        <v>3.4235973452090979E-3</v>
      </c>
      <c r="O287">
        <v>1.9669306787408809E-2</v>
      </c>
      <c r="P287">
        <v>1.4474101824286699E-3</v>
      </c>
      <c r="Q287">
        <v>7.6726082705217682E-4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2.710061615317818E-5</v>
      </c>
      <c r="AK287">
        <v>-3.291626472041224E-3</v>
      </c>
      <c r="AL287">
        <v>0</v>
      </c>
      <c r="AM287">
        <v>3.7894724323790678E-11</v>
      </c>
      <c r="AN287">
        <v>0</v>
      </c>
      <c r="AO287">
        <v>0</v>
      </c>
      <c r="AP287">
        <v>0</v>
      </c>
    </row>
    <row r="288" spans="1:42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1.830311675620613E-2</v>
      </c>
      <c r="G288">
        <v>-1.1214172755291581E-2</v>
      </c>
      <c r="H288">
        <v>3.9688336352011501E-2</v>
      </c>
      <c r="I288">
        <f t="shared" si="18"/>
        <v>-1.121417275529158</v>
      </c>
      <c r="J288">
        <f t="shared" si="18"/>
        <v>3.96883363520115</v>
      </c>
      <c r="K288" t="b">
        <f t="shared" si="19"/>
        <v>0</v>
      </c>
      <c r="L288">
        <f t="shared" si="16"/>
        <v>0</v>
      </c>
      <c r="M288" s="6" t="str">
        <f t="shared" si="17"/>
        <v>No Action</v>
      </c>
      <c r="N288">
        <v>3.4229047202333431E-3</v>
      </c>
      <c r="O288">
        <v>1.965007994452888E-2</v>
      </c>
      <c r="P288">
        <v>1.437622882736047E-3</v>
      </c>
      <c r="Q288">
        <v>7.515129984159573E-4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2.6663526599101461E-5</v>
      </c>
      <c r="AK288">
        <v>-3.2831405755890651E-3</v>
      </c>
      <c r="AL288">
        <v>0</v>
      </c>
      <c r="AM288">
        <v>3.9052942629634478E-11</v>
      </c>
      <c r="AN288">
        <v>0</v>
      </c>
      <c r="AO288">
        <v>0</v>
      </c>
      <c r="AP288">
        <v>0</v>
      </c>
    </row>
    <row r="289" spans="1:42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1.780332016430116E-2</v>
      </c>
      <c r="G289">
        <v>3.3227238419709773E-2</v>
      </c>
      <c r="H289">
        <v>6.2664741126627094E-2</v>
      </c>
      <c r="I289">
        <f t="shared" si="18"/>
        <v>3.3227238419709773</v>
      </c>
      <c r="J289">
        <f t="shared" si="18"/>
        <v>6.266474112662709</v>
      </c>
      <c r="K289" t="b">
        <f t="shared" si="19"/>
        <v>1</v>
      </c>
      <c r="L289">
        <f t="shared" si="16"/>
        <v>1</v>
      </c>
      <c r="M289" s="6" t="b">
        <f t="shared" si="17"/>
        <v>1</v>
      </c>
      <c r="N289">
        <v>3.39560239121115E-3</v>
      </c>
      <c r="O289">
        <v>1.9878902394345671E-2</v>
      </c>
      <c r="P289">
        <v>1.4790226192698129E-3</v>
      </c>
      <c r="Q289">
        <v>1.2000051782670869E-3</v>
      </c>
      <c r="R289">
        <v>3.5746171413619382E-5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3.3474741669536352E-5</v>
      </c>
      <c r="AK289">
        <v>-3.3132561801516428E-3</v>
      </c>
      <c r="AL289">
        <v>0</v>
      </c>
      <c r="AM289">
        <v>4.1080826014020822E-11</v>
      </c>
      <c r="AN289">
        <v>0</v>
      </c>
      <c r="AO289">
        <v>0</v>
      </c>
      <c r="AP289">
        <v>0</v>
      </c>
    </row>
    <row r="290" spans="1:42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1.7317171337233529E-2</v>
      </c>
      <c r="G290">
        <v>3.5148527343805233E-2</v>
      </c>
      <c r="H290">
        <v>3.5564756329847722E-2</v>
      </c>
      <c r="I290">
        <f t="shared" si="18"/>
        <v>3.5148527343805234</v>
      </c>
      <c r="J290">
        <f t="shared" si="18"/>
        <v>3.556475632984772</v>
      </c>
      <c r="K290" t="b">
        <f t="shared" si="19"/>
        <v>1</v>
      </c>
      <c r="L290">
        <f t="shared" si="16"/>
        <v>1</v>
      </c>
      <c r="M290" s="6" t="b">
        <f t="shared" si="17"/>
        <v>1</v>
      </c>
      <c r="N290">
        <v>3.4052410315504661E-3</v>
      </c>
      <c r="O290">
        <v>2.0208653784116511E-2</v>
      </c>
      <c r="P290">
        <v>1.677087687560254E-3</v>
      </c>
      <c r="Q290">
        <v>1.3997136473770521E-3</v>
      </c>
      <c r="R290">
        <v>2.6851069046364651E-4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3.9375906037867177E-5</v>
      </c>
      <c r="AK290">
        <v>-3.32793686168976E-3</v>
      </c>
      <c r="AL290">
        <v>0</v>
      </c>
      <c r="AM290">
        <v>4.0023099305958198E-11</v>
      </c>
      <c r="AN290">
        <v>0</v>
      </c>
      <c r="AO290">
        <v>0</v>
      </c>
      <c r="AP290">
        <v>0</v>
      </c>
    </row>
    <row r="291" spans="1:42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1.7317171337233529E-2</v>
      </c>
      <c r="G291">
        <v>-5.7546944436879617E-3</v>
      </c>
      <c r="H291">
        <v>6.6013355560503875E-2</v>
      </c>
      <c r="I291">
        <f t="shared" si="18"/>
        <v>-0.57546944436879621</v>
      </c>
      <c r="J291">
        <f t="shared" si="18"/>
        <v>6.6013355560503877</v>
      </c>
      <c r="K291" t="b">
        <f t="shared" si="19"/>
        <v>0</v>
      </c>
      <c r="L291">
        <f t="shared" si="16"/>
        <v>0</v>
      </c>
      <c r="M291" s="6" t="str">
        <f t="shared" si="17"/>
        <v>No Action</v>
      </c>
      <c r="N291">
        <v>3.3841115169154609E-3</v>
      </c>
      <c r="O291">
        <v>2.019015993266075E-2</v>
      </c>
      <c r="P291">
        <v>1.658949831770269E-3</v>
      </c>
      <c r="Q291">
        <v>1.3962890851415689E-3</v>
      </c>
      <c r="R291">
        <v>2.4881133862813257E-4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3.9046808355824977E-5</v>
      </c>
      <c r="AK291">
        <v>-3.325813331252946E-3</v>
      </c>
      <c r="AL291">
        <v>0</v>
      </c>
      <c r="AM291">
        <v>4.0485760116069921E-11</v>
      </c>
      <c r="AN291">
        <v>0</v>
      </c>
      <c r="AO291">
        <v>0</v>
      </c>
      <c r="AP291">
        <v>0</v>
      </c>
    </row>
    <row r="292" spans="1:42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1.830311675620613E-2</v>
      </c>
      <c r="G292">
        <v>3.6675513853941279E-2</v>
      </c>
      <c r="H292">
        <v>0.1025151491327896</v>
      </c>
      <c r="I292">
        <f t="shared" si="18"/>
        <v>3.6675513853941277</v>
      </c>
      <c r="J292">
        <f t="shared" si="18"/>
        <v>10.25151491327896</v>
      </c>
      <c r="K292" t="b">
        <f t="shared" si="19"/>
        <v>1</v>
      </c>
      <c r="L292">
        <f t="shared" si="16"/>
        <v>1</v>
      </c>
      <c r="M292" s="6" t="b">
        <f t="shared" si="17"/>
        <v>1</v>
      </c>
      <c r="N292">
        <v>3.40199155098034E-3</v>
      </c>
      <c r="O292">
        <v>1.9309045528160259E-2</v>
      </c>
      <c r="P292">
        <v>1.3793762193108261E-3</v>
      </c>
      <c r="Q292">
        <v>9.7563414764937912E-4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2.864381538484518E-5</v>
      </c>
      <c r="AK292">
        <v>-3.1794731815775489E-3</v>
      </c>
      <c r="AL292">
        <v>0</v>
      </c>
      <c r="AM292">
        <v>6.6396609380022204E-11</v>
      </c>
      <c r="AN292">
        <v>0</v>
      </c>
      <c r="AO292">
        <v>0</v>
      </c>
      <c r="AP292">
        <v>0</v>
      </c>
    </row>
    <row r="293" spans="1:42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1.7317171337233529E-2</v>
      </c>
      <c r="G293">
        <v>3.4820613730511797E-2</v>
      </c>
      <c r="H293">
        <v>0.1283370818148401</v>
      </c>
      <c r="I293">
        <f t="shared" si="18"/>
        <v>3.4820613730511796</v>
      </c>
      <c r="J293">
        <f t="shared" si="18"/>
        <v>12.83370818148401</v>
      </c>
      <c r="K293" t="b">
        <f t="shared" si="19"/>
        <v>1</v>
      </c>
      <c r="L293">
        <f t="shared" si="16"/>
        <v>1</v>
      </c>
      <c r="M293" s="6" t="b">
        <f t="shared" si="17"/>
        <v>1</v>
      </c>
      <c r="N293">
        <v>3.4722394346023699E-3</v>
      </c>
      <c r="O293">
        <v>2.0013354771695319E-2</v>
      </c>
      <c r="P293">
        <v>1.797502911591038E-3</v>
      </c>
      <c r="Q293">
        <v>1.419860201557818E-3</v>
      </c>
      <c r="R293">
        <v>4.0413831212889008E-4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3.8955081598185737E-5</v>
      </c>
      <c r="AK293">
        <v>-3.2182487811348989E-3</v>
      </c>
      <c r="AL293">
        <v>0</v>
      </c>
      <c r="AM293">
        <v>6.5139761137669833E-11</v>
      </c>
      <c r="AN293">
        <v>0</v>
      </c>
      <c r="AO293">
        <v>0</v>
      </c>
      <c r="AP293">
        <v>0</v>
      </c>
    </row>
    <row r="294" spans="1:42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1.5936935303817758E-2</v>
      </c>
      <c r="G294">
        <v>3.8012980712225572E-2</v>
      </c>
      <c r="H294">
        <v>0.14697023865390851</v>
      </c>
      <c r="I294">
        <f t="shared" si="18"/>
        <v>3.8012980712225573</v>
      </c>
      <c r="J294">
        <f t="shared" si="18"/>
        <v>14.697023865390852</v>
      </c>
      <c r="K294" t="b">
        <f t="shared" si="19"/>
        <v>1</v>
      </c>
      <c r="L294">
        <f t="shared" si="16"/>
        <v>1</v>
      </c>
      <c r="M294" s="6" t="b">
        <f t="shared" si="17"/>
        <v>1</v>
      </c>
      <c r="N294">
        <v>3.6164945775541161E-3</v>
      </c>
      <c r="O294">
        <v>2.100114370364602E-2</v>
      </c>
      <c r="P294">
        <v>2.3910189774324908E-3</v>
      </c>
      <c r="Q294">
        <v>1.9746894304802018E-3</v>
      </c>
      <c r="R294">
        <v>1.1432816383513151E-3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4.3951285773650247E-5</v>
      </c>
      <c r="AK294">
        <v>-3.1561766461042102E-3</v>
      </c>
      <c r="AL294">
        <v>0</v>
      </c>
      <c r="AM294">
        <v>6.9121137671005042E-11</v>
      </c>
      <c r="AN294">
        <v>0</v>
      </c>
      <c r="AO294">
        <v>0</v>
      </c>
      <c r="AP294">
        <v>0</v>
      </c>
    </row>
    <row r="295" spans="1:42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1.175277117462945E-2</v>
      </c>
      <c r="G295">
        <v>5.6153409952393922E-2</v>
      </c>
      <c r="H295">
        <v>0.12596201749410579</v>
      </c>
      <c r="I295">
        <f t="shared" si="18"/>
        <v>5.615340995239392</v>
      </c>
      <c r="J295">
        <f t="shared" si="18"/>
        <v>12.596201749410579</v>
      </c>
      <c r="K295" t="b">
        <f t="shared" si="19"/>
        <v>1</v>
      </c>
      <c r="L295">
        <f t="shared" si="16"/>
        <v>1</v>
      </c>
      <c r="M295" s="6" t="b">
        <f t="shared" si="17"/>
        <v>1</v>
      </c>
      <c r="N295">
        <v>3.705856084506522E-3</v>
      </c>
      <c r="O295">
        <v>2.3690933229415671E-2</v>
      </c>
      <c r="P295">
        <v>3.9601562038102823E-3</v>
      </c>
      <c r="Q295">
        <v>3.515209843290797E-3</v>
      </c>
      <c r="R295">
        <v>3.4403023410835422E-3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-1.337400684673805E-4</v>
      </c>
      <c r="AI295">
        <v>0</v>
      </c>
      <c r="AJ295">
        <v>7.5453186144424647E-5</v>
      </c>
      <c r="AK295">
        <v>-3.5161290935167219E-3</v>
      </c>
      <c r="AL295">
        <v>0</v>
      </c>
      <c r="AM295">
        <v>3.6427426927582649E-11</v>
      </c>
      <c r="AN295">
        <v>-2.1789659402873709E-4</v>
      </c>
      <c r="AO295">
        <v>0</v>
      </c>
      <c r="AP295">
        <v>-2.9245093195775482E-4</v>
      </c>
    </row>
    <row r="296" spans="1:42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1.1119677311207001E-2</v>
      </c>
      <c r="G296">
        <v>7.7852705557676982E-2</v>
      </c>
      <c r="H296">
        <v>4.6950867423502157E-2</v>
      </c>
      <c r="I296">
        <f t="shared" si="18"/>
        <v>7.7852705557676982</v>
      </c>
      <c r="J296">
        <f t="shared" si="18"/>
        <v>4.6950867423502158</v>
      </c>
      <c r="K296" t="b">
        <f t="shared" si="19"/>
        <v>1</v>
      </c>
      <c r="L296">
        <f t="shared" si="16"/>
        <v>1</v>
      </c>
      <c r="M296" s="6" t="b">
        <f t="shared" si="17"/>
        <v>1</v>
      </c>
      <c r="N296">
        <v>3.8328378940210429E-3</v>
      </c>
      <c r="O296">
        <v>2.4082215933272241E-2</v>
      </c>
      <c r="P296">
        <v>4.1128869717610489E-3</v>
      </c>
      <c r="Q296">
        <v>3.6212458162857299E-3</v>
      </c>
      <c r="R296">
        <v>3.9503630259438106E-3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-4.8398798239358468E-4</v>
      </c>
      <c r="AI296">
        <v>0</v>
      </c>
      <c r="AJ296">
        <v>8.0835505846129003E-5</v>
      </c>
      <c r="AK296">
        <v>-3.4897241678682029E-3</v>
      </c>
      <c r="AL296">
        <v>0</v>
      </c>
      <c r="AM296">
        <v>4.1121909820088062E-11</v>
      </c>
      <c r="AN296">
        <v>-3.1925237794516742E-4</v>
      </c>
      <c r="AO296">
        <v>0</v>
      </c>
      <c r="AP296">
        <v>-3.4930208259215567E-4</v>
      </c>
    </row>
    <row r="297" spans="1:42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1.1119677311207001E-2</v>
      </c>
      <c r="G297">
        <v>7.9677357813163735E-2</v>
      </c>
      <c r="H297">
        <v>-4.338831898148298E-2</v>
      </c>
      <c r="I297">
        <f t="shared" si="18"/>
        <v>7.9677357813163736</v>
      </c>
      <c r="J297">
        <f t="shared" si="18"/>
        <v>-4.3388318981482978</v>
      </c>
      <c r="K297" t="b">
        <f t="shared" si="19"/>
        <v>0</v>
      </c>
      <c r="L297">
        <f t="shared" si="16"/>
        <v>1</v>
      </c>
      <c r="M297" s="6" t="b">
        <f t="shared" si="17"/>
        <v>0</v>
      </c>
      <c r="N297">
        <v>3.8365163178226041E-3</v>
      </c>
      <c r="O297">
        <v>2.4067616196764469E-2</v>
      </c>
      <c r="P297">
        <v>4.1574444030702679E-3</v>
      </c>
      <c r="Q297">
        <v>3.681219874730387E-3</v>
      </c>
      <c r="R297">
        <v>3.8967472106847759E-3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-3.8850359257001211E-4</v>
      </c>
      <c r="AI297">
        <v>0</v>
      </c>
      <c r="AJ297">
        <v>7.991761622464202E-5</v>
      </c>
      <c r="AK297">
        <v>-3.508069922917913E-3</v>
      </c>
      <c r="AL297">
        <v>0</v>
      </c>
      <c r="AM297">
        <v>3.0348956818922211E-11</v>
      </c>
      <c r="AN297">
        <v>-2.2864510898698009E-4</v>
      </c>
      <c r="AO297">
        <v>0</v>
      </c>
      <c r="AP297">
        <v>-3.5667433997605341E-4</v>
      </c>
    </row>
    <row r="298" spans="1:42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1.175277117462945E-2</v>
      </c>
      <c r="G298">
        <v>-7.7268431963929923E-4</v>
      </c>
      <c r="H298">
        <v>-0.1043209859658368</v>
      </c>
      <c r="I298">
        <f t="shared" si="18"/>
        <v>-7.7268431963929921E-2</v>
      </c>
      <c r="J298">
        <f t="shared" si="18"/>
        <v>-10.43209859658368</v>
      </c>
      <c r="K298" t="b">
        <f t="shared" si="19"/>
        <v>1</v>
      </c>
      <c r="L298">
        <f t="shared" si="16"/>
        <v>0</v>
      </c>
      <c r="M298" s="6" t="str">
        <f t="shared" si="17"/>
        <v>No Action</v>
      </c>
      <c r="N298">
        <v>3.9310997214147556E-3</v>
      </c>
      <c r="O298">
        <v>2.3659349445533349E-2</v>
      </c>
      <c r="P298">
        <v>4.0510681890132336E-3</v>
      </c>
      <c r="Q298">
        <v>3.6123100697572829E-3</v>
      </c>
      <c r="R298">
        <v>3.419396358714348E-3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-5.9406313036476E-5</v>
      </c>
      <c r="AI298">
        <v>0</v>
      </c>
      <c r="AJ298">
        <v>7.129489179033926E-5</v>
      </c>
      <c r="AK298">
        <v>-3.4839796718189849E-3</v>
      </c>
      <c r="AL298">
        <v>0</v>
      </c>
      <c r="AM298">
        <v>1.407200070263429E-11</v>
      </c>
      <c r="AN298">
        <v>0</v>
      </c>
      <c r="AO298">
        <v>0</v>
      </c>
      <c r="AP298">
        <v>-3.2374529956774568E-4</v>
      </c>
    </row>
    <row r="299" spans="1:42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1.1431842501291501E-2</v>
      </c>
      <c r="G299">
        <v>-2.7878815395080001E-2</v>
      </c>
      <c r="H299">
        <v>3.7900406845296081E-3</v>
      </c>
      <c r="I299">
        <f t="shared" si="18"/>
        <v>-2.7878815395080001</v>
      </c>
      <c r="J299">
        <f t="shared" si="18"/>
        <v>0.37900406845296081</v>
      </c>
      <c r="K299" t="b">
        <f t="shared" si="19"/>
        <v>0</v>
      </c>
      <c r="L299">
        <f t="shared" si="16"/>
        <v>-1</v>
      </c>
      <c r="M299" s="6" t="b">
        <f t="shared" si="17"/>
        <v>0</v>
      </c>
      <c r="N299">
        <v>4.0826988649002357E-3</v>
      </c>
      <c r="O299">
        <v>2.4038751145530869E-2</v>
      </c>
      <c r="P299">
        <v>3.9010046551553792E-3</v>
      </c>
      <c r="Q299">
        <v>3.6192915320049472E-3</v>
      </c>
      <c r="R299">
        <v>3.5037895902122669E-3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-4.9930065255618221E-4</v>
      </c>
      <c r="AI299">
        <v>0</v>
      </c>
      <c r="AJ299">
        <v>8.8316729478971572E-5</v>
      </c>
      <c r="AK299">
        <v>-3.6184071583667851E-3</v>
      </c>
      <c r="AL299">
        <v>0</v>
      </c>
      <c r="AM299">
        <v>-2.496640710122748E-11</v>
      </c>
      <c r="AN299">
        <v>0</v>
      </c>
      <c r="AO299">
        <v>0</v>
      </c>
      <c r="AP299">
        <v>-3.2379464729771502E-4</v>
      </c>
    </row>
    <row r="300" spans="1:42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1.5078450458610511E-2</v>
      </c>
      <c r="G300">
        <v>-1.6703072561035589E-2</v>
      </c>
      <c r="H300">
        <v>-1.7721808697577539E-2</v>
      </c>
      <c r="I300">
        <f t="shared" si="18"/>
        <v>-1.6703072561035588</v>
      </c>
      <c r="J300">
        <f t="shared" si="18"/>
        <v>-1.7721808697577539</v>
      </c>
      <c r="K300" t="b">
        <f t="shared" si="19"/>
        <v>1</v>
      </c>
      <c r="L300">
        <f t="shared" si="16"/>
        <v>-1</v>
      </c>
      <c r="M300" s="6" t="b">
        <f t="shared" si="17"/>
        <v>1</v>
      </c>
      <c r="N300">
        <v>4.0176696713961338E-3</v>
      </c>
      <c r="O300">
        <v>2.176727723093369E-2</v>
      </c>
      <c r="P300">
        <v>2.415183552244766E-3</v>
      </c>
      <c r="Q300">
        <v>2.2123116124230721E-3</v>
      </c>
      <c r="R300">
        <v>1.6080759922162519E-3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-3.2817994984000272E-4</v>
      </c>
      <c r="AI300">
        <v>0</v>
      </c>
      <c r="AJ300">
        <v>5.0935661649673289E-5</v>
      </c>
      <c r="AK300">
        <v>-3.081511371750523E-3</v>
      </c>
      <c r="AL300">
        <v>0</v>
      </c>
      <c r="AM300">
        <v>5.7041218999458652E-11</v>
      </c>
      <c r="AN300">
        <v>0</v>
      </c>
      <c r="AO300">
        <v>0</v>
      </c>
      <c r="AP300">
        <v>0</v>
      </c>
    </row>
    <row r="301" spans="1:42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1.175277117462945E-2</v>
      </c>
      <c r="G301">
        <v>4.4651725823994737E-2</v>
      </c>
      <c r="H301">
        <v>-2.7005059858252221E-2</v>
      </c>
      <c r="I301">
        <f t="shared" si="18"/>
        <v>4.4651725823994735</v>
      </c>
      <c r="J301">
        <f t="shared" si="18"/>
        <v>-2.7005059858252221</v>
      </c>
      <c r="K301" t="b">
        <f t="shared" si="19"/>
        <v>0</v>
      </c>
      <c r="L301">
        <f t="shared" si="16"/>
        <v>1</v>
      </c>
      <c r="M301" s="6" t="b">
        <f t="shared" si="17"/>
        <v>0</v>
      </c>
      <c r="N301">
        <v>4.0160675904577538E-3</v>
      </c>
      <c r="O301">
        <v>2.379813333820769E-2</v>
      </c>
      <c r="P301">
        <v>3.667230453854706E-3</v>
      </c>
      <c r="Q301">
        <v>3.5660767890247922E-3</v>
      </c>
      <c r="R301">
        <v>3.357123899160912E-3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-3.6626482035985339E-4</v>
      </c>
      <c r="AI301">
        <v>0</v>
      </c>
      <c r="AJ301">
        <v>8.1176690348737699E-5</v>
      </c>
      <c r="AK301">
        <v>-3.5372805202011711E-3</v>
      </c>
      <c r="AL301">
        <v>0</v>
      </c>
      <c r="AM301">
        <v>-7.3065912258388962E-12</v>
      </c>
      <c r="AN301">
        <v>0</v>
      </c>
      <c r="AO301">
        <v>0</v>
      </c>
      <c r="AP301">
        <v>-2.9289470089013269E-4</v>
      </c>
    </row>
    <row r="302" spans="1:42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1.0816036303107089E-2</v>
      </c>
      <c r="G302">
        <v>-2.2030900465390631E-2</v>
      </c>
      <c r="H302">
        <v>-0.1007783620984645</v>
      </c>
      <c r="I302">
        <f t="shared" si="18"/>
        <v>-2.2030900465390633</v>
      </c>
      <c r="J302">
        <f t="shared" si="18"/>
        <v>-10.077836209846449</v>
      </c>
      <c r="K302" t="b">
        <f t="shared" si="19"/>
        <v>1</v>
      </c>
      <c r="L302">
        <f t="shared" si="16"/>
        <v>-1</v>
      </c>
      <c r="M302" s="6" t="b">
        <f t="shared" si="17"/>
        <v>1</v>
      </c>
      <c r="N302">
        <v>3.5169120830696931E-3</v>
      </c>
      <c r="O302">
        <v>2.4254383416200721E-2</v>
      </c>
      <c r="P302">
        <v>3.963871683007064E-3</v>
      </c>
      <c r="Q302">
        <v>3.946469577894969E-3</v>
      </c>
      <c r="R302">
        <v>3.8056958108179731E-3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-3.9684707038337478E-4</v>
      </c>
      <c r="AI302">
        <v>0</v>
      </c>
      <c r="AJ302">
        <v>9.289527495230906E-5</v>
      </c>
      <c r="AK302">
        <v>-3.7585930526593792E-3</v>
      </c>
      <c r="AL302">
        <v>0</v>
      </c>
      <c r="AM302">
        <v>-4.157692959835113E-11</v>
      </c>
      <c r="AN302">
        <v>0</v>
      </c>
      <c r="AO302">
        <v>0</v>
      </c>
      <c r="AP302">
        <v>-4.0225852328345548E-4</v>
      </c>
    </row>
    <row r="303" spans="1:42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8.4304683717889677E-3</v>
      </c>
      <c r="G303">
        <v>-3.2144385282287601E-2</v>
      </c>
      <c r="H303">
        <v>-4.4246667253550392E-2</v>
      </c>
      <c r="I303">
        <f t="shared" si="18"/>
        <v>-3.2144385282287602</v>
      </c>
      <c r="J303">
        <f t="shared" si="18"/>
        <v>-4.4246667253550394</v>
      </c>
      <c r="K303" t="b">
        <f t="shared" si="19"/>
        <v>1</v>
      </c>
      <c r="L303">
        <f t="shared" si="16"/>
        <v>-1</v>
      </c>
      <c r="M303" s="6" t="b">
        <f t="shared" si="17"/>
        <v>1</v>
      </c>
      <c r="N303">
        <v>3.3167111879779539E-3</v>
      </c>
      <c r="O303">
        <v>2.5802594060950711E-2</v>
      </c>
      <c r="P303">
        <v>5.0169999728804544E-3</v>
      </c>
      <c r="Q303">
        <v>5.2725292938715033E-3</v>
      </c>
      <c r="R303">
        <v>4.8147443801234199E-3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-4.3199198390720777E-4</v>
      </c>
      <c r="AI303">
        <v>0</v>
      </c>
      <c r="AJ303">
        <v>1.140965577700774E-4</v>
      </c>
      <c r="AK303">
        <v>-4.1446704946280846E-3</v>
      </c>
      <c r="AL303">
        <v>0</v>
      </c>
      <c r="AM303">
        <v>-1.091031839454616E-10</v>
      </c>
      <c r="AN303">
        <v>7.2747076160161877E-5</v>
      </c>
      <c r="AO303">
        <v>0</v>
      </c>
      <c r="AP303">
        <v>-6.8255850100118682E-4</v>
      </c>
    </row>
    <row r="304" spans="1:42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9.4177660068695181E-3</v>
      </c>
      <c r="G304">
        <v>-2.7619704659043721E-2</v>
      </c>
      <c r="H304">
        <v>9.5572290897256107E-2</v>
      </c>
      <c r="I304">
        <f t="shared" si="18"/>
        <v>-2.7619704659043722</v>
      </c>
      <c r="J304">
        <f t="shared" si="18"/>
        <v>9.5572290897256114</v>
      </c>
      <c r="K304" t="b">
        <f t="shared" si="19"/>
        <v>0</v>
      </c>
      <c r="L304">
        <f t="shared" si="16"/>
        <v>-1</v>
      </c>
      <c r="M304" s="6" t="b">
        <f t="shared" si="17"/>
        <v>0</v>
      </c>
      <c r="N304">
        <v>3.1786898228057239E-3</v>
      </c>
      <c r="O304">
        <v>2.5210560106958581E-2</v>
      </c>
      <c r="P304">
        <v>4.6435477684156736E-3</v>
      </c>
      <c r="Q304">
        <v>4.9093394091255333E-3</v>
      </c>
      <c r="R304">
        <v>4.156344020567442E-3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-4.2100013107941749E-4</v>
      </c>
      <c r="AI304">
        <v>0</v>
      </c>
      <c r="AJ304">
        <v>1.0858539978420009E-4</v>
      </c>
      <c r="AK304">
        <v>-4.0493662912558766E-3</v>
      </c>
      <c r="AL304">
        <v>0</v>
      </c>
      <c r="AM304">
        <v>-9.1440072473859939E-11</v>
      </c>
      <c r="AN304">
        <v>2.1127096686647379E-5</v>
      </c>
      <c r="AO304">
        <v>0</v>
      </c>
      <c r="AP304">
        <v>-5.7890460174902115E-4</v>
      </c>
    </row>
    <row r="305" spans="1:42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1.3497723302339421E-2</v>
      </c>
      <c r="G305">
        <v>3.8836896953815238E-2</v>
      </c>
      <c r="H305">
        <v>3.2995211269059778E-2</v>
      </c>
      <c r="I305">
        <f t="shared" si="18"/>
        <v>3.8836896953815239</v>
      </c>
      <c r="J305">
        <f t="shared" si="18"/>
        <v>3.2995211269059777</v>
      </c>
      <c r="K305" t="b">
        <f t="shared" si="19"/>
        <v>1</v>
      </c>
      <c r="L305">
        <f t="shared" si="16"/>
        <v>1</v>
      </c>
      <c r="M305" s="6" t="b">
        <f t="shared" si="17"/>
        <v>1</v>
      </c>
      <c r="N305">
        <v>3.3862233439970061E-3</v>
      </c>
      <c r="O305">
        <v>2.2606681065361591E-2</v>
      </c>
      <c r="P305">
        <v>2.9207099236312649E-3</v>
      </c>
      <c r="Q305">
        <v>2.8698229140057159E-3</v>
      </c>
      <c r="R305">
        <v>2.1522521661405552E-3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-3.6409774949203259E-4</v>
      </c>
      <c r="AI305">
        <v>0</v>
      </c>
      <c r="AJ305">
        <v>7.7788010867790318E-5</v>
      </c>
      <c r="AK305">
        <v>-3.4118918534308679E-3</v>
      </c>
      <c r="AL305">
        <v>0</v>
      </c>
      <c r="AM305">
        <v>1.2941153115314441E-11</v>
      </c>
      <c r="AN305">
        <v>0</v>
      </c>
      <c r="AO305">
        <v>0</v>
      </c>
      <c r="AP305">
        <v>-4.6421126010934422E-5</v>
      </c>
    </row>
    <row r="306" spans="1:42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1.38766479098131E-2</v>
      </c>
      <c r="G306">
        <v>5.283122184990071E-2</v>
      </c>
      <c r="H306">
        <v>2.4901417624899221E-2</v>
      </c>
      <c r="I306">
        <f t="shared" si="18"/>
        <v>5.2831221849900709</v>
      </c>
      <c r="J306">
        <f t="shared" si="18"/>
        <v>2.4901417624899223</v>
      </c>
      <c r="K306" t="b">
        <f t="shared" si="19"/>
        <v>1</v>
      </c>
      <c r="L306">
        <f t="shared" si="16"/>
        <v>1</v>
      </c>
      <c r="M306" s="6" t="b">
        <f t="shared" si="17"/>
        <v>1</v>
      </c>
      <c r="N306">
        <v>3.3757680929973541E-3</v>
      </c>
      <c r="O306">
        <v>2.234295272366248E-2</v>
      </c>
      <c r="P306">
        <v>2.789816590348626E-3</v>
      </c>
      <c r="Q306">
        <v>2.7417412006256938E-3</v>
      </c>
      <c r="R306">
        <v>1.90492080149001E-3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-3.6198818596997872E-4</v>
      </c>
      <c r="AI306">
        <v>0</v>
      </c>
      <c r="AJ306">
        <v>7.3808350600525305E-5</v>
      </c>
      <c r="AK306">
        <v>-3.354823400362241E-3</v>
      </c>
      <c r="AL306">
        <v>0</v>
      </c>
      <c r="AM306">
        <v>1.9223713510057111E-11</v>
      </c>
      <c r="AN306">
        <v>0</v>
      </c>
      <c r="AO306">
        <v>0</v>
      </c>
      <c r="AP306">
        <v>-1.455775754538257E-5</v>
      </c>
    </row>
    <row r="307" spans="1:42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1.38766479098131E-2</v>
      </c>
      <c r="G307">
        <v>-1.465068864072347E-3</v>
      </c>
      <c r="H307">
        <v>-4.6855285140664282E-2</v>
      </c>
      <c r="I307">
        <f t="shared" si="18"/>
        <v>-0.14650688640723469</v>
      </c>
      <c r="J307">
        <f t="shared" si="18"/>
        <v>-4.6855285140664282</v>
      </c>
      <c r="K307" t="b">
        <f t="shared" si="19"/>
        <v>1</v>
      </c>
      <c r="L307">
        <f t="shared" si="16"/>
        <v>0</v>
      </c>
      <c r="M307" s="6" t="str">
        <f t="shared" si="17"/>
        <v>No Action</v>
      </c>
      <c r="N307">
        <v>3.345015100173624E-3</v>
      </c>
      <c r="O307">
        <v>2.2277563584176142E-2</v>
      </c>
      <c r="P307">
        <v>2.7682168195497228E-3</v>
      </c>
      <c r="Q307">
        <v>2.706962256948909E-3</v>
      </c>
      <c r="R307">
        <v>1.9500795582897391E-3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-3.7043611283270458E-4</v>
      </c>
      <c r="AI307">
        <v>0</v>
      </c>
      <c r="AJ307">
        <v>7.1289337684651835E-5</v>
      </c>
      <c r="AK307">
        <v>-3.349665631272552E-3</v>
      </c>
      <c r="AL307">
        <v>0</v>
      </c>
      <c r="AM307">
        <v>1.448717868672019E-11</v>
      </c>
      <c r="AN307">
        <v>0</v>
      </c>
      <c r="AO307">
        <v>0</v>
      </c>
      <c r="AP307">
        <v>-5.3817062502779201E-5</v>
      </c>
    </row>
    <row r="308" spans="1:42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1.312914585212465E-2</v>
      </c>
      <c r="G308">
        <v>3.8462540907657009E-2</v>
      </c>
      <c r="H308">
        <v>-9.457828161220691E-3</v>
      </c>
      <c r="I308">
        <f t="shared" si="18"/>
        <v>3.8462540907657008</v>
      </c>
      <c r="J308">
        <f t="shared" si="18"/>
        <v>-0.94578281612206916</v>
      </c>
      <c r="K308" t="b">
        <f t="shared" si="19"/>
        <v>0</v>
      </c>
      <c r="L308">
        <f t="shared" si="16"/>
        <v>1</v>
      </c>
      <c r="M308" s="6" t="b">
        <f t="shared" si="17"/>
        <v>0</v>
      </c>
      <c r="N308">
        <v>3.3612806392588749E-3</v>
      </c>
      <c r="O308">
        <v>2.2800257831551981E-2</v>
      </c>
      <c r="P308">
        <v>2.847929120248963E-3</v>
      </c>
      <c r="Q308">
        <v>3.075667883262904E-3</v>
      </c>
      <c r="R308">
        <v>2.6017185361454321E-3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-3.9197436601505058E-4</v>
      </c>
      <c r="AI308">
        <v>0</v>
      </c>
      <c r="AJ308">
        <v>7.3471650832397539E-5</v>
      </c>
      <c r="AK308">
        <v>-3.416576707302328E-3</v>
      </c>
      <c r="AL308">
        <v>0</v>
      </c>
      <c r="AM308">
        <v>-6.4325956022333858E-12</v>
      </c>
      <c r="AN308">
        <v>0</v>
      </c>
      <c r="AO308">
        <v>0</v>
      </c>
      <c r="AP308">
        <v>-1.897479856450308E-4</v>
      </c>
    </row>
    <row r="309" spans="1:42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1.1431842501291501E-2</v>
      </c>
      <c r="G309">
        <v>3.154009884075204E-2</v>
      </c>
      <c r="H309">
        <v>-1.6176747915330612E-2</v>
      </c>
      <c r="I309">
        <f t="shared" si="18"/>
        <v>3.154009884075204</v>
      </c>
      <c r="J309">
        <f t="shared" si="18"/>
        <v>-1.6176747915330612</v>
      </c>
      <c r="K309" t="b">
        <f t="shared" si="19"/>
        <v>0</v>
      </c>
      <c r="L309">
        <f t="shared" si="16"/>
        <v>1</v>
      </c>
      <c r="M309" s="6" t="b">
        <f t="shared" si="17"/>
        <v>0</v>
      </c>
      <c r="N309">
        <v>3.3504407140317132E-3</v>
      </c>
      <c r="O309">
        <v>2.3720706295021741E-2</v>
      </c>
      <c r="P309">
        <v>3.359880354208681E-3</v>
      </c>
      <c r="Q309">
        <v>3.7941639488675242E-3</v>
      </c>
      <c r="R309">
        <v>3.7945514763427848E-3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-4.2208649882229148E-4</v>
      </c>
      <c r="AI309">
        <v>0</v>
      </c>
      <c r="AJ309">
        <v>8.5270509635306533E-5</v>
      </c>
      <c r="AK309">
        <v>-3.632328560938783E-3</v>
      </c>
      <c r="AL309">
        <v>0</v>
      </c>
      <c r="AM309">
        <v>-4.41450543615163E-11</v>
      </c>
      <c r="AN309">
        <v>0</v>
      </c>
      <c r="AO309">
        <v>0</v>
      </c>
      <c r="AP309">
        <v>-4.1174248363119828E-4</v>
      </c>
    </row>
    <row r="310" spans="1:42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9.4177660068695181E-3</v>
      </c>
      <c r="G310">
        <v>-2.399309644651642E-2</v>
      </c>
      <c r="H310">
        <v>-2.3719783685509511E-2</v>
      </c>
      <c r="I310">
        <f t="shared" si="18"/>
        <v>-2.399309644651642</v>
      </c>
      <c r="J310">
        <f t="shared" si="18"/>
        <v>-2.371978368550951</v>
      </c>
      <c r="K310" t="b">
        <f t="shared" si="19"/>
        <v>1</v>
      </c>
      <c r="L310">
        <f t="shared" si="16"/>
        <v>-1</v>
      </c>
      <c r="M310" s="6" t="b">
        <f t="shared" si="17"/>
        <v>1</v>
      </c>
      <c r="N310">
        <v>3.330281883125352E-3</v>
      </c>
      <c r="O310">
        <v>2.4812296108672478E-2</v>
      </c>
      <c r="P310">
        <v>4.3387598782747994E-3</v>
      </c>
      <c r="Q310">
        <v>4.3156330246743946E-3</v>
      </c>
      <c r="R310">
        <v>5.2498204977490239E-3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-4.5239611557081928E-4</v>
      </c>
      <c r="AI310">
        <v>0</v>
      </c>
      <c r="AJ310">
        <v>9.8566926363714082E-5</v>
      </c>
      <c r="AK310">
        <v>-3.8632048662353112E-3</v>
      </c>
      <c r="AL310">
        <v>0</v>
      </c>
      <c r="AM310">
        <v>-8.7506591422205373E-11</v>
      </c>
      <c r="AN310">
        <v>6.6063341171605731E-5</v>
      </c>
      <c r="AO310">
        <v>0</v>
      </c>
      <c r="AP310">
        <v>-6.6126615215607797E-4</v>
      </c>
    </row>
    <row r="311" spans="1:42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9.6821530599670753E-3</v>
      </c>
      <c r="G311">
        <v>2.8480435602296579E-2</v>
      </c>
      <c r="H311">
        <v>4.0704693272692542E-2</v>
      </c>
      <c r="I311">
        <f t="shared" si="18"/>
        <v>2.8480435602296579</v>
      </c>
      <c r="J311">
        <f t="shared" si="18"/>
        <v>4.0704693272692545</v>
      </c>
      <c r="K311" t="b">
        <f t="shared" si="19"/>
        <v>1</v>
      </c>
      <c r="L311">
        <f t="shared" si="16"/>
        <v>1</v>
      </c>
      <c r="M311" s="6" t="b">
        <f t="shared" si="17"/>
        <v>1</v>
      </c>
      <c r="N311">
        <v>2.9790564735770772E-3</v>
      </c>
      <c r="O311">
        <v>2.4638893333346349E-2</v>
      </c>
      <c r="P311">
        <v>4.2312740052021167E-3</v>
      </c>
      <c r="Q311">
        <v>4.1981930114000539E-3</v>
      </c>
      <c r="R311">
        <v>5.0929114822035049E-3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-4.5023878288022749E-4</v>
      </c>
      <c r="AI311">
        <v>0</v>
      </c>
      <c r="AJ311">
        <v>9.6471954102392407E-5</v>
      </c>
      <c r="AK311">
        <v>-3.829745926684528E-3</v>
      </c>
      <c r="AL311">
        <v>0</v>
      </c>
      <c r="AM311">
        <v>-8.2541988923096344E-11</v>
      </c>
      <c r="AN311">
        <v>5.246637582439642E-5</v>
      </c>
      <c r="AO311">
        <v>0</v>
      </c>
      <c r="AP311">
        <v>-6.3631633377825769E-4</v>
      </c>
    </row>
    <row r="312" spans="1:42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1.175277117462945E-2</v>
      </c>
      <c r="G312">
        <v>-1.907411572135655E-2</v>
      </c>
      <c r="H312">
        <v>6.0014974522709062E-3</v>
      </c>
      <c r="I312">
        <f t="shared" si="18"/>
        <v>-1.907411572135655</v>
      </c>
      <c r="J312">
        <f t="shared" si="18"/>
        <v>0.60014974522709064</v>
      </c>
      <c r="K312" t="b">
        <f t="shared" si="19"/>
        <v>0</v>
      </c>
      <c r="L312">
        <f t="shared" si="16"/>
        <v>-1</v>
      </c>
      <c r="M312" s="6" t="b">
        <f t="shared" si="17"/>
        <v>0</v>
      </c>
      <c r="N312">
        <v>2.800731599255246E-3</v>
      </c>
      <c r="O312">
        <v>2.3358209312616809E-2</v>
      </c>
      <c r="P312">
        <v>3.4025595072774539E-3</v>
      </c>
      <c r="Q312">
        <v>3.394086560737863E-3</v>
      </c>
      <c r="R312">
        <v>3.9108523076719758E-3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-4.357918738864242E-4</v>
      </c>
      <c r="AI312">
        <v>0</v>
      </c>
      <c r="AJ312">
        <v>7.9319718231948082E-5</v>
      </c>
      <c r="AK312">
        <v>-3.5539496836287251E-3</v>
      </c>
      <c r="AL312">
        <v>0</v>
      </c>
      <c r="AM312">
        <v>-4.5705006830736057E-11</v>
      </c>
      <c r="AN312">
        <v>0</v>
      </c>
      <c r="AO312">
        <v>0</v>
      </c>
      <c r="AP312">
        <v>-4.4669352177787499E-4</v>
      </c>
    </row>
    <row r="313" spans="1:42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1.208270935044776E-2</v>
      </c>
      <c r="G313">
        <v>4.325694409693253E-2</v>
      </c>
      <c r="H313">
        <v>6.901199753603679E-2</v>
      </c>
      <c r="I313">
        <f t="shared" si="18"/>
        <v>4.325694409693253</v>
      </c>
      <c r="J313">
        <f t="shared" si="18"/>
        <v>6.9011997536036791</v>
      </c>
      <c r="K313" t="b">
        <f t="shared" si="19"/>
        <v>1</v>
      </c>
      <c r="L313">
        <f t="shared" si="16"/>
        <v>1</v>
      </c>
      <c r="M313" s="6" t="b">
        <f t="shared" si="17"/>
        <v>1</v>
      </c>
      <c r="N313">
        <v>2.8053731504587669E-3</v>
      </c>
      <c r="O313">
        <v>2.3113566727460729E-2</v>
      </c>
      <c r="P313">
        <v>3.2564455621193599E-3</v>
      </c>
      <c r="Q313">
        <v>3.2275106926782978E-3</v>
      </c>
      <c r="R313">
        <v>3.6447299259883379E-3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-4.3385028659207592E-4</v>
      </c>
      <c r="AI313">
        <v>0</v>
      </c>
      <c r="AJ313">
        <v>7.7237357608191112E-5</v>
      </c>
      <c r="AK313">
        <v>-3.5260296332929688E-3</v>
      </c>
      <c r="AL313">
        <v>0</v>
      </c>
      <c r="AM313">
        <v>-3.689135359101322E-11</v>
      </c>
      <c r="AN313">
        <v>0</v>
      </c>
      <c r="AO313">
        <v>0</v>
      </c>
      <c r="AP313">
        <v>-3.882363307616625E-4</v>
      </c>
    </row>
    <row r="314" spans="1:42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1.1431842501291501E-2</v>
      </c>
      <c r="G314">
        <v>-8.8831981838870672E-3</v>
      </c>
      <c r="H314">
        <v>6.35637766570534E-2</v>
      </c>
      <c r="I314">
        <f t="shared" si="18"/>
        <v>-0.88831981838870666</v>
      </c>
      <c r="J314">
        <f t="shared" si="18"/>
        <v>6.3563776657053399</v>
      </c>
      <c r="K314" t="b">
        <f t="shared" si="19"/>
        <v>0</v>
      </c>
      <c r="L314">
        <f t="shared" si="16"/>
        <v>0</v>
      </c>
      <c r="M314" s="6" t="str">
        <f t="shared" si="17"/>
        <v>No Action</v>
      </c>
      <c r="N314">
        <v>2.6674544371677661E-3</v>
      </c>
      <c r="O314">
        <v>2.3553979303573599E-2</v>
      </c>
      <c r="P314">
        <v>3.526399812861214E-3</v>
      </c>
      <c r="Q314">
        <v>3.5566120646712729E-3</v>
      </c>
      <c r="R314">
        <v>3.7724449320882402E-3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-4.2314235727977239E-4</v>
      </c>
      <c r="AI314">
        <v>0</v>
      </c>
      <c r="AJ314">
        <v>8.5202240662174571E-5</v>
      </c>
      <c r="AK314">
        <v>-3.657031726078821E-3</v>
      </c>
      <c r="AL314">
        <v>0</v>
      </c>
      <c r="AM314">
        <v>-4.4426198599472651E-11</v>
      </c>
      <c r="AN314">
        <v>0</v>
      </c>
      <c r="AO314">
        <v>0</v>
      </c>
      <c r="AP314">
        <v>-4.0762931663869899E-4</v>
      </c>
    </row>
    <row r="315" spans="1:42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1.2421909954526191E-2</v>
      </c>
      <c r="G315">
        <v>5.6374952787747963E-2</v>
      </c>
      <c r="H315">
        <v>6.2571760996794526E-2</v>
      </c>
      <c r="I315">
        <f t="shared" si="18"/>
        <v>5.6374952787747965</v>
      </c>
      <c r="J315">
        <f t="shared" si="18"/>
        <v>6.2571760996794525</v>
      </c>
      <c r="K315" t="b">
        <f t="shared" si="19"/>
        <v>1</v>
      </c>
      <c r="L315">
        <f t="shared" si="16"/>
        <v>1</v>
      </c>
      <c r="M315" s="6" t="b">
        <f t="shared" si="17"/>
        <v>1</v>
      </c>
      <c r="N315">
        <v>2.701173544325656E-3</v>
      </c>
      <c r="O315">
        <v>2.2776752609083729E-2</v>
      </c>
      <c r="P315">
        <v>3.4611879933269829E-3</v>
      </c>
      <c r="Q315">
        <v>2.9551286651304772E-3</v>
      </c>
      <c r="R315">
        <v>2.9936126632628532E-3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-3.879882276481735E-4</v>
      </c>
      <c r="AI315">
        <v>0</v>
      </c>
      <c r="AJ315">
        <v>7.790528204672714E-5</v>
      </c>
      <c r="AK315">
        <v>-3.5916444914939911E-3</v>
      </c>
      <c r="AL315">
        <v>0</v>
      </c>
      <c r="AM315">
        <v>-2.127832405405167E-11</v>
      </c>
      <c r="AN315">
        <v>0</v>
      </c>
      <c r="AO315">
        <v>0</v>
      </c>
      <c r="AP315">
        <v>-2.6684942845227251E-4</v>
      </c>
    </row>
    <row r="316" spans="1:42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1.2421909954526191E-2</v>
      </c>
      <c r="G316">
        <v>6.0711201728602088E-2</v>
      </c>
      <c r="H316">
        <v>-3.1984210841173713E-2</v>
      </c>
      <c r="I316">
        <f t="shared" si="18"/>
        <v>6.0711201728602084</v>
      </c>
      <c r="J316">
        <f t="shared" si="18"/>
        <v>-3.1984210841173715</v>
      </c>
      <c r="K316" t="b">
        <f t="shared" si="19"/>
        <v>0</v>
      </c>
      <c r="L316">
        <f t="shared" si="16"/>
        <v>1</v>
      </c>
      <c r="M316" s="6" t="b">
        <f t="shared" si="17"/>
        <v>0</v>
      </c>
      <c r="N316">
        <v>2.700181036630959E-3</v>
      </c>
      <c r="O316">
        <v>2.277486992099494E-2</v>
      </c>
      <c r="P316">
        <v>3.4524522486922911E-3</v>
      </c>
      <c r="Q316">
        <v>2.9541567644138598E-3</v>
      </c>
      <c r="R316">
        <v>2.973496453325228E-3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-3.8502584774256239E-4</v>
      </c>
      <c r="AI316">
        <v>0</v>
      </c>
      <c r="AJ316">
        <v>7.7893380249465088E-5</v>
      </c>
      <c r="AK316">
        <v>-3.5942581622364551E-3</v>
      </c>
      <c r="AL316">
        <v>0</v>
      </c>
      <c r="AM316">
        <v>-2.0371571862709841E-11</v>
      </c>
      <c r="AN316">
        <v>0</v>
      </c>
      <c r="AO316">
        <v>0</v>
      </c>
      <c r="AP316">
        <v>-2.6000147672235478E-4</v>
      </c>
    </row>
    <row r="317" spans="1:42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1.175277117462945E-2</v>
      </c>
      <c r="G317">
        <v>1.0357876186477591E-2</v>
      </c>
      <c r="H317">
        <v>-7.7450441113520313E-2</v>
      </c>
      <c r="I317">
        <f t="shared" si="18"/>
        <v>1.035787618647759</v>
      </c>
      <c r="J317">
        <f t="shared" si="18"/>
        <v>-7.7450441113520316</v>
      </c>
      <c r="K317" t="b">
        <f t="shared" si="19"/>
        <v>0</v>
      </c>
      <c r="L317">
        <f t="shared" si="16"/>
        <v>0</v>
      </c>
      <c r="M317" s="6" t="str">
        <f t="shared" si="17"/>
        <v>No Action</v>
      </c>
      <c r="N317">
        <v>2.8340451601297921E-3</v>
      </c>
      <c r="O317">
        <v>2.3073071365674779E-2</v>
      </c>
      <c r="P317">
        <v>3.67235454643064E-3</v>
      </c>
      <c r="Q317">
        <v>3.2077608081850328E-3</v>
      </c>
      <c r="R317">
        <v>3.3652266071295608E-3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-3.603468563091771E-4</v>
      </c>
      <c r="AI317">
        <v>0</v>
      </c>
      <c r="AJ317">
        <v>8.1613126868696964E-5</v>
      </c>
      <c r="AK317">
        <v>-3.6299873312364891E-3</v>
      </c>
      <c r="AL317">
        <v>0</v>
      </c>
      <c r="AM317">
        <v>-3.988602509391568E-11</v>
      </c>
      <c r="AN317">
        <v>0</v>
      </c>
      <c r="AO317">
        <v>0</v>
      </c>
      <c r="AP317">
        <v>-3.9454217724249141E-4</v>
      </c>
    </row>
    <row r="318" spans="1:42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1.1431842501291501E-2</v>
      </c>
      <c r="G318">
        <v>-9.1166753131191203E-3</v>
      </c>
      <c r="H318">
        <v>-8.3769781457044168E-2</v>
      </c>
      <c r="I318">
        <f t="shared" si="18"/>
        <v>-0.91166753131191203</v>
      </c>
      <c r="J318">
        <f t="shared" si="18"/>
        <v>-8.3769781457044168</v>
      </c>
      <c r="K318" t="b">
        <f t="shared" si="19"/>
        <v>1</v>
      </c>
      <c r="L318">
        <f t="shared" si="16"/>
        <v>0</v>
      </c>
      <c r="M318" s="6" t="str">
        <f t="shared" si="17"/>
        <v>No Action</v>
      </c>
      <c r="N318">
        <v>2.9440399421059018E-3</v>
      </c>
      <c r="O318">
        <v>2.3519079378566031E-2</v>
      </c>
      <c r="P318">
        <v>3.6681553290909179E-3</v>
      </c>
      <c r="Q318">
        <v>3.300654998136456E-3</v>
      </c>
      <c r="R318">
        <v>3.5611492466438581E-3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-3.2998569658270659E-4</v>
      </c>
      <c r="AI318">
        <v>0</v>
      </c>
      <c r="AJ318">
        <v>8.0033400048734561E-5</v>
      </c>
      <c r="AK318">
        <v>-3.6159711003277031E-3</v>
      </c>
      <c r="AL318">
        <v>0</v>
      </c>
      <c r="AM318">
        <v>-5.3679216891074023E-11</v>
      </c>
      <c r="AN318">
        <v>1.337939700868802E-5</v>
      </c>
      <c r="AO318">
        <v>0</v>
      </c>
      <c r="AP318">
        <v>-5.0316214884437913E-4</v>
      </c>
    </row>
    <row r="319" spans="1:42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9.6821530599670753E-3</v>
      </c>
      <c r="G319">
        <v>-1.8091457446752619E-2</v>
      </c>
      <c r="H319">
        <v>-7.4859639461085564E-2</v>
      </c>
      <c r="I319">
        <f t="shared" si="18"/>
        <v>-1.8091457446752619</v>
      </c>
      <c r="J319">
        <f t="shared" si="18"/>
        <v>-7.4859639461085568</v>
      </c>
      <c r="K319" t="b">
        <f t="shared" si="19"/>
        <v>1</v>
      </c>
      <c r="L319">
        <f t="shared" si="16"/>
        <v>-1</v>
      </c>
      <c r="M319" s="6" t="b">
        <f t="shared" si="17"/>
        <v>1</v>
      </c>
      <c r="N319">
        <v>2.9877473508031871E-3</v>
      </c>
      <c r="O319">
        <v>2.468988859250322E-2</v>
      </c>
      <c r="P319">
        <v>4.5762998209367654E-3</v>
      </c>
      <c r="Q319">
        <v>3.720094556432916E-3</v>
      </c>
      <c r="R319">
        <v>4.8333409788203861E-3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-3.1729559538718139E-4</v>
      </c>
      <c r="AI319">
        <v>0</v>
      </c>
      <c r="AJ319">
        <v>9.0722317150334047E-5</v>
      </c>
      <c r="AK319">
        <v>-3.7624145958192619E-3</v>
      </c>
      <c r="AL319">
        <v>0</v>
      </c>
      <c r="AM319">
        <v>-8.8880906058612481E-11</v>
      </c>
      <c r="AN319">
        <v>1.214865625638858E-4</v>
      </c>
      <c r="AO319">
        <v>0</v>
      </c>
      <c r="AP319">
        <v>-7.0283548029048259E-4</v>
      </c>
    </row>
    <row r="320" spans="1:42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8.200260619934131E-3</v>
      </c>
      <c r="G320">
        <v>-3.6000367368780609E-2</v>
      </c>
      <c r="H320">
        <v>-8.892663223092806E-2</v>
      </c>
      <c r="I320">
        <f t="shared" si="18"/>
        <v>-3.600036736878061</v>
      </c>
      <c r="J320">
        <f t="shared" si="18"/>
        <v>-8.8926632230928053</v>
      </c>
      <c r="K320" t="b">
        <f t="shared" si="19"/>
        <v>1</v>
      </c>
      <c r="L320">
        <f t="shared" si="16"/>
        <v>-1</v>
      </c>
      <c r="M320" s="6" t="b">
        <f t="shared" si="17"/>
        <v>1</v>
      </c>
      <c r="N320">
        <v>2.9586327728512601E-3</v>
      </c>
      <c r="O320">
        <v>2.5661315624265921E-2</v>
      </c>
      <c r="P320">
        <v>5.2530141110035738E-3</v>
      </c>
      <c r="Q320">
        <v>4.6059175231282492E-3</v>
      </c>
      <c r="R320">
        <v>5.4451444939419853E-3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-3.142731787392279E-4</v>
      </c>
      <c r="AI320">
        <v>0</v>
      </c>
      <c r="AJ320">
        <v>1.0396653521466491E-4</v>
      </c>
      <c r="AK320">
        <v>-3.9292696669131584E-3</v>
      </c>
      <c r="AL320">
        <v>0</v>
      </c>
      <c r="AM320">
        <v>-1.1945642440560139E-10</v>
      </c>
      <c r="AN320">
        <v>1.8666983742685471E-4</v>
      </c>
      <c r="AO320">
        <v>2.266306675944804E-5</v>
      </c>
      <c r="AP320">
        <v>-8.5442797523766704E-4</v>
      </c>
    </row>
    <row r="321" spans="1:42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7.3405983697572121E-3</v>
      </c>
      <c r="G321">
        <v>-3.8018883916502877E-2</v>
      </c>
      <c r="H321">
        <v>-7.8622717162990352E-2</v>
      </c>
      <c r="I321">
        <f t="shared" si="18"/>
        <v>-3.8018883916502877</v>
      </c>
      <c r="J321">
        <f t="shared" si="18"/>
        <v>-7.862271716299035</v>
      </c>
      <c r="K321" t="b">
        <f t="shared" si="19"/>
        <v>1</v>
      </c>
      <c r="L321">
        <f t="shared" si="16"/>
        <v>-1</v>
      </c>
      <c r="M321" s="6" t="b">
        <f t="shared" si="17"/>
        <v>1</v>
      </c>
      <c r="N321">
        <v>2.9944082889207932E-3</v>
      </c>
      <c r="O321">
        <v>2.6231011807897241E-2</v>
      </c>
      <c r="P321">
        <v>5.6284369447563397E-3</v>
      </c>
      <c r="Q321">
        <v>5.0792412127647346E-3</v>
      </c>
      <c r="R321">
        <v>6.0416507668020333E-3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-3.1233830740827549E-4</v>
      </c>
      <c r="AI321">
        <v>0</v>
      </c>
      <c r="AJ321">
        <v>1.1279250890811231E-4</v>
      </c>
      <c r="AK321">
        <v>-4.0035702950386156E-3</v>
      </c>
      <c r="AL321">
        <v>0</v>
      </c>
      <c r="AM321">
        <v>-1.3913014698692949E-10</v>
      </c>
      <c r="AN321">
        <v>2.1842725115515561E-4</v>
      </c>
      <c r="AO321">
        <v>5.0672020507428247E-5</v>
      </c>
      <c r="AP321">
        <v>-9.4368764489531078E-4</v>
      </c>
    </row>
    <row r="322" spans="1:42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7.140151304013403E-3</v>
      </c>
      <c r="G322">
        <v>-3.6766765271065573E-2</v>
      </c>
      <c r="H322">
        <v>8.786143299104425E-3</v>
      </c>
      <c r="I322">
        <f t="shared" si="18"/>
        <v>-3.6766765271065571</v>
      </c>
      <c r="J322">
        <f t="shared" si="18"/>
        <v>0.87861432991044253</v>
      </c>
      <c r="K322" t="b">
        <f t="shared" si="19"/>
        <v>0</v>
      </c>
      <c r="L322">
        <f t="shared" ref="L322:L348" si="20">IF(ABS(I322)&gt;$L$1,IF(I322&gt;0,1,-1),0)</f>
        <v>-1</v>
      </c>
      <c r="M322" s="6" t="b">
        <f t="shared" ref="M322:M348" si="21">IF(L322=0,"No Action",SIGN(L322)=SIGN(J322))</f>
        <v>0</v>
      </c>
      <c r="N322">
        <v>2.987090567475884E-3</v>
      </c>
      <c r="O322">
        <v>2.6386745975571491E-2</v>
      </c>
      <c r="P322">
        <v>5.7358525896809669E-3</v>
      </c>
      <c r="Q322">
        <v>5.2266763163731399E-3</v>
      </c>
      <c r="R322">
        <v>6.236463162624984E-3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-3.0565390031820472E-4</v>
      </c>
      <c r="AI322">
        <v>0</v>
      </c>
      <c r="AJ322">
        <v>1.1521929567558519E-4</v>
      </c>
      <c r="AK322">
        <v>-4.0034524922834252E-3</v>
      </c>
      <c r="AL322">
        <v>0</v>
      </c>
      <c r="AM322">
        <v>-1.4635457343159049E-10</v>
      </c>
      <c r="AN322">
        <v>2.1871521337612799E-4</v>
      </c>
      <c r="AO322">
        <v>6.0555221050317121E-5</v>
      </c>
      <c r="AP322">
        <v>-9.7666967655075259E-4</v>
      </c>
    </row>
    <row r="323" spans="1:42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7.7585320607878438E-3</v>
      </c>
      <c r="G323">
        <v>-3.0726024715362461E-2</v>
      </c>
      <c r="H323">
        <v>8.4919602484720066E-2</v>
      </c>
      <c r="I323">
        <f t="shared" ref="I323:J348" si="22">G323*100</f>
        <v>-3.0726024715362463</v>
      </c>
      <c r="J323">
        <f t="shared" si="22"/>
        <v>8.4919602484720063</v>
      </c>
      <c r="K323" t="b">
        <f t="shared" ref="K323:K348" si="23">SIGN(I323)=SIGN(J323)</f>
        <v>0</v>
      </c>
      <c r="L323">
        <f t="shared" si="20"/>
        <v>-1</v>
      </c>
      <c r="M323" s="6" t="b">
        <f t="shared" si="21"/>
        <v>0</v>
      </c>
      <c r="N323">
        <v>3.0298526129056919E-3</v>
      </c>
      <c r="O323">
        <v>2.5959822444842542E-2</v>
      </c>
      <c r="P323">
        <v>5.4803424423273076E-3</v>
      </c>
      <c r="Q323">
        <v>4.8991782176524201E-3</v>
      </c>
      <c r="R323">
        <v>5.8286387212654247E-3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-3.0013052871764103E-4</v>
      </c>
      <c r="AI323">
        <v>0</v>
      </c>
      <c r="AJ323">
        <v>1.067804454702622E-4</v>
      </c>
      <c r="AK323">
        <v>-3.9157569842186279E-3</v>
      </c>
      <c r="AL323">
        <v>0</v>
      </c>
      <c r="AM323">
        <v>-1.3234319762072939E-10</v>
      </c>
      <c r="AN323">
        <v>2.380807633324657E-4</v>
      </c>
      <c r="AO323">
        <v>4.2489007547788782E-5</v>
      </c>
      <c r="AP323">
        <v>-9.2048713691927756E-4</v>
      </c>
    </row>
    <row r="324" spans="1:42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8.4304683717889677E-3</v>
      </c>
      <c r="G324">
        <v>2.9212338658168139E-2</v>
      </c>
      <c r="H324">
        <v>0.15191114073797679</v>
      </c>
      <c r="I324">
        <f t="shared" si="22"/>
        <v>2.9212338658168138</v>
      </c>
      <c r="J324">
        <f t="shared" si="22"/>
        <v>15.19111407379768</v>
      </c>
      <c r="K324" t="b">
        <f t="shared" si="23"/>
        <v>1</v>
      </c>
      <c r="L324">
        <f t="shared" si="20"/>
        <v>1</v>
      </c>
      <c r="M324" s="6" t="b">
        <f t="shared" si="21"/>
        <v>1</v>
      </c>
      <c r="N324">
        <v>3.2449471140752399E-3</v>
      </c>
      <c r="O324">
        <v>2.5439788605167098E-2</v>
      </c>
      <c r="P324">
        <v>5.1930839655888626E-3</v>
      </c>
      <c r="Q324">
        <v>4.4804131468731152E-3</v>
      </c>
      <c r="R324">
        <v>5.297923740055748E-3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-2.9491554491884169E-4</v>
      </c>
      <c r="AI324">
        <v>0</v>
      </c>
      <c r="AJ324">
        <v>9.1444232675497874E-5</v>
      </c>
      <c r="AK324">
        <v>-3.8109684463120872E-3</v>
      </c>
      <c r="AL324">
        <v>0</v>
      </c>
      <c r="AM324">
        <v>-1.119675869656944E-10</v>
      </c>
      <c r="AN324">
        <v>3.4221170820689019E-4</v>
      </c>
      <c r="AO324">
        <v>6.3768474497122744E-6</v>
      </c>
      <c r="AP324">
        <v>-8.639383284197072E-4</v>
      </c>
    </row>
    <row r="325" spans="1:42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8.9104533248215226E-3</v>
      </c>
      <c r="G325">
        <v>2.9167716246660709E-2</v>
      </c>
      <c r="H325">
        <v>3.9874522894728127E-2</v>
      </c>
      <c r="I325">
        <f t="shared" si="22"/>
        <v>2.9167716246660711</v>
      </c>
      <c r="J325">
        <f t="shared" si="22"/>
        <v>3.9874522894728126</v>
      </c>
      <c r="K325" t="b">
        <f t="shared" si="23"/>
        <v>1</v>
      </c>
      <c r="L325">
        <f t="shared" si="20"/>
        <v>1</v>
      </c>
      <c r="M325" s="6" t="b">
        <f t="shared" si="21"/>
        <v>1</v>
      </c>
      <c r="N325">
        <v>3.5168999242672951E-3</v>
      </c>
      <c r="O325">
        <v>2.537761262732173E-2</v>
      </c>
      <c r="P325">
        <v>5.4329269918030566E-3</v>
      </c>
      <c r="Q325">
        <v>3.9171293228215543E-3</v>
      </c>
      <c r="R325">
        <v>4.7736861933742568E-3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-2.7482907252014639E-4</v>
      </c>
      <c r="AI325">
        <v>0</v>
      </c>
      <c r="AJ325">
        <v>7.3655833436056563E-5</v>
      </c>
      <c r="AK325">
        <v>-3.6506862132752631E-3</v>
      </c>
      <c r="AL325">
        <v>0</v>
      </c>
      <c r="AM325">
        <v>-8.8990001039727018E-11</v>
      </c>
      <c r="AN325">
        <v>3.8698496728238672E-4</v>
      </c>
      <c r="AO325">
        <v>0</v>
      </c>
      <c r="AP325">
        <v>-8.1079959208770272E-4</v>
      </c>
    </row>
    <row r="326" spans="1:42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9.1605984754437094E-3</v>
      </c>
      <c r="G326">
        <v>4.7808027332640349E-2</v>
      </c>
      <c r="H326">
        <v>6.3708680362931258E-2</v>
      </c>
      <c r="I326">
        <f t="shared" si="22"/>
        <v>4.7808027332640348</v>
      </c>
      <c r="J326">
        <f t="shared" si="22"/>
        <v>6.3708680362931256</v>
      </c>
      <c r="K326" t="b">
        <f t="shared" si="23"/>
        <v>1</v>
      </c>
      <c r="L326">
        <f t="shared" si="20"/>
        <v>1</v>
      </c>
      <c r="M326" s="6" t="b">
        <f t="shared" si="21"/>
        <v>1</v>
      </c>
      <c r="N326">
        <v>3.5243852682715132E-3</v>
      </c>
      <c r="O326">
        <v>2.5237597767324111E-2</v>
      </c>
      <c r="P326">
        <v>5.3667498025574568E-3</v>
      </c>
      <c r="Q326">
        <v>3.777422473030252E-3</v>
      </c>
      <c r="R326">
        <v>4.6220701916743767E-3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-2.7033343702921982E-4</v>
      </c>
      <c r="AI326">
        <v>0</v>
      </c>
      <c r="AJ326">
        <v>7.0265681078001348E-5</v>
      </c>
      <c r="AK326">
        <v>-3.600796968269834E-3</v>
      </c>
      <c r="AL326">
        <v>0</v>
      </c>
      <c r="AM326">
        <v>-8.3462630138762502E-11</v>
      </c>
      <c r="AN326">
        <v>3.7847755736209978E-4</v>
      </c>
      <c r="AO326">
        <v>0</v>
      </c>
      <c r="AP326">
        <v>-7.9135687776138658E-4</v>
      </c>
    </row>
    <row r="327" spans="1:42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9.4177660068695181E-3</v>
      </c>
      <c r="G327">
        <v>-7.7748579318243022E-3</v>
      </c>
      <c r="H327">
        <v>2.3405812612654561E-2</v>
      </c>
      <c r="I327">
        <f t="shared" si="22"/>
        <v>-0.77748579318243027</v>
      </c>
      <c r="J327">
        <f t="shared" si="22"/>
        <v>2.3405812612654562</v>
      </c>
      <c r="K327" t="b">
        <f t="shared" si="23"/>
        <v>0</v>
      </c>
      <c r="L327">
        <f t="shared" si="20"/>
        <v>0</v>
      </c>
      <c r="M327" s="6" t="str">
        <f t="shared" si="21"/>
        <v>No Action</v>
      </c>
      <c r="N327">
        <v>3.5203764731448041E-3</v>
      </c>
      <c r="O327">
        <v>2.5092203116432749E-2</v>
      </c>
      <c r="P327">
        <v>5.2768528866286527E-3</v>
      </c>
      <c r="Q327">
        <v>3.6740317719410852E-3</v>
      </c>
      <c r="R327">
        <v>4.5075817138277878E-3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-2.6525983420623458E-4</v>
      </c>
      <c r="AI327">
        <v>0</v>
      </c>
      <c r="AJ327">
        <v>6.6377380581541222E-5</v>
      </c>
      <c r="AK327">
        <v>-3.537805242717199E-3</v>
      </c>
      <c r="AL327">
        <v>0</v>
      </c>
      <c r="AM327">
        <v>-7.7153567252739024E-11</v>
      </c>
      <c r="AN327">
        <v>3.7338142718127499E-4</v>
      </c>
      <c r="AO327">
        <v>0</v>
      </c>
      <c r="AP327">
        <v>-7.7197114745596431E-4</v>
      </c>
    </row>
    <row r="328" spans="1:42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9.4177660068695181E-3</v>
      </c>
      <c r="G328">
        <v>4.1567486212965153E-2</v>
      </c>
      <c r="H328">
        <v>5.4314350409682598E-2</v>
      </c>
      <c r="I328">
        <f t="shared" si="22"/>
        <v>4.156748621296515</v>
      </c>
      <c r="J328">
        <f t="shared" si="22"/>
        <v>5.4314350409682595</v>
      </c>
      <c r="K328" t="b">
        <f t="shared" si="23"/>
        <v>1</v>
      </c>
      <c r="L328">
        <f t="shared" si="20"/>
        <v>1</v>
      </c>
      <c r="M328" s="6" t="b">
        <f t="shared" si="21"/>
        <v>1</v>
      </c>
      <c r="N328">
        <v>3.556457591972431E-3</v>
      </c>
      <c r="O328">
        <v>2.5001702416690159E-2</v>
      </c>
      <c r="P328">
        <v>5.3643109012355937E-3</v>
      </c>
      <c r="Q328">
        <v>3.784090678433836E-3</v>
      </c>
      <c r="R328">
        <v>4.3825838151822722E-3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-2.6150294979278087E-4</v>
      </c>
      <c r="AI328">
        <v>0</v>
      </c>
      <c r="AJ328">
        <v>6.2705248395911563E-5</v>
      </c>
      <c r="AK328">
        <v>-3.496242531805074E-3</v>
      </c>
      <c r="AL328">
        <v>0</v>
      </c>
      <c r="AM328">
        <v>-7.3430904564701952E-11</v>
      </c>
      <c r="AN328">
        <v>3.9859411623383798E-4</v>
      </c>
      <c r="AO328">
        <v>0</v>
      </c>
      <c r="AP328">
        <v>-7.7418199710269867E-4</v>
      </c>
    </row>
    <row r="329" spans="1:42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9.6821530599670753E-3</v>
      </c>
      <c r="G329">
        <v>4.3969095935473601E-2</v>
      </c>
      <c r="H329">
        <v>-3.3336938635776817E-2</v>
      </c>
      <c r="I329">
        <f t="shared" si="22"/>
        <v>4.3969095935473597</v>
      </c>
      <c r="J329">
        <f t="shared" si="22"/>
        <v>-3.3336938635776816</v>
      </c>
      <c r="K329" t="b">
        <f t="shared" si="23"/>
        <v>0</v>
      </c>
      <c r="L329">
        <f t="shared" si="20"/>
        <v>1</v>
      </c>
      <c r="M329" s="6" t="b">
        <f t="shared" si="21"/>
        <v>0</v>
      </c>
      <c r="N329">
        <v>3.531247552407764E-3</v>
      </c>
      <c r="O329">
        <v>2.4850592860179821E-2</v>
      </c>
      <c r="P329">
        <v>5.279269385571982E-3</v>
      </c>
      <c r="Q329">
        <v>3.709032995336137E-3</v>
      </c>
      <c r="R329">
        <v>4.1988240447034921E-3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-2.5690774163949592E-4</v>
      </c>
      <c r="AI329">
        <v>0</v>
      </c>
      <c r="AJ329">
        <v>5.8340952992125467E-5</v>
      </c>
      <c r="AK329">
        <v>-3.4318188488561201E-3</v>
      </c>
      <c r="AL329">
        <v>0</v>
      </c>
      <c r="AM329">
        <v>-6.7384380894661011E-11</v>
      </c>
      <c r="AN329">
        <v>3.9576996421715401E-4</v>
      </c>
      <c r="AO329">
        <v>0</v>
      </c>
      <c r="AP329">
        <v>-7.5829267122524784E-4</v>
      </c>
    </row>
    <row r="330" spans="1:42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9.9539623099842434E-3</v>
      </c>
      <c r="G330">
        <v>-9.4073697652652163E-3</v>
      </c>
      <c r="H330">
        <v>-2.7445262778321721E-2</v>
      </c>
      <c r="I330">
        <f t="shared" si="22"/>
        <v>-0.94073697652652166</v>
      </c>
      <c r="J330">
        <f t="shared" si="22"/>
        <v>-2.744526277832172</v>
      </c>
      <c r="K330" t="b">
        <f t="shared" si="23"/>
        <v>1</v>
      </c>
      <c r="L330">
        <f t="shared" si="20"/>
        <v>0</v>
      </c>
      <c r="M330" s="6" t="str">
        <f t="shared" si="21"/>
        <v>No Action</v>
      </c>
      <c r="N330">
        <v>3.5854624225666971E-3</v>
      </c>
      <c r="O330">
        <v>2.4586382031361459E-2</v>
      </c>
      <c r="P330">
        <v>5.1080083744696539E-3</v>
      </c>
      <c r="Q330">
        <v>3.5808082057795739E-3</v>
      </c>
      <c r="R330">
        <v>3.9150313267102927E-3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-2.6481354118944441E-4</v>
      </c>
      <c r="AI330">
        <v>0</v>
      </c>
      <c r="AJ330">
        <v>6.6906494064525131E-5</v>
      </c>
      <c r="AK330">
        <v>-3.520284684160855E-3</v>
      </c>
      <c r="AL330">
        <v>0</v>
      </c>
      <c r="AM330">
        <v>-7.5569981992115269E-11</v>
      </c>
      <c r="AN330">
        <v>3.7203314153825867E-4</v>
      </c>
      <c r="AO330">
        <v>0</v>
      </c>
      <c r="AP330">
        <v>-7.1253623555728423E-4</v>
      </c>
    </row>
    <row r="331" spans="1:42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1.0520686710236231E-2</v>
      </c>
      <c r="G331">
        <v>-2.094831636906512E-2</v>
      </c>
      <c r="H331">
        <v>-2.1927083891979799E-2</v>
      </c>
      <c r="I331">
        <f t="shared" si="22"/>
        <v>-2.0948316369065121</v>
      </c>
      <c r="J331">
        <f t="shared" si="22"/>
        <v>-2.1927083891979797</v>
      </c>
      <c r="K331" t="b">
        <f t="shared" si="23"/>
        <v>1</v>
      </c>
      <c r="L331">
        <f t="shared" si="20"/>
        <v>-1</v>
      </c>
      <c r="M331" s="6" t="b">
        <f t="shared" si="21"/>
        <v>1</v>
      </c>
      <c r="N331">
        <v>3.5368165346897009E-3</v>
      </c>
      <c r="O331">
        <v>2.4278217505401229E-2</v>
      </c>
      <c r="P331">
        <v>4.8482649254049442E-3</v>
      </c>
      <c r="Q331">
        <v>3.3328690330622392E-3</v>
      </c>
      <c r="R331">
        <v>3.5783967196177341E-3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-2.600800430136367E-4</v>
      </c>
      <c r="AI331">
        <v>0</v>
      </c>
      <c r="AJ331">
        <v>6.5231673831526451E-5</v>
      </c>
      <c r="AK331">
        <v>-3.4695699557872489E-3</v>
      </c>
      <c r="AL331">
        <v>0</v>
      </c>
      <c r="AM331">
        <v>-6.963171585539861E-11</v>
      </c>
      <c r="AN331">
        <v>3.41798669490322E-4</v>
      </c>
      <c r="AO331">
        <v>0</v>
      </c>
      <c r="AP331">
        <v>-6.6363967242646872E-4</v>
      </c>
    </row>
    <row r="332" spans="1:42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1.1431842501291501E-2</v>
      </c>
      <c r="G332">
        <v>2.2792823753115109E-2</v>
      </c>
      <c r="H332">
        <v>-5.6559230985549477E-2</v>
      </c>
      <c r="I332">
        <f t="shared" si="22"/>
        <v>2.279282375311511</v>
      </c>
      <c r="J332">
        <f t="shared" si="22"/>
        <v>-5.6559230985549478</v>
      </c>
      <c r="K332" t="b">
        <f t="shared" si="23"/>
        <v>0</v>
      </c>
      <c r="L332">
        <f t="shared" si="20"/>
        <v>1</v>
      </c>
      <c r="M332" s="6" t="b">
        <f t="shared" si="21"/>
        <v>0</v>
      </c>
      <c r="N332">
        <v>3.5158227701942929E-3</v>
      </c>
      <c r="O332">
        <v>2.3703850451923341E-2</v>
      </c>
      <c r="P332">
        <v>4.4953315295461864E-3</v>
      </c>
      <c r="Q332">
        <v>2.9478283774069022E-3</v>
      </c>
      <c r="R332">
        <v>3.1074415743705072E-3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-2.4976479073120141E-4</v>
      </c>
      <c r="AI332">
        <v>0</v>
      </c>
      <c r="AJ332">
        <v>5.7428665788496037E-5</v>
      </c>
      <c r="AK332">
        <v>-3.332023406444346E-3</v>
      </c>
      <c r="AL332">
        <v>0</v>
      </c>
      <c r="AM332">
        <v>-5.5311723538387013E-11</v>
      </c>
      <c r="AN332">
        <v>2.9715030863277422E-4</v>
      </c>
      <c r="AO332">
        <v>0</v>
      </c>
      <c r="AP332">
        <v>-6.0082585397247567E-4</v>
      </c>
    </row>
    <row r="333" spans="1:42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1.175277117462945E-2</v>
      </c>
      <c r="G333">
        <v>-1.528267563770261E-2</v>
      </c>
      <c r="H333">
        <v>-1.87935381525374E-3</v>
      </c>
      <c r="I333">
        <f t="shared" si="22"/>
        <v>-1.528267563770261</v>
      </c>
      <c r="J333">
        <f t="shared" si="22"/>
        <v>-0.18793538152537401</v>
      </c>
      <c r="K333" t="b">
        <f t="shared" si="23"/>
        <v>1</v>
      </c>
      <c r="L333">
        <f t="shared" si="20"/>
        <v>-1</v>
      </c>
      <c r="M333" s="6" t="b">
        <f t="shared" si="21"/>
        <v>1</v>
      </c>
      <c r="N333">
        <v>3.578908948244574E-3</v>
      </c>
      <c r="O333">
        <v>2.3285817370450261E-2</v>
      </c>
      <c r="P333">
        <v>4.552863875443648E-3</v>
      </c>
      <c r="Q333">
        <v>3.1184020085620089E-3</v>
      </c>
      <c r="R333">
        <v>2.492286257080895E-3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-2.434581908498567E-4</v>
      </c>
      <c r="AI333">
        <v>0</v>
      </c>
      <c r="AJ333">
        <v>6.6718744513005561E-5</v>
      </c>
      <c r="AK333">
        <v>-3.4625670184723679E-3</v>
      </c>
      <c r="AL333">
        <v>0</v>
      </c>
      <c r="AM333">
        <v>-6.3954291049423471E-11</v>
      </c>
      <c r="AN333">
        <v>2.4173579381600349E-4</v>
      </c>
      <c r="AO333">
        <v>0</v>
      </c>
      <c r="AP333">
        <v>-5.4299085554590206E-4</v>
      </c>
    </row>
    <row r="334" spans="1:42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1.1431842501291501E-2</v>
      </c>
      <c r="G334">
        <v>-1.2474356511045601E-2</v>
      </c>
      <c r="H334">
        <v>3.1843090835065521E-2</v>
      </c>
      <c r="I334">
        <f t="shared" si="22"/>
        <v>-1.2474356511045601</v>
      </c>
      <c r="J334">
        <f t="shared" si="22"/>
        <v>3.1843090835065522</v>
      </c>
      <c r="K334" t="b">
        <f t="shared" si="23"/>
        <v>0</v>
      </c>
      <c r="L334">
        <f t="shared" si="20"/>
        <v>0</v>
      </c>
      <c r="M334" s="6" t="str">
        <f t="shared" si="21"/>
        <v>No Action</v>
      </c>
      <c r="N334">
        <v>3.58260437070953E-3</v>
      </c>
      <c r="O334">
        <v>2.344762254457395E-2</v>
      </c>
      <c r="P334">
        <v>4.6399345780494487E-3</v>
      </c>
      <c r="Q334">
        <v>3.2787817170620232E-3</v>
      </c>
      <c r="R334">
        <v>2.6894062316913099E-3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-2.4852137609285968E-4</v>
      </c>
      <c r="AI334">
        <v>0</v>
      </c>
      <c r="AJ334">
        <v>6.7282022551757767E-5</v>
      </c>
      <c r="AK334">
        <v>-3.4746523114647519E-3</v>
      </c>
      <c r="AL334">
        <v>0</v>
      </c>
      <c r="AM334">
        <v>-6.7174637424380005E-11</v>
      </c>
      <c r="AN334">
        <v>2.7385186745970642E-4</v>
      </c>
      <c r="AO334">
        <v>0</v>
      </c>
      <c r="AP334">
        <v>-5.6766436245510267E-4</v>
      </c>
    </row>
    <row r="335" spans="1:42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1.0520686710236231E-2</v>
      </c>
      <c r="G335">
        <v>3.1347031712527423E-2</v>
      </c>
      <c r="H335">
        <v>0.10037457466013811</v>
      </c>
      <c r="I335">
        <f t="shared" si="22"/>
        <v>3.1347031712527422</v>
      </c>
      <c r="J335">
        <f t="shared" si="22"/>
        <v>10.037457466013811</v>
      </c>
      <c r="K335" t="b">
        <f t="shared" si="23"/>
        <v>1</v>
      </c>
      <c r="L335">
        <f t="shared" si="20"/>
        <v>1</v>
      </c>
      <c r="M335" s="6" t="b">
        <f t="shared" si="21"/>
        <v>1</v>
      </c>
      <c r="N335">
        <v>3.617038558015275E-3</v>
      </c>
      <c r="O335">
        <v>2.3950594988391329E-2</v>
      </c>
      <c r="P335">
        <v>4.986944198689545E-3</v>
      </c>
      <c r="Q335">
        <v>3.5521190364624432E-3</v>
      </c>
      <c r="R335">
        <v>3.3756608445902618E-3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-2.6046872320589559E-4</v>
      </c>
      <c r="AI335">
        <v>0</v>
      </c>
      <c r="AJ335">
        <v>6.8106845048795657E-5</v>
      </c>
      <c r="AK335">
        <v>-3.5048564589845559E-3</v>
      </c>
      <c r="AL335">
        <v>0</v>
      </c>
      <c r="AM335">
        <v>-7.8578982459486483E-11</v>
      </c>
      <c r="AN335">
        <v>4.0526947644341498E-4</v>
      </c>
      <c r="AO335">
        <v>0</v>
      </c>
      <c r="AP335">
        <v>-6.4157097484988641E-4</v>
      </c>
    </row>
    <row r="336" spans="1:42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9.9539623099842434E-3</v>
      </c>
      <c r="G336">
        <v>5.3913790971334169E-2</v>
      </c>
      <c r="H336">
        <v>1.267645059714876E-2</v>
      </c>
      <c r="I336">
        <f t="shared" si="22"/>
        <v>5.3913790971334166</v>
      </c>
      <c r="J336">
        <f t="shared" si="22"/>
        <v>1.2676450597148761</v>
      </c>
      <c r="K336" t="b">
        <f t="shared" si="23"/>
        <v>1</v>
      </c>
      <c r="L336">
        <f t="shared" si="20"/>
        <v>1</v>
      </c>
      <c r="M336" s="6" t="b">
        <f t="shared" si="21"/>
        <v>1</v>
      </c>
      <c r="N336">
        <v>3.6942565764887551E-3</v>
      </c>
      <c r="O336">
        <v>2.4476827330898131E-2</v>
      </c>
      <c r="P336">
        <v>5.0967411187533901E-3</v>
      </c>
      <c r="Q336">
        <v>3.5840885649063379E-3</v>
      </c>
      <c r="R336">
        <v>3.972138083966484E-3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-2.6157240139079068E-4</v>
      </c>
      <c r="AI336">
        <v>0</v>
      </c>
      <c r="AJ336">
        <v>6.2197154013080475E-5</v>
      </c>
      <c r="AK336">
        <v>-3.4336719444376029E-3</v>
      </c>
      <c r="AL336">
        <v>0</v>
      </c>
      <c r="AM336">
        <v>-7.9685398484681263E-11</v>
      </c>
      <c r="AN336">
        <v>5.0622287310903979E-4</v>
      </c>
      <c r="AO336">
        <v>0</v>
      </c>
      <c r="AP336">
        <v>-6.9561910650220503E-4</v>
      </c>
    </row>
    <row r="337" spans="1:42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9.6821530599670753E-3</v>
      </c>
      <c r="G337">
        <v>5.0075541904756202E-2</v>
      </c>
      <c r="H337">
        <v>-5.977527512281605E-3</v>
      </c>
      <c r="I337">
        <f t="shared" si="22"/>
        <v>5.00755419047562</v>
      </c>
      <c r="J337">
        <f t="shared" si="22"/>
        <v>-0.59775275122816052</v>
      </c>
      <c r="K337" t="b">
        <f t="shared" si="23"/>
        <v>0</v>
      </c>
      <c r="L337">
        <f t="shared" si="20"/>
        <v>1</v>
      </c>
      <c r="M337" s="6" t="b">
        <f t="shared" si="21"/>
        <v>0</v>
      </c>
      <c r="N337">
        <v>3.628236066282201E-3</v>
      </c>
      <c r="O337">
        <v>2.4592430379885111E-2</v>
      </c>
      <c r="P337">
        <v>5.1166616885849241E-3</v>
      </c>
      <c r="Q337">
        <v>3.6401924231501521E-3</v>
      </c>
      <c r="R337">
        <v>4.035748035543232E-3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-2.7085628541274952E-4</v>
      </c>
      <c r="AI337">
        <v>0</v>
      </c>
      <c r="AJ337">
        <v>7.1377236816341146E-5</v>
      </c>
      <c r="AK337">
        <v>-3.5777318007181578E-3</v>
      </c>
      <c r="AL337">
        <v>0</v>
      </c>
      <c r="AM337">
        <v>-8.790722809583518E-11</v>
      </c>
      <c r="AN337">
        <v>4.709354969313676E-4</v>
      </c>
      <c r="AO337">
        <v>0</v>
      </c>
      <c r="AP337">
        <v>-7.0356540360780111E-4</v>
      </c>
    </row>
    <row r="338" spans="1:42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9.4177660068695181E-3</v>
      </c>
      <c r="G338">
        <v>2.174616416293163E-3</v>
      </c>
      <c r="H338">
        <v>5.3828109847584502E-2</v>
      </c>
      <c r="I338">
        <f t="shared" si="22"/>
        <v>0.2174616416293163</v>
      </c>
      <c r="J338">
        <f t="shared" si="22"/>
        <v>5.38281098475845</v>
      </c>
      <c r="K338" t="b">
        <f t="shared" si="23"/>
        <v>1</v>
      </c>
      <c r="L338">
        <f t="shared" si="20"/>
        <v>0</v>
      </c>
      <c r="M338" s="6" t="str">
        <f t="shared" si="21"/>
        <v>No Action</v>
      </c>
      <c r="N338">
        <v>3.6025105217608001E-3</v>
      </c>
      <c r="O338">
        <v>2.4690936071397669E-2</v>
      </c>
      <c r="P338">
        <v>5.1237572008994321E-3</v>
      </c>
      <c r="Q338">
        <v>3.679287317281784E-3</v>
      </c>
      <c r="R338">
        <v>4.0820521278638749E-3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-2.7621527379286139E-4</v>
      </c>
      <c r="AI338">
        <v>0</v>
      </c>
      <c r="AJ338">
        <v>8.0444981786997571E-5</v>
      </c>
      <c r="AK338">
        <v>-3.7412064835040588E-3</v>
      </c>
      <c r="AL338">
        <v>0</v>
      </c>
      <c r="AM338">
        <v>-9.7400861787190379E-11</v>
      </c>
      <c r="AN338">
        <v>4.3045179254786467E-4</v>
      </c>
      <c r="AO338">
        <v>0</v>
      </c>
      <c r="AP338">
        <v>-7.1191577843356709E-4</v>
      </c>
    </row>
    <row r="339" spans="1:42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9.6821530599670753E-3</v>
      </c>
      <c r="G339">
        <v>-6.7521819588405793E-3</v>
      </c>
      <c r="H339">
        <v>0.1032250306433595</v>
      </c>
      <c r="I339">
        <f t="shared" si="22"/>
        <v>-0.67521819588405796</v>
      </c>
      <c r="J339">
        <f t="shared" si="22"/>
        <v>10.322503064335949</v>
      </c>
      <c r="K339" t="b">
        <f t="shared" si="23"/>
        <v>0</v>
      </c>
      <c r="L339">
        <f t="shared" si="20"/>
        <v>0</v>
      </c>
      <c r="M339" s="6" t="str">
        <f t="shared" si="21"/>
        <v>No Action</v>
      </c>
      <c r="N339">
        <v>3.7026323121030331E-3</v>
      </c>
      <c r="O339">
        <v>2.4371598026858371E-2</v>
      </c>
      <c r="P339">
        <v>5.157293245266017E-3</v>
      </c>
      <c r="Q339">
        <v>3.638483742377904E-3</v>
      </c>
      <c r="R339">
        <v>4.034085693445601E-3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-2.7581390553725789E-4</v>
      </c>
      <c r="AI339">
        <v>0</v>
      </c>
      <c r="AJ339">
        <v>7.3344170738986E-5</v>
      </c>
      <c r="AK339">
        <v>-3.5910911589279162E-3</v>
      </c>
      <c r="AL339">
        <v>0</v>
      </c>
      <c r="AM339">
        <v>-8.9250743008490296E-11</v>
      </c>
      <c r="AN339">
        <v>4.7536259289209063E-4</v>
      </c>
      <c r="AO339">
        <v>0</v>
      </c>
      <c r="AP339">
        <v>-7.015270714198741E-4</v>
      </c>
    </row>
    <row r="340" spans="1:42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9.9539623099842434E-3</v>
      </c>
      <c r="G340">
        <v>4.7464846339118967E-2</v>
      </c>
      <c r="H340">
        <v>0.1088013625385424</v>
      </c>
      <c r="I340">
        <f t="shared" si="22"/>
        <v>4.7464846339118969</v>
      </c>
      <c r="J340">
        <f t="shared" si="22"/>
        <v>10.880136253854241</v>
      </c>
      <c r="K340" t="b">
        <f t="shared" si="23"/>
        <v>1</v>
      </c>
      <c r="L340">
        <f t="shared" si="20"/>
        <v>1</v>
      </c>
      <c r="M340" s="6" t="b">
        <f t="shared" si="21"/>
        <v>1</v>
      </c>
      <c r="N340">
        <v>4.0250308268370786E-3</v>
      </c>
      <c r="O340">
        <v>2.4027573143398651E-2</v>
      </c>
      <c r="P340">
        <v>4.7979812554969472E-3</v>
      </c>
      <c r="Q340">
        <v>3.8444418384327769E-3</v>
      </c>
      <c r="R340">
        <v>4.1341433463745409E-3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-2.8596220887612409E-4</v>
      </c>
      <c r="AI340">
        <v>0</v>
      </c>
      <c r="AJ340">
        <v>6.2671628305462464E-5</v>
      </c>
      <c r="AK340">
        <v>-3.3417270906409059E-3</v>
      </c>
      <c r="AL340">
        <v>0</v>
      </c>
      <c r="AM340">
        <v>-7.691262617343439E-11</v>
      </c>
      <c r="AN340">
        <v>5.7035514968872489E-4</v>
      </c>
      <c r="AO340">
        <v>0</v>
      </c>
      <c r="AP340">
        <v>-6.8643059704018858E-4</v>
      </c>
    </row>
    <row r="341" spans="1:42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9.6821530599670753E-3</v>
      </c>
      <c r="G341">
        <v>5.8520874070575081E-2</v>
      </c>
      <c r="H341">
        <v>3.9759550004631682E-2</v>
      </c>
      <c r="I341">
        <f t="shared" si="22"/>
        <v>5.8520874070575077</v>
      </c>
      <c r="J341">
        <f t="shared" si="22"/>
        <v>3.9759550004631681</v>
      </c>
      <c r="K341" t="b">
        <f t="shared" si="23"/>
        <v>1</v>
      </c>
      <c r="L341">
        <f t="shared" si="20"/>
        <v>1</v>
      </c>
      <c r="M341" s="6" t="b">
        <f t="shared" si="21"/>
        <v>1</v>
      </c>
      <c r="N341">
        <v>4.1340501143463824E-3</v>
      </c>
      <c r="O341">
        <v>2.4258805946350319E-2</v>
      </c>
      <c r="P341">
        <v>4.9663114677003673E-3</v>
      </c>
      <c r="Q341">
        <v>3.9906010702556042E-3</v>
      </c>
      <c r="R341">
        <v>4.330786956690349E-3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-2.9446232884102239E-4</v>
      </c>
      <c r="AI341">
        <v>0</v>
      </c>
      <c r="AJ341">
        <v>6.1374920794318342E-5</v>
      </c>
      <c r="AK341">
        <v>-3.2742496748044609E-3</v>
      </c>
      <c r="AL341">
        <v>0</v>
      </c>
      <c r="AM341">
        <v>-7.4922238266478403E-11</v>
      </c>
      <c r="AN341">
        <v>6.0799153006947453E-4</v>
      </c>
      <c r="AO341">
        <v>0</v>
      </c>
      <c r="AP341">
        <v>-7.011030589152619E-4</v>
      </c>
    </row>
    <row r="342" spans="1:42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2.709353865732054E-3</v>
      </c>
      <c r="G342">
        <v>6.1053508755789618E-2</v>
      </c>
      <c r="H342">
        <v>3.8191368126513497E-2</v>
      </c>
      <c r="I342">
        <f t="shared" si="22"/>
        <v>6.1053508755789618</v>
      </c>
      <c r="J342">
        <f t="shared" si="22"/>
        <v>3.8191368126513496</v>
      </c>
      <c r="K342" t="b">
        <f t="shared" si="23"/>
        <v>1</v>
      </c>
      <c r="L342">
        <f t="shared" si="20"/>
        <v>1</v>
      </c>
      <c r="M342" s="6" t="b">
        <f t="shared" si="21"/>
        <v>1</v>
      </c>
      <c r="N342">
        <v>3.7472553563578309E-3</v>
      </c>
      <c r="O342">
        <v>2.8489337299440962E-2</v>
      </c>
      <c r="P342">
        <v>7.5715570358265904E-3</v>
      </c>
      <c r="Q342">
        <v>7.034036698036753E-3</v>
      </c>
      <c r="R342">
        <v>8.031597681621077E-3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6.1434009888743958E-4</v>
      </c>
      <c r="AH342">
        <v>-4.9727800720610765E-4</v>
      </c>
      <c r="AI342">
        <v>0</v>
      </c>
      <c r="AJ342">
        <v>1.5347556634128301E-4</v>
      </c>
      <c r="AK342">
        <v>-4.7524035129162794E-3</v>
      </c>
      <c r="AL342">
        <v>0</v>
      </c>
      <c r="AM342">
        <v>-1.8884090683854179E-10</v>
      </c>
      <c r="AN342">
        <v>7.7829585324213713E-4</v>
      </c>
      <c r="AO342">
        <v>9.3731259640025301E-5</v>
      </c>
      <c r="AP342">
        <v>-1.3580560279802139E-3</v>
      </c>
    </row>
    <row r="343" spans="1:42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2.944000475100034E-3</v>
      </c>
      <c r="G343">
        <v>5.7339002346081143E-2</v>
      </c>
      <c r="H343">
        <v>6.1183384905701667E-2</v>
      </c>
      <c r="I343">
        <f t="shared" si="22"/>
        <v>5.7339002346081145</v>
      </c>
      <c r="J343">
        <f t="shared" si="22"/>
        <v>6.1183384905701663</v>
      </c>
      <c r="K343" t="b">
        <f t="shared" si="23"/>
        <v>1</v>
      </c>
      <c r="L343">
        <f t="shared" si="20"/>
        <v>1</v>
      </c>
      <c r="M343" s="6" t="b">
        <f t="shared" si="21"/>
        <v>1</v>
      </c>
      <c r="N343">
        <v>3.5886643310526888E-3</v>
      </c>
      <c r="O343">
        <v>2.833090703667061E-2</v>
      </c>
      <c r="P343">
        <v>7.4541757147887043E-3</v>
      </c>
      <c r="Q343">
        <v>6.9002575945908426E-3</v>
      </c>
      <c r="R343">
        <v>7.8389915510865167E-3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5.0861932149469803E-4</v>
      </c>
      <c r="AH343">
        <v>-4.7095765563675201E-4</v>
      </c>
      <c r="AI343">
        <v>0</v>
      </c>
      <c r="AJ343">
        <v>1.4979358332407649E-4</v>
      </c>
      <c r="AK343">
        <v>-4.7175660496802394E-3</v>
      </c>
      <c r="AL343">
        <v>0</v>
      </c>
      <c r="AM343">
        <v>-1.879318266086321E-10</v>
      </c>
      <c r="AN343">
        <v>7.6402148638505521E-4</v>
      </c>
      <c r="AO343">
        <v>8.6425331970605627E-5</v>
      </c>
      <c r="AP343">
        <v>-1.3096185596429559E-3</v>
      </c>
    </row>
    <row r="344" spans="1:42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3.381100782480682E-3</v>
      </c>
      <c r="G344">
        <v>3.8316533891404429E-2</v>
      </c>
      <c r="H344">
        <v>0.10579282117222059</v>
      </c>
      <c r="I344">
        <f t="shared" si="22"/>
        <v>3.8316533891404427</v>
      </c>
      <c r="J344">
        <f t="shared" si="22"/>
        <v>10.579282117222059</v>
      </c>
      <c r="K344" t="b">
        <f t="shared" si="23"/>
        <v>1</v>
      </c>
      <c r="L344">
        <f t="shared" si="20"/>
        <v>1</v>
      </c>
      <c r="M344" s="6" t="b">
        <f t="shared" si="21"/>
        <v>1</v>
      </c>
      <c r="N344">
        <v>3.36601374862032E-3</v>
      </c>
      <c r="O344">
        <v>2.8088459997545889E-2</v>
      </c>
      <c r="P344">
        <v>7.2972269080410169E-3</v>
      </c>
      <c r="Q344">
        <v>6.6897254276031088E-3</v>
      </c>
      <c r="R344">
        <v>7.5315731562132964E-3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2.9986710184253738E-4</v>
      </c>
      <c r="AH344">
        <v>-4.2397457831111111E-4</v>
      </c>
      <c r="AI344">
        <v>0</v>
      </c>
      <c r="AJ344">
        <v>1.380367303574713E-4</v>
      </c>
      <c r="AK344">
        <v>-4.5509523805479513E-3</v>
      </c>
      <c r="AL344">
        <v>0</v>
      </c>
      <c r="AM344">
        <v>-1.8180406768197429E-10</v>
      </c>
      <c r="AN344">
        <v>7.6401558859163371E-4</v>
      </c>
      <c r="AO344">
        <v>7.443336894281274E-5</v>
      </c>
      <c r="AP344">
        <v>-1.2097983477065209E-3</v>
      </c>
    </row>
    <row r="345" spans="1:42" x14ac:dyDescent="0.2">
      <c r="A345" s="1">
        <v>343</v>
      </c>
      <c r="B345" s="2">
        <v>43677</v>
      </c>
      <c r="C345" s="2">
        <v>43708</v>
      </c>
      <c r="D345" s="2">
        <v>45504</v>
      </c>
      <c r="E345" s="2">
        <v>45535</v>
      </c>
      <c r="F345">
        <v>3.198968915434538E-3</v>
      </c>
      <c r="G345">
        <v>5.0789326204718717E-2</v>
      </c>
      <c r="H345">
        <v>0.11180923734824071</v>
      </c>
      <c r="I345">
        <f t="shared" si="22"/>
        <v>5.0789326204718721</v>
      </c>
      <c r="J345">
        <f t="shared" si="22"/>
        <v>11.18092373482407</v>
      </c>
      <c r="K345" t="b">
        <f t="shared" si="23"/>
        <v>1</v>
      </c>
      <c r="L345">
        <f t="shared" si="20"/>
        <v>1</v>
      </c>
      <c r="M345" s="6" t="b">
        <f t="shared" si="21"/>
        <v>1</v>
      </c>
      <c r="N345">
        <v>3.4578000779279358E-3</v>
      </c>
      <c r="O345">
        <v>2.827057291972809E-2</v>
      </c>
      <c r="P345">
        <v>7.4326801792713717E-3</v>
      </c>
      <c r="Q345">
        <v>6.7892594059036594E-3</v>
      </c>
      <c r="R345">
        <v>7.7254483277880382E-3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3.7304743290931879E-4</v>
      </c>
      <c r="AH345">
        <v>-4.3588234489887201E-4</v>
      </c>
      <c r="AI345">
        <v>0</v>
      </c>
      <c r="AJ345">
        <v>1.346191389969669E-4</v>
      </c>
      <c r="AK345">
        <v>-4.4570400713499162E-3</v>
      </c>
      <c r="AL345">
        <v>0</v>
      </c>
      <c r="AM345">
        <v>-1.738075727637108E-10</v>
      </c>
      <c r="AN345">
        <v>7.6799542824773203E-4</v>
      </c>
      <c r="AO345">
        <v>7.3349289371580021E-5</v>
      </c>
      <c r="AP345">
        <v>-1.234380438569251E-3</v>
      </c>
    </row>
    <row r="346" spans="1:42" x14ac:dyDescent="0.2">
      <c r="A346" s="1">
        <v>344</v>
      </c>
      <c r="B346" s="2">
        <v>43708</v>
      </c>
      <c r="C346" s="2">
        <v>43738</v>
      </c>
      <c r="D346" s="2">
        <v>45535</v>
      </c>
      <c r="E346" s="2">
        <v>45565</v>
      </c>
      <c r="F346">
        <v>3.198968915434538E-3</v>
      </c>
      <c r="G346">
        <v>4.7031966741998131E-2</v>
      </c>
      <c r="H346">
        <v>4.6461855813417829E-2</v>
      </c>
      <c r="I346">
        <f t="shared" si="22"/>
        <v>4.7031966741998135</v>
      </c>
      <c r="J346">
        <f t="shared" si="22"/>
        <v>4.6461855813417827</v>
      </c>
      <c r="K346" t="b">
        <f t="shared" si="23"/>
        <v>1</v>
      </c>
      <c r="L346">
        <f t="shared" si="20"/>
        <v>1</v>
      </c>
      <c r="M346" s="6" t="b">
        <f t="shared" si="21"/>
        <v>1</v>
      </c>
      <c r="N346">
        <v>3.502419303622236E-3</v>
      </c>
      <c r="O346">
        <v>2.8335954352989131E-2</v>
      </c>
      <c r="P346">
        <v>7.4935616189985366E-3</v>
      </c>
      <c r="Q346">
        <v>6.8436397017779104E-3</v>
      </c>
      <c r="R346">
        <v>7.812012940044675E-3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3.7614570474477359E-4</v>
      </c>
      <c r="AH346">
        <v>-4.3143207922844763E-4</v>
      </c>
      <c r="AI346">
        <v>0</v>
      </c>
      <c r="AJ346">
        <v>1.3054195367623431E-4</v>
      </c>
      <c r="AK346">
        <v>-4.416473862189658E-3</v>
      </c>
      <c r="AL346">
        <v>0</v>
      </c>
      <c r="AM346">
        <v>-1.7482612463960189E-10</v>
      </c>
      <c r="AN346">
        <v>7.6479723111889941E-4</v>
      </c>
      <c r="AO346">
        <v>7.9447730477809521E-5</v>
      </c>
      <c r="AP346">
        <v>-1.2473079902075429E-3</v>
      </c>
    </row>
    <row r="347" spans="1:42" x14ac:dyDescent="0.2">
      <c r="A347" s="1">
        <v>345</v>
      </c>
      <c r="B347" s="2">
        <v>43738</v>
      </c>
      <c r="C347" s="2">
        <v>43769</v>
      </c>
      <c r="D347" s="2">
        <v>45565</v>
      </c>
      <c r="E347" s="2">
        <v>45596</v>
      </c>
      <c r="F347">
        <v>3.1116158278243632E-3</v>
      </c>
      <c r="G347">
        <v>4.462068625023774E-2</v>
      </c>
      <c r="H347">
        <v>-1.0428817692325549E-2</v>
      </c>
      <c r="I347">
        <f t="shared" si="22"/>
        <v>4.4620686250237735</v>
      </c>
      <c r="J347">
        <f t="shared" si="22"/>
        <v>-1.0428817692325549</v>
      </c>
      <c r="K347" t="b">
        <f t="shared" si="23"/>
        <v>0</v>
      </c>
      <c r="L347">
        <f t="shared" si="20"/>
        <v>1</v>
      </c>
      <c r="M347" s="6" t="b">
        <f t="shared" si="21"/>
        <v>0</v>
      </c>
      <c r="N347">
        <v>3.5128524007422561E-3</v>
      </c>
      <c r="O347">
        <v>2.8378980486334571E-2</v>
      </c>
      <c r="P347">
        <v>7.5239147659457431E-3</v>
      </c>
      <c r="Q347">
        <v>6.8828029390876648E-3</v>
      </c>
      <c r="R347">
        <v>7.8715565118120112E-3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4.1277670209285858E-4</v>
      </c>
      <c r="AH347">
        <v>-4.4042536282063192E-4</v>
      </c>
      <c r="AI347">
        <v>-1.208423157822717E-5</v>
      </c>
      <c r="AJ347">
        <v>1.3219652570464689E-4</v>
      </c>
      <c r="AK347">
        <v>-4.4437527300930316E-3</v>
      </c>
      <c r="AL347">
        <v>0</v>
      </c>
      <c r="AM347">
        <v>-1.7586312756397399E-10</v>
      </c>
      <c r="AN347">
        <v>7.6478438703295887E-4</v>
      </c>
      <c r="AO347">
        <v>8.1798525873506232E-5</v>
      </c>
      <c r="AP347">
        <v>-1.265206187475608E-3</v>
      </c>
    </row>
    <row r="348" spans="1:42" x14ac:dyDescent="0.2">
      <c r="M348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2025-02-17T00:19:50Z</dcterms:created>
  <dcterms:modified xsi:type="dcterms:W3CDTF">2025-02-17T02:34:16Z</dcterms:modified>
</cp:coreProperties>
</file>