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1_{5453CE56-06D5-6142-8A77-7CD5EC78EC34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8" i="1" l="1"/>
  <c r="I348" i="1"/>
  <c r="L348" i="1" s="1"/>
  <c r="M348" i="1" s="1"/>
  <c r="J347" i="1"/>
  <c r="I347" i="1"/>
  <c r="L347" i="1" s="1"/>
  <c r="M347" i="1" s="1"/>
  <c r="L346" i="1"/>
  <c r="J346" i="1"/>
  <c r="K346" i="1" s="1"/>
  <c r="I346" i="1"/>
  <c r="J345" i="1"/>
  <c r="I345" i="1"/>
  <c r="L344" i="1"/>
  <c r="J344" i="1"/>
  <c r="M344" i="1" s="1"/>
  <c r="I344" i="1"/>
  <c r="L343" i="1"/>
  <c r="M343" i="1" s="1"/>
  <c r="K343" i="1"/>
  <c r="J343" i="1"/>
  <c r="I343" i="1"/>
  <c r="J342" i="1"/>
  <c r="I342" i="1"/>
  <c r="J341" i="1"/>
  <c r="I341" i="1"/>
  <c r="L341" i="1" s="1"/>
  <c r="M341" i="1" s="1"/>
  <c r="L340" i="1"/>
  <c r="M340" i="1" s="1"/>
  <c r="J340" i="1"/>
  <c r="I340" i="1"/>
  <c r="K340" i="1" s="1"/>
  <c r="K339" i="1"/>
  <c r="J339" i="1"/>
  <c r="I339" i="1"/>
  <c r="L339" i="1" s="1"/>
  <c r="M339" i="1" s="1"/>
  <c r="K338" i="1"/>
  <c r="J338" i="1"/>
  <c r="I338" i="1"/>
  <c r="L338" i="1" s="1"/>
  <c r="M338" i="1" s="1"/>
  <c r="J337" i="1"/>
  <c r="I337" i="1"/>
  <c r="L337" i="1" s="1"/>
  <c r="M337" i="1" s="1"/>
  <c r="J336" i="1"/>
  <c r="I336" i="1"/>
  <c r="L336" i="1" s="1"/>
  <c r="M336" i="1" s="1"/>
  <c r="J335" i="1"/>
  <c r="I335" i="1"/>
  <c r="L335" i="1" s="1"/>
  <c r="M335" i="1" s="1"/>
  <c r="J334" i="1"/>
  <c r="I334" i="1"/>
  <c r="L334" i="1" s="1"/>
  <c r="M334" i="1" s="1"/>
  <c r="L333" i="1"/>
  <c r="M333" i="1" s="1"/>
  <c r="K333" i="1"/>
  <c r="J333" i="1"/>
  <c r="I333" i="1"/>
  <c r="L332" i="1"/>
  <c r="M332" i="1" s="1"/>
  <c r="J332" i="1"/>
  <c r="K332" i="1" s="1"/>
  <c r="I332" i="1"/>
  <c r="J331" i="1"/>
  <c r="I331" i="1"/>
  <c r="J330" i="1"/>
  <c r="I330" i="1"/>
  <c r="L330" i="1" s="1"/>
  <c r="M330" i="1" s="1"/>
  <c r="L329" i="1"/>
  <c r="M329" i="1" s="1"/>
  <c r="K329" i="1"/>
  <c r="J329" i="1"/>
  <c r="I329" i="1"/>
  <c r="J328" i="1"/>
  <c r="I328" i="1"/>
  <c r="L327" i="1"/>
  <c r="M327" i="1" s="1"/>
  <c r="J327" i="1"/>
  <c r="K327" i="1" s="1"/>
  <c r="I327" i="1"/>
  <c r="L326" i="1"/>
  <c r="M326" i="1" s="1"/>
  <c r="J326" i="1"/>
  <c r="I326" i="1"/>
  <c r="K326" i="1" s="1"/>
  <c r="J325" i="1"/>
  <c r="I325" i="1"/>
  <c r="L325" i="1" s="1"/>
  <c r="J324" i="1"/>
  <c r="I324" i="1"/>
  <c r="L324" i="1" s="1"/>
  <c r="M324" i="1" s="1"/>
  <c r="J323" i="1"/>
  <c r="I323" i="1"/>
  <c r="L323" i="1" s="1"/>
  <c r="M323" i="1" s="1"/>
  <c r="L322" i="1"/>
  <c r="M322" i="1" s="1"/>
  <c r="J322" i="1"/>
  <c r="I322" i="1"/>
  <c r="K322" i="1" s="1"/>
  <c r="J321" i="1"/>
  <c r="I321" i="1"/>
  <c r="L321" i="1" s="1"/>
  <c r="M321" i="1" s="1"/>
  <c r="J320" i="1"/>
  <c r="I320" i="1"/>
  <c r="L320" i="1" s="1"/>
  <c r="M320" i="1" s="1"/>
  <c r="L319" i="1"/>
  <c r="J319" i="1"/>
  <c r="M319" i="1" s="1"/>
  <c r="I319" i="1"/>
  <c r="L318" i="1"/>
  <c r="M318" i="1" s="1"/>
  <c r="K318" i="1"/>
  <c r="J318" i="1"/>
  <c r="I318" i="1"/>
  <c r="J317" i="1"/>
  <c r="I317" i="1"/>
  <c r="J316" i="1"/>
  <c r="I316" i="1"/>
  <c r="L316" i="1" s="1"/>
  <c r="M316" i="1" s="1"/>
  <c r="L315" i="1"/>
  <c r="M315" i="1" s="1"/>
  <c r="K315" i="1"/>
  <c r="J315" i="1"/>
  <c r="I315" i="1"/>
  <c r="J314" i="1"/>
  <c r="I314" i="1"/>
  <c r="K313" i="1"/>
  <c r="J313" i="1"/>
  <c r="I313" i="1"/>
  <c r="L313" i="1" s="1"/>
  <c r="M313" i="1" s="1"/>
  <c r="L312" i="1"/>
  <c r="M312" i="1" s="1"/>
  <c r="J312" i="1"/>
  <c r="I312" i="1"/>
  <c r="K312" i="1" s="1"/>
  <c r="J311" i="1"/>
  <c r="I311" i="1"/>
  <c r="L311" i="1" s="1"/>
  <c r="M311" i="1" s="1"/>
  <c r="J310" i="1"/>
  <c r="I310" i="1"/>
  <c r="L310" i="1" s="1"/>
  <c r="M310" i="1" s="1"/>
  <c r="J309" i="1"/>
  <c r="I309" i="1"/>
  <c r="L309" i="1" s="1"/>
  <c r="M309" i="1" s="1"/>
  <c r="L308" i="1"/>
  <c r="M308" i="1" s="1"/>
  <c r="K308" i="1"/>
  <c r="J308" i="1"/>
  <c r="I308" i="1"/>
  <c r="L307" i="1"/>
  <c r="M307" i="1" s="1"/>
  <c r="J307" i="1"/>
  <c r="K307" i="1" s="1"/>
  <c r="I307" i="1"/>
  <c r="J306" i="1"/>
  <c r="I306" i="1"/>
  <c r="L306" i="1" s="1"/>
  <c r="M306" i="1" s="1"/>
  <c r="J305" i="1"/>
  <c r="I305" i="1"/>
  <c r="L305" i="1" s="1"/>
  <c r="M305" i="1" s="1"/>
  <c r="L304" i="1"/>
  <c r="M304" i="1" s="1"/>
  <c r="J304" i="1"/>
  <c r="K304" i="1" s="1"/>
  <c r="I304" i="1"/>
  <c r="J303" i="1"/>
  <c r="I303" i="1"/>
  <c r="L302" i="1"/>
  <c r="M302" i="1" s="1"/>
  <c r="J302" i="1"/>
  <c r="K302" i="1" s="1"/>
  <c r="I302" i="1"/>
  <c r="L301" i="1"/>
  <c r="M301" i="1" s="1"/>
  <c r="K301" i="1"/>
  <c r="J301" i="1"/>
  <c r="I301" i="1"/>
  <c r="J300" i="1"/>
  <c r="I300" i="1"/>
  <c r="J299" i="1"/>
  <c r="I299" i="1"/>
  <c r="L299" i="1" s="1"/>
  <c r="M299" i="1" s="1"/>
  <c r="L298" i="1"/>
  <c r="M298" i="1" s="1"/>
  <c r="J298" i="1"/>
  <c r="I298" i="1"/>
  <c r="K298" i="1" s="1"/>
  <c r="J297" i="1"/>
  <c r="I297" i="1"/>
  <c r="L297" i="1" s="1"/>
  <c r="L296" i="1"/>
  <c r="M296" i="1" s="1"/>
  <c r="K296" i="1"/>
  <c r="J296" i="1"/>
  <c r="I296" i="1"/>
  <c r="J295" i="1"/>
  <c r="I295" i="1"/>
  <c r="L295" i="1" s="1"/>
  <c r="M295" i="1" s="1"/>
  <c r="L294" i="1"/>
  <c r="J294" i="1"/>
  <c r="K294" i="1" s="1"/>
  <c r="I294" i="1"/>
  <c r="J293" i="1"/>
  <c r="I293" i="1"/>
  <c r="L293" i="1" s="1"/>
  <c r="M293" i="1" s="1"/>
  <c r="J292" i="1"/>
  <c r="I292" i="1"/>
  <c r="L292" i="1" s="1"/>
  <c r="M292" i="1" s="1"/>
  <c r="J291" i="1"/>
  <c r="I291" i="1"/>
  <c r="L291" i="1" s="1"/>
  <c r="M291" i="1" s="1"/>
  <c r="M290" i="1"/>
  <c r="L290" i="1"/>
  <c r="K290" i="1"/>
  <c r="J290" i="1"/>
  <c r="I290" i="1"/>
  <c r="J289" i="1"/>
  <c r="I289" i="1"/>
  <c r="K288" i="1"/>
  <c r="J288" i="1"/>
  <c r="I288" i="1"/>
  <c r="L288" i="1" s="1"/>
  <c r="M288" i="1" s="1"/>
  <c r="L287" i="1"/>
  <c r="M287" i="1" s="1"/>
  <c r="K287" i="1"/>
  <c r="J287" i="1"/>
  <c r="I287" i="1"/>
  <c r="J286" i="1"/>
  <c r="I286" i="1"/>
  <c r="J285" i="1"/>
  <c r="I285" i="1"/>
  <c r="L285" i="1" s="1"/>
  <c r="M285" i="1" s="1"/>
  <c r="L284" i="1"/>
  <c r="M284" i="1" s="1"/>
  <c r="J284" i="1"/>
  <c r="I284" i="1"/>
  <c r="K284" i="1" s="1"/>
  <c r="K283" i="1"/>
  <c r="J283" i="1"/>
  <c r="I283" i="1"/>
  <c r="L283" i="1" s="1"/>
  <c r="M283" i="1" s="1"/>
  <c r="L282" i="1"/>
  <c r="M282" i="1" s="1"/>
  <c r="K282" i="1"/>
  <c r="J282" i="1"/>
  <c r="I282" i="1"/>
  <c r="J281" i="1"/>
  <c r="I281" i="1"/>
  <c r="L281" i="1" s="1"/>
  <c r="M281" i="1" s="1"/>
  <c r="J280" i="1"/>
  <c r="I280" i="1"/>
  <c r="L280" i="1" s="1"/>
  <c r="M280" i="1" s="1"/>
  <c r="J279" i="1"/>
  <c r="I279" i="1"/>
  <c r="L279" i="1" s="1"/>
  <c r="M279" i="1" s="1"/>
  <c r="J278" i="1"/>
  <c r="I278" i="1"/>
  <c r="L278" i="1" s="1"/>
  <c r="M278" i="1" s="1"/>
  <c r="L277" i="1"/>
  <c r="M277" i="1" s="1"/>
  <c r="J277" i="1"/>
  <c r="K277" i="1" s="1"/>
  <c r="I277" i="1"/>
  <c r="L276" i="1"/>
  <c r="M276" i="1" s="1"/>
  <c r="J276" i="1"/>
  <c r="K276" i="1" s="1"/>
  <c r="I276" i="1"/>
  <c r="J275" i="1"/>
  <c r="I275" i="1"/>
  <c r="J274" i="1"/>
  <c r="I274" i="1"/>
  <c r="L274" i="1" s="1"/>
  <c r="M274" i="1" s="1"/>
  <c r="M273" i="1"/>
  <c r="L273" i="1"/>
  <c r="K273" i="1"/>
  <c r="J273" i="1"/>
  <c r="I273" i="1"/>
  <c r="J272" i="1"/>
  <c r="I272" i="1"/>
  <c r="J271" i="1"/>
  <c r="I271" i="1"/>
  <c r="L271" i="1" s="1"/>
  <c r="M271" i="1" s="1"/>
  <c r="L270" i="1"/>
  <c r="M270" i="1" s="1"/>
  <c r="J270" i="1"/>
  <c r="I270" i="1"/>
  <c r="K270" i="1" s="1"/>
  <c r="J269" i="1"/>
  <c r="K269" i="1" s="1"/>
  <c r="I269" i="1"/>
  <c r="L269" i="1" s="1"/>
  <c r="J268" i="1"/>
  <c r="I268" i="1"/>
  <c r="L268" i="1" s="1"/>
  <c r="M268" i="1" s="1"/>
  <c r="J267" i="1"/>
  <c r="I267" i="1"/>
  <c r="L267" i="1" s="1"/>
  <c r="M267" i="1" s="1"/>
  <c r="J266" i="1"/>
  <c r="I266" i="1"/>
  <c r="L266" i="1" s="1"/>
  <c r="M266" i="1" s="1"/>
  <c r="J265" i="1"/>
  <c r="I265" i="1"/>
  <c r="L265" i="1" s="1"/>
  <c r="M265" i="1" s="1"/>
  <c r="J264" i="1"/>
  <c r="I264" i="1"/>
  <c r="L264" i="1" s="1"/>
  <c r="M264" i="1" s="1"/>
  <c r="K263" i="1"/>
  <c r="J263" i="1"/>
  <c r="I263" i="1"/>
  <c r="L263" i="1" s="1"/>
  <c r="M263" i="1" s="1"/>
  <c r="L262" i="1"/>
  <c r="M262" i="1" s="1"/>
  <c r="K262" i="1"/>
  <c r="J262" i="1"/>
  <c r="I262" i="1"/>
  <c r="J261" i="1"/>
  <c r="I261" i="1"/>
  <c r="J260" i="1"/>
  <c r="I260" i="1"/>
  <c r="L260" i="1" s="1"/>
  <c r="M260" i="1" s="1"/>
  <c r="L259" i="1"/>
  <c r="M259" i="1" s="1"/>
  <c r="K259" i="1"/>
  <c r="J259" i="1"/>
  <c r="I259" i="1"/>
  <c r="J258" i="1"/>
  <c r="I258" i="1"/>
  <c r="J257" i="1"/>
  <c r="K257" i="1" s="1"/>
  <c r="I257" i="1"/>
  <c r="L257" i="1" s="1"/>
  <c r="M257" i="1" s="1"/>
  <c r="L256" i="1"/>
  <c r="M256" i="1" s="1"/>
  <c r="J256" i="1"/>
  <c r="I256" i="1"/>
  <c r="K256" i="1" s="1"/>
  <c r="J255" i="1"/>
  <c r="I255" i="1"/>
  <c r="L255" i="1" s="1"/>
  <c r="M255" i="1" s="1"/>
  <c r="J254" i="1"/>
  <c r="I254" i="1"/>
  <c r="L254" i="1" s="1"/>
  <c r="M254" i="1" s="1"/>
  <c r="J253" i="1"/>
  <c r="I253" i="1"/>
  <c r="L253" i="1" s="1"/>
  <c r="M253" i="1" s="1"/>
  <c r="L252" i="1"/>
  <c r="M252" i="1" s="1"/>
  <c r="J252" i="1"/>
  <c r="K252" i="1" s="1"/>
  <c r="I252" i="1"/>
  <c r="L251" i="1"/>
  <c r="M251" i="1" s="1"/>
  <c r="J251" i="1"/>
  <c r="I251" i="1"/>
  <c r="K251" i="1" s="1"/>
  <c r="J250" i="1"/>
  <c r="I250" i="1"/>
  <c r="L250" i="1" s="1"/>
  <c r="M250" i="1" s="1"/>
  <c r="J249" i="1"/>
  <c r="I249" i="1"/>
  <c r="L249" i="1" s="1"/>
  <c r="M249" i="1" s="1"/>
  <c r="L248" i="1"/>
  <c r="J248" i="1"/>
  <c r="I248" i="1"/>
  <c r="J247" i="1"/>
  <c r="I247" i="1"/>
  <c r="L246" i="1"/>
  <c r="M246" i="1" s="1"/>
  <c r="J246" i="1"/>
  <c r="I246" i="1"/>
  <c r="K246" i="1" s="1"/>
  <c r="L245" i="1"/>
  <c r="M245" i="1" s="1"/>
  <c r="K245" i="1"/>
  <c r="J245" i="1"/>
  <c r="I245" i="1"/>
  <c r="J244" i="1"/>
  <c r="I244" i="1"/>
  <c r="J243" i="1"/>
  <c r="I243" i="1"/>
  <c r="L243" i="1" s="1"/>
  <c r="M243" i="1" s="1"/>
  <c r="L242" i="1"/>
  <c r="M242" i="1" s="1"/>
  <c r="J242" i="1"/>
  <c r="I242" i="1"/>
  <c r="K242" i="1" s="1"/>
  <c r="J241" i="1"/>
  <c r="I241" i="1"/>
  <c r="L241" i="1" s="1"/>
  <c r="M241" i="1" s="1"/>
  <c r="J240" i="1"/>
  <c r="I240" i="1"/>
  <c r="L240" i="1" s="1"/>
  <c r="M240" i="1" s="1"/>
  <c r="M239" i="1"/>
  <c r="J239" i="1"/>
  <c r="I239" i="1"/>
  <c r="L239" i="1" s="1"/>
  <c r="K238" i="1"/>
  <c r="J238" i="1"/>
  <c r="I238" i="1"/>
  <c r="L238" i="1" s="1"/>
  <c r="M238" i="1" s="1"/>
  <c r="L237" i="1"/>
  <c r="M237" i="1" s="1"/>
  <c r="K237" i="1"/>
  <c r="J237" i="1"/>
  <c r="I237" i="1"/>
  <c r="J236" i="1"/>
  <c r="I236" i="1"/>
  <c r="L236" i="1" s="1"/>
  <c r="M236" i="1" s="1"/>
  <c r="J235" i="1"/>
  <c r="I235" i="1"/>
  <c r="L235" i="1" s="1"/>
  <c r="M235" i="1" s="1"/>
  <c r="L234" i="1"/>
  <c r="M234" i="1" s="1"/>
  <c r="J234" i="1"/>
  <c r="K234" i="1" s="1"/>
  <c r="I234" i="1"/>
  <c r="J233" i="1"/>
  <c r="I233" i="1"/>
  <c r="L232" i="1"/>
  <c r="M232" i="1" s="1"/>
  <c r="K232" i="1"/>
  <c r="J232" i="1"/>
  <c r="I232" i="1"/>
  <c r="L231" i="1"/>
  <c r="M231" i="1" s="1"/>
  <c r="K231" i="1"/>
  <c r="J231" i="1"/>
  <c r="I231" i="1"/>
  <c r="J230" i="1"/>
  <c r="I230" i="1"/>
  <c r="J229" i="1"/>
  <c r="I229" i="1"/>
  <c r="L229" i="1" s="1"/>
  <c r="M229" i="1" s="1"/>
  <c r="L228" i="1"/>
  <c r="M228" i="1" s="1"/>
  <c r="J228" i="1"/>
  <c r="I228" i="1"/>
  <c r="K228" i="1" s="1"/>
  <c r="J227" i="1"/>
  <c r="K227" i="1" s="1"/>
  <c r="I227" i="1"/>
  <c r="L227" i="1" s="1"/>
  <c r="L226" i="1"/>
  <c r="M226" i="1" s="1"/>
  <c r="J226" i="1"/>
  <c r="I226" i="1"/>
  <c r="K226" i="1" s="1"/>
  <c r="J225" i="1"/>
  <c r="I225" i="1"/>
  <c r="L225" i="1" s="1"/>
  <c r="M225" i="1" s="1"/>
  <c r="J224" i="1"/>
  <c r="I224" i="1"/>
  <c r="L224" i="1" s="1"/>
  <c r="M224" i="1" s="1"/>
  <c r="L223" i="1"/>
  <c r="J223" i="1"/>
  <c r="M223" i="1" s="1"/>
  <c r="I223" i="1"/>
  <c r="J222" i="1"/>
  <c r="I222" i="1"/>
  <c r="L222" i="1" s="1"/>
  <c r="M222" i="1" s="1"/>
  <c r="L221" i="1"/>
  <c r="M221" i="1" s="1"/>
  <c r="J221" i="1"/>
  <c r="I221" i="1"/>
  <c r="K221" i="1" s="1"/>
  <c r="L220" i="1"/>
  <c r="M220" i="1" s="1"/>
  <c r="K220" i="1"/>
  <c r="J220" i="1"/>
  <c r="I220" i="1"/>
  <c r="J219" i="1"/>
  <c r="I219" i="1"/>
  <c r="J218" i="1"/>
  <c r="K218" i="1" s="1"/>
  <c r="I218" i="1"/>
  <c r="L218" i="1" s="1"/>
  <c r="M218" i="1" s="1"/>
  <c r="M217" i="1"/>
  <c r="L217" i="1"/>
  <c r="K217" i="1"/>
  <c r="J217" i="1"/>
  <c r="I217" i="1"/>
  <c r="J216" i="1"/>
  <c r="I216" i="1"/>
  <c r="J215" i="1"/>
  <c r="I215" i="1"/>
  <c r="L215" i="1" s="1"/>
  <c r="M215" i="1" s="1"/>
  <c r="L214" i="1"/>
  <c r="M214" i="1" s="1"/>
  <c r="J214" i="1"/>
  <c r="I214" i="1"/>
  <c r="K214" i="1" s="1"/>
  <c r="K213" i="1"/>
  <c r="J213" i="1"/>
  <c r="I213" i="1"/>
  <c r="L213" i="1" s="1"/>
  <c r="M213" i="1" s="1"/>
  <c r="L212" i="1"/>
  <c r="M212" i="1" s="1"/>
  <c r="K212" i="1"/>
  <c r="J212" i="1"/>
  <c r="I212" i="1"/>
  <c r="J211" i="1"/>
  <c r="I211" i="1"/>
  <c r="L211" i="1" s="1"/>
  <c r="M211" i="1" s="1"/>
  <c r="J210" i="1"/>
  <c r="I210" i="1"/>
  <c r="L210" i="1" s="1"/>
  <c r="M210" i="1" s="1"/>
  <c r="J209" i="1"/>
  <c r="I209" i="1"/>
  <c r="L209" i="1" s="1"/>
  <c r="M209" i="1" s="1"/>
  <c r="J208" i="1"/>
  <c r="I208" i="1"/>
  <c r="L208" i="1" s="1"/>
  <c r="M208" i="1" s="1"/>
  <c r="K207" i="1"/>
  <c r="J207" i="1"/>
  <c r="I207" i="1"/>
  <c r="L207" i="1" s="1"/>
  <c r="M207" i="1" s="1"/>
  <c r="L206" i="1"/>
  <c r="M206" i="1" s="1"/>
  <c r="J206" i="1"/>
  <c r="K206" i="1" s="1"/>
  <c r="I206" i="1"/>
  <c r="J205" i="1"/>
  <c r="I205" i="1"/>
  <c r="J204" i="1"/>
  <c r="I204" i="1"/>
  <c r="L204" i="1" s="1"/>
  <c r="M204" i="1" s="1"/>
  <c r="L203" i="1"/>
  <c r="M203" i="1" s="1"/>
  <c r="K203" i="1"/>
  <c r="J203" i="1"/>
  <c r="I203" i="1"/>
  <c r="J202" i="1"/>
  <c r="I202" i="1"/>
  <c r="L201" i="1"/>
  <c r="M201" i="1" s="1"/>
  <c r="J201" i="1"/>
  <c r="I201" i="1"/>
  <c r="K201" i="1" s="1"/>
  <c r="L200" i="1"/>
  <c r="M200" i="1" s="1"/>
  <c r="J200" i="1"/>
  <c r="I200" i="1"/>
  <c r="K200" i="1" s="1"/>
  <c r="J199" i="1"/>
  <c r="I199" i="1"/>
  <c r="L199" i="1" s="1"/>
  <c r="L198" i="1"/>
  <c r="J198" i="1"/>
  <c r="I198" i="1"/>
  <c r="J197" i="1"/>
  <c r="I197" i="1"/>
  <c r="L197" i="1" s="1"/>
  <c r="M197" i="1" s="1"/>
  <c r="J196" i="1"/>
  <c r="I196" i="1"/>
  <c r="L196" i="1" s="1"/>
  <c r="M196" i="1" s="1"/>
  <c r="J195" i="1"/>
  <c r="I195" i="1"/>
  <c r="L195" i="1" s="1"/>
  <c r="M195" i="1" s="1"/>
  <c r="J194" i="1"/>
  <c r="I194" i="1"/>
  <c r="L194" i="1" s="1"/>
  <c r="M194" i="1" s="1"/>
  <c r="K193" i="1"/>
  <c r="J193" i="1"/>
  <c r="I193" i="1"/>
  <c r="L193" i="1" s="1"/>
  <c r="M193" i="1" s="1"/>
  <c r="L192" i="1"/>
  <c r="M192" i="1" s="1"/>
  <c r="K192" i="1"/>
  <c r="J192" i="1"/>
  <c r="I192" i="1"/>
  <c r="J191" i="1"/>
  <c r="I191" i="1"/>
  <c r="J190" i="1"/>
  <c r="I190" i="1"/>
  <c r="L190" i="1" s="1"/>
  <c r="M190" i="1" s="1"/>
  <c r="M189" i="1"/>
  <c r="L189" i="1"/>
  <c r="K189" i="1"/>
  <c r="J189" i="1"/>
  <c r="I189" i="1"/>
  <c r="J188" i="1"/>
  <c r="I188" i="1"/>
  <c r="L187" i="1"/>
  <c r="M187" i="1" s="1"/>
  <c r="K187" i="1"/>
  <c r="J187" i="1"/>
  <c r="I187" i="1"/>
  <c r="L186" i="1"/>
  <c r="M186" i="1" s="1"/>
  <c r="J186" i="1"/>
  <c r="I186" i="1"/>
  <c r="K186" i="1" s="1"/>
  <c r="J185" i="1"/>
  <c r="I185" i="1"/>
  <c r="L185" i="1" s="1"/>
  <c r="M185" i="1" s="1"/>
  <c r="J184" i="1"/>
  <c r="I184" i="1"/>
  <c r="L184" i="1" s="1"/>
  <c r="M184" i="1" s="1"/>
  <c r="J183" i="1"/>
  <c r="I183" i="1"/>
  <c r="L183" i="1" s="1"/>
  <c r="M183" i="1" s="1"/>
  <c r="J182" i="1"/>
  <c r="I182" i="1"/>
  <c r="L182" i="1" s="1"/>
  <c r="M182" i="1" s="1"/>
  <c r="L181" i="1"/>
  <c r="M181" i="1" s="1"/>
  <c r="J181" i="1"/>
  <c r="K181" i="1" s="1"/>
  <c r="I181" i="1"/>
  <c r="J180" i="1"/>
  <c r="I180" i="1"/>
  <c r="L180" i="1" s="1"/>
  <c r="M180" i="1" s="1"/>
  <c r="J179" i="1"/>
  <c r="I179" i="1"/>
  <c r="L179" i="1" s="1"/>
  <c r="M179" i="1" s="1"/>
  <c r="L178" i="1"/>
  <c r="M178" i="1" s="1"/>
  <c r="J178" i="1"/>
  <c r="K178" i="1" s="1"/>
  <c r="I178" i="1"/>
  <c r="J177" i="1"/>
  <c r="I177" i="1"/>
  <c r="L176" i="1"/>
  <c r="M176" i="1" s="1"/>
  <c r="J176" i="1"/>
  <c r="I176" i="1"/>
  <c r="K176" i="1" s="1"/>
  <c r="M175" i="1"/>
  <c r="L175" i="1"/>
  <c r="K175" i="1"/>
  <c r="J175" i="1"/>
  <c r="I175" i="1"/>
  <c r="J174" i="1"/>
  <c r="I174" i="1"/>
  <c r="L173" i="1"/>
  <c r="J173" i="1"/>
  <c r="I173" i="1"/>
  <c r="L172" i="1"/>
  <c r="M172" i="1" s="1"/>
  <c r="J172" i="1"/>
  <c r="I172" i="1"/>
  <c r="K172" i="1" s="1"/>
  <c r="J171" i="1"/>
  <c r="I171" i="1"/>
  <c r="L171" i="1" s="1"/>
  <c r="M171" i="1" s="1"/>
  <c r="J170" i="1"/>
  <c r="I170" i="1"/>
  <c r="L170" i="1" s="1"/>
  <c r="M170" i="1" s="1"/>
  <c r="J169" i="1"/>
  <c r="I169" i="1"/>
  <c r="L169" i="1" s="1"/>
  <c r="M169" i="1" s="1"/>
  <c r="K168" i="1"/>
  <c r="J168" i="1"/>
  <c r="I168" i="1"/>
  <c r="L168" i="1" s="1"/>
  <c r="M168" i="1" s="1"/>
  <c r="K167" i="1"/>
  <c r="J167" i="1"/>
  <c r="I167" i="1"/>
  <c r="L167" i="1" s="1"/>
  <c r="M167" i="1" s="1"/>
  <c r="J166" i="1"/>
  <c r="I166" i="1"/>
  <c r="L166" i="1" s="1"/>
  <c r="M166" i="1" s="1"/>
  <c r="J165" i="1"/>
  <c r="I165" i="1"/>
  <c r="L165" i="1" s="1"/>
  <c r="M165" i="1" s="1"/>
  <c r="L164" i="1"/>
  <c r="M164" i="1" s="1"/>
  <c r="J164" i="1"/>
  <c r="K164" i="1" s="1"/>
  <c r="I164" i="1"/>
  <c r="J163" i="1"/>
  <c r="I163" i="1"/>
  <c r="L162" i="1"/>
  <c r="M162" i="1" s="1"/>
  <c r="K162" i="1"/>
  <c r="J162" i="1"/>
  <c r="I162" i="1"/>
  <c r="L161" i="1"/>
  <c r="M161" i="1" s="1"/>
  <c r="K161" i="1"/>
  <c r="J161" i="1"/>
  <c r="I161" i="1"/>
  <c r="J160" i="1"/>
  <c r="I160" i="1"/>
  <c r="J159" i="1"/>
  <c r="I159" i="1"/>
  <c r="L159" i="1" s="1"/>
  <c r="M159" i="1" s="1"/>
  <c r="L158" i="1"/>
  <c r="M158" i="1" s="1"/>
  <c r="J158" i="1"/>
  <c r="I158" i="1"/>
  <c r="K158" i="1" s="1"/>
  <c r="J157" i="1"/>
  <c r="I157" i="1"/>
  <c r="L157" i="1" s="1"/>
  <c r="M157" i="1" s="1"/>
  <c r="L156" i="1"/>
  <c r="M156" i="1" s="1"/>
  <c r="J156" i="1"/>
  <c r="K156" i="1" s="1"/>
  <c r="I156" i="1"/>
  <c r="M155" i="1"/>
  <c r="J155" i="1"/>
  <c r="I155" i="1"/>
  <c r="L155" i="1" s="1"/>
  <c r="J154" i="1"/>
  <c r="I154" i="1"/>
  <c r="L154" i="1" s="1"/>
  <c r="M154" i="1" s="1"/>
  <c r="J153" i="1"/>
  <c r="I153" i="1"/>
  <c r="L153" i="1" s="1"/>
  <c r="M153" i="1" s="1"/>
  <c r="J152" i="1"/>
  <c r="I152" i="1"/>
  <c r="L152" i="1" s="1"/>
  <c r="M152" i="1" s="1"/>
  <c r="L151" i="1"/>
  <c r="M151" i="1" s="1"/>
  <c r="J151" i="1"/>
  <c r="I151" i="1"/>
  <c r="K151" i="1" s="1"/>
  <c r="L150" i="1"/>
  <c r="J150" i="1"/>
  <c r="I150" i="1"/>
  <c r="J149" i="1"/>
  <c r="I149" i="1"/>
  <c r="L148" i="1"/>
  <c r="J148" i="1"/>
  <c r="M148" i="1" s="1"/>
  <c r="I148" i="1"/>
  <c r="M147" i="1"/>
  <c r="L147" i="1"/>
  <c r="K147" i="1"/>
  <c r="J147" i="1"/>
  <c r="I147" i="1"/>
  <c r="J146" i="1"/>
  <c r="I146" i="1"/>
  <c r="J145" i="1"/>
  <c r="I145" i="1"/>
  <c r="L145" i="1" s="1"/>
  <c r="M145" i="1" s="1"/>
  <c r="M144" i="1"/>
  <c r="L144" i="1"/>
  <c r="J144" i="1"/>
  <c r="I144" i="1"/>
  <c r="K144" i="1" s="1"/>
  <c r="K143" i="1"/>
  <c r="J143" i="1"/>
  <c r="I143" i="1"/>
  <c r="L143" i="1" s="1"/>
  <c r="M143" i="1" s="1"/>
  <c r="K142" i="1"/>
  <c r="J142" i="1"/>
  <c r="I142" i="1"/>
  <c r="L142" i="1" s="1"/>
  <c r="M142" i="1" s="1"/>
  <c r="J141" i="1"/>
  <c r="I141" i="1"/>
  <c r="L141" i="1" s="1"/>
  <c r="M141" i="1" s="1"/>
  <c r="J140" i="1"/>
  <c r="I140" i="1"/>
  <c r="L140" i="1" s="1"/>
  <c r="M140" i="1" s="1"/>
  <c r="J139" i="1"/>
  <c r="I139" i="1"/>
  <c r="L139" i="1" s="1"/>
  <c r="M139" i="1" s="1"/>
  <c r="J138" i="1"/>
  <c r="I138" i="1"/>
  <c r="L138" i="1" s="1"/>
  <c r="M138" i="1" s="1"/>
  <c r="L137" i="1"/>
  <c r="M137" i="1" s="1"/>
  <c r="K137" i="1"/>
  <c r="J137" i="1"/>
  <c r="I137" i="1"/>
  <c r="L136" i="1"/>
  <c r="M136" i="1" s="1"/>
  <c r="J136" i="1"/>
  <c r="K136" i="1" s="1"/>
  <c r="I136" i="1"/>
  <c r="J135" i="1"/>
  <c r="I135" i="1"/>
  <c r="J134" i="1"/>
  <c r="I134" i="1"/>
  <c r="L134" i="1" s="1"/>
  <c r="M134" i="1" s="1"/>
  <c r="L133" i="1"/>
  <c r="M133" i="1" s="1"/>
  <c r="K133" i="1"/>
  <c r="J133" i="1"/>
  <c r="I133" i="1"/>
  <c r="J132" i="1"/>
  <c r="I132" i="1"/>
  <c r="L131" i="1"/>
  <c r="M131" i="1" s="1"/>
  <c r="J131" i="1"/>
  <c r="K131" i="1" s="1"/>
  <c r="I131" i="1"/>
  <c r="L130" i="1"/>
  <c r="M130" i="1" s="1"/>
  <c r="J130" i="1"/>
  <c r="I130" i="1"/>
  <c r="K130" i="1" s="1"/>
  <c r="J129" i="1"/>
  <c r="I129" i="1"/>
  <c r="L129" i="1" s="1"/>
  <c r="J128" i="1"/>
  <c r="I128" i="1"/>
  <c r="L128" i="1" s="1"/>
  <c r="M128" i="1" s="1"/>
  <c r="J127" i="1"/>
  <c r="I127" i="1"/>
  <c r="L127" i="1" s="1"/>
  <c r="M127" i="1" s="1"/>
  <c r="L126" i="1"/>
  <c r="M126" i="1" s="1"/>
  <c r="J126" i="1"/>
  <c r="I126" i="1"/>
  <c r="K126" i="1" s="1"/>
  <c r="J125" i="1"/>
  <c r="K125" i="1" s="1"/>
  <c r="I125" i="1"/>
  <c r="L125" i="1" s="1"/>
  <c r="M125" i="1" s="1"/>
  <c r="J124" i="1"/>
  <c r="I124" i="1"/>
  <c r="L124" i="1" s="1"/>
  <c r="M124" i="1" s="1"/>
  <c r="L123" i="1"/>
  <c r="J123" i="1"/>
  <c r="M123" i="1" s="1"/>
  <c r="I123" i="1"/>
  <c r="L122" i="1"/>
  <c r="K122" i="1"/>
  <c r="J122" i="1"/>
  <c r="M122" i="1" s="1"/>
  <c r="I122" i="1"/>
  <c r="J121" i="1"/>
  <c r="I121" i="1"/>
  <c r="J120" i="1"/>
  <c r="I120" i="1"/>
  <c r="L120" i="1" s="1"/>
  <c r="M120" i="1" s="1"/>
  <c r="L119" i="1"/>
  <c r="M119" i="1" s="1"/>
  <c r="K119" i="1"/>
  <c r="J119" i="1"/>
  <c r="I119" i="1"/>
  <c r="J118" i="1"/>
  <c r="I118" i="1"/>
  <c r="K117" i="1"/>
  <c r="J117" i="1"/>
  <c r="I117" i="1"/>
  <c r="L117" i="1" s="1"/>
  <c r="M117" i="1" s="1"/>
  <c r="L116" i="1"/>
  <c r="M116" i="1" s="1"/>
  <c r="J116" i="1"/>
  <c r="I116" i="1"/>
  <c r="K116" i="1" s="1"/>
  <c r="J115" i="1"/>
  <c r="I115" i="1"/>
  <c r="L115" i="1" s="1"/>
  <c r="M115" i="1" s="1"/>
  <c r="J114" i="1"/>
  <c r="I114" i="1"/>
  <c r="L114" i="1" s="1"/>
  <c r="M114" i="1" s="1"/>
  <c r="J113" i="1"/>
  <c r="I113" i="1"/>
  <c r="L113" i="1" s="1"/>
  <c r="M113" i="1" s="1"/>
  <c r="L112" i="1"/>
  <c r="M112" i="1" s="1"/>
  <c r="K112" i="1"/>
  <c r="J112" i="1"/>
  <c r="I112" i="1"/>
  <c r="L111" i="1"/>
  <c r="M111" i="1" s="1"/>
  <c r="J111" i="1"/>
  <c r="I111" i="1"/>
  <c r="K111" i="1" s="1"/>
  <c r="J110" i="1"/>
  <c r="I110" i="1"/>
  <c r="L110" i="1" s="1"/>
  <c r="M110" i="1" s="1"/>
  <c r="J109" i="1"/>
  <c r="I109" i="1"/>
  <c r="L109" i="1" s="1"/>
  <c r="M109" i="1" s="1"/>
  <c r="L108" i="1"/>
  <c r="M108" i="1" s="1"/>
  <c r="J108" i="1"/>
  <c r="K108" i="1" s="1"/>
  <c r="I108" i="1"/>
  <c r="J107" i="1"/>
  <c r="I107" i="1"/>
  <c r="L106" i="1"/>
  <c r="M106" i="1" s="1"/>
  <c r="J106" i="1"/>
  <c r="K106" i="1" s="1"/>
  <c r="I106" i="1"/>
  <c r="L105" i="1"/>
  <c r="M105" i="1" s="1"/>
  <c r="K105" i="1"/>
  <c r="J105" i="1"/>
  <c r="I105" i="1"/>
  <c r="K104" i="1"/>
  <c r="J104" i="1"/>
  <c r="I104" i="1"/>
  <c r="L104" i="1" s="1"/>
  <c r="M104" i="1" s="1"/>
  <c r="K103" i="1"/>
  <c r="J103" i="1"/>
  <c r="I103" i="1"/>
  <c r="L103" i="1" s="1"/>
  <c r="M103" i="1" s="1"/>
  <c r="L102" i="1"/>
  <c r="M102" i="1" s="1"/>
  <c r="J102" i="1"/>
  <c r="I102" i="1"/>
  <c r="K102" i="1" s="1"/>
  <c r="J101" i="1"/>
  <c r="I101" i="1"/>
  <c r="L101" i="1" s="1"/>
  <c r="M101" i="1" s="1"/>
  <c r="J100" i="1"/>
  <c r="I100" i="1"/>
  <c r="L100" i="1" s="1"/>
  <c r="M100" i="1" s="1"/>
  <c r="J99" i="1"/>
  <c r="I99" i="1"/>
  <c r="L99" i="1" s="1"/>
  <c r="M99" i="1" s="1"/>
  <c r="L98" i="1"/>
  <c r="M98" i="1" s="1"/>
  <c r="J98" i="1"/>
  <c r="I98" i="1"/>
  <c r="K98" i="1" s="1"/>
  <c r="M97" i="1"/>
  <c r="L97" i="1"/>
  <c r="K97" i="1"/>
  <c r="J97" i="1"/>
  <c r="I97" i="1"/>
  <c r="J96" i="1"/>
  <c r="I96" i="1"/>
  <c r="L96" i="1" s="1"/>
  <c r="M96" i="1" s="1"/>
  <c r="L95" i="1"/>
  <c r="J95" i="1"/>
  <c r="I95" i="1"/>
  <c r="L94" i="1"/>
  <c r="K94" i="1"/>
  <c r="J94" i="1"/>
  <c r="I94" i="1"/>
  <c r="J93" i="1"/>
  <c r="I93" i="1"/>
  <c r="J92" i="1"/>
  <c r="I92" i="1"/>
  <c r="L92" i="1" s="1"/>
  <c r="M92" i="1" s="1"/>
  <c r="L91" i="1"/>
  <c r="M91" i="1" s="1"/>
  <c r="K91" i="1"/>
  <c r="J91" i="1"/>
  <c r="I91" i="1"/>
  <c r="J90" i="1"/>
  <c r="I90" i="1"/>
  <c r="K89" i="1"/>
  <c r="J89" i="1"/>
  <c r="I89" i="1"/>
  <c r="L89" i="1" s="1"/>
  <c r="M89" i="1" s="1"/>
  <c r="L88" i="1"/>
  <c r="M88" i="1" s="1"/>
  <c r="J88" i="1"/>
  <c r="I88" i="1"/>
  <c r="K88" i="1" s="1"/>
  <c r="J87" i="1"/>
  <c r="I87" i="1"/>
  <c r="L87" i="1" s="1"/>
  <c r="M87" i="1" s="1"/>
  <c r="J86" i="1"/>
  <c r="I86" i="1"/>
  <c r="L86" i="1" s="1"/>
  <c r="M86" i="1" s="1"/>
  <c r="J85" i="1"/>
  <c r="I85" i="1"/>
  <c r="L85" i="1" s="1"/>
  <c r="M85" i="1" s="1"/>
  <c r="L84" i="1"/>
  <c r="M84" i="1" s="1"/>
  <c r="K84" i="1"/>
  <c r="J84" i="1"/>
  <c r="I84" i="1"/>
  <c r="L83" i="1"/>
  <c r="M83" i="1" s="1"/>
  <c r="J83" i="1"/>
  <c r="I83" i="1"/>
  <c r="K83" i="1" s="1"/>
  <c r="J82" i="1"/>
  <c r="I82" i="1"/>
  <c r="L82" i="1" s="1"/>
  <c r="M82" i="1" s="1"/>
  <c r="J81" i="1"/>
  <c r="I81" i="1"/>
  <c r="L81" i="1" s="1"/>
  <c r="M81" i="1" s="1"/>
  <c r="L80" i="1"/>
  <c r="M80" i="1" s="1"/>
  <c r="J80" i="1"/>
  <c r="K80" i="1" s="1"/>
  <c r="I80" i="1"/>
  <c r="J79" i="1"/>
  <c r="I79" i="1"/>
  <c r="L78" i="1"/>
  <c r="M78" i="1" s="1"/>
  <c r="K78" i="1"/>
  <c r="J78" i="1"/>
  <c r="I78" i="1"/>
  <c r="L77" i="1"/>
  <c r="M77" i="1" s="1"/>
  <c r="K77" i="1"/>
  <c r="J77" i="1"/>
  <c r="I77" i="1"/>
  <c r="J76" i="1"/>
  <c r="I76" i="1"/>
  <c r="J75" i="1"/>
  <c r="I75" i="1"/>
  <c r="L75" i="1" s="1"/>
  <c r="M75" i="1" s="1"/>
  <c r="L74" i="1"/>
  <c r="M74" i="1" s="1"/>
  <c r="K74" i="1"/>
  <c r="J74" i="1"/>
  <c r="I74" i="1"/>
  <c r="J73" i="1"/>
  <c r="I73" i="1"/>
  <c r="L73" i="1" s="1"/>
  <c r="M73" i="1" s="1"/>
  <c r="J72" i="1"/>
  <c r="I72" i="1"/>
  <c r="L72" i="1" s="1"/>
  <c r="M72" i="1" s="1"/>
  <c r="L71" i="1"/>
  <c r="M71" i="1" s="1"/>
  <c r="J71" i="1"/>
  <c r="I71" i="1"/>
  <c r="K71" i="1" s="1"/>
  <c r="L70" i="1"/>
  <c r="M70" i="1" s="1"/>
  <c r="J70" i="1"/>
  <c r="I70" i="1"/>
  <c r="K70" i="1" s="1"/>
  <c r="L69" i="1"/>
  <c r="M69" i="1" s="1"/>
  <c r="J69" i="1"/>
  <c r="K69" i="1" s="1"/>
  <c r="I69" i="1"/>
  <c r="J68" i="1"/>
  <c r="I68" i="1"/>
  <c r="L68" i="1" s="1"/>
  <c r="M68" i="1" s="1"/>
  <c r="L67" i="1"/>
  <c r="J67" i="1"/>
  <c r="M67" i="1" s="1"/>
  <c r="I67" i="1"/>
  <c r="L66" i="1"/>
  <c r="K66" i="1"/>
  <c r="J66" i="1"/>
  <c r="M66" i="1" s="1"/>
  <c r="I66" i="1"/>
  <c r="J65" i="1"/>
  <c r="I65" i="1"/>
  <c r="J64" i="1"/>
  <c r="I64" i="1"/>
  <c r="L64" i="1" s="1"/>
  <c r="M64" i="1" s="1"/>
  <c r="L63" i="1"/>
  <c r="M63" i="1" s="1"/>
  <c r="K63" i="1"/>
  <c r="J63" i="1"/>
  <c r="I63" i="1"/>
  <c r="J62" i="1"/>
  <c r="I62" i="1"/>
  <c r="K61" i="1"/>
  <c r="J61" i="1"/>
  <c r="I61" i="1"/>
  <c r="L61" i="1" s="1"/>
  <c r="M61" i="1" s="1"/>
  <c r="L60" i="1"/>
  <c r="M60" i="1" s="1"/>
  <c r="K60" i="1"/>
  <c r="J60" i="1"/>
  <c r="I60" i="1"/>
  <c r="K59" i="1"/>
  <c r="J59" i="1"/>
  <c r="I59" i="1"/>
  <c r="L59" i="1" s="1"/>
  <c r="M59" i="1" s="1"/>
  <c r="K58" i="1"/>
  <c r="J58" i="1"/>
  <c r="I58" i="1"/>
  <c r="L58" i="1" s="1"/>
  <c r="M58" i="1" s="1"/>
  <c r="M57" i="1"/>
  <c r="L57" i="1"/>
  <c r="J57" i="1"/>
  <c r="I57" i="1"/>
  <c r="K57" i="1" s="1"/>
  <c r="K56" i="1"/>
  <c r="J56" i="1"/>
  <c r="I56" i="1"/>
  <c r="L56" i="1" s="1"/>
  <c r="M56" i="1" s="1"/>
  <c r="K55" i="1"/>
  <c r="J55" i="1"/>
  <c r="I55" i="1"/>
  <c r="L55" i="1" s="1"/>
  <c r="M55" i="1" s="1"/>
  <c r="J54" i="1"/>
  <c r="I54" i="1"/>
  <c r="J53" i="1"/>
  <c r="I53" i="1"/>
  <c r="L53" i="1" s="1"/>
  <c r="M53" i="1" s="1"/>
  <c r="L52" i="1"/>
  <c r="M52" i="1" s="1"/>
  <c r="K52" i="1"/>
  <c r="J52" i="1"/>
  <c r="I52" i="1"/>
  <c r="J51" i="1"/>
  <c r="I51" i="1"/>
  <c r="L50" i="1"/>
  <c r="M50" i="1" s="1"/>
  <c r="K50" i="1"/>
  <c r="J50" i="1"/>
  <c r="I50" i="1"/>
  <c r="L49" i="1"/>
  <c r="M49" i="1" s="1"/>
  <c r="K49" i="1"/>
  <c r="J49" i="1"/>
  <c r="I49" i="1"/>
  <c r="J48" i="1"/>
  <c r="I48" i="1"/>
  <c r="L48" i="1" s="1"/>
  <c r="L47" i="1"/>
  <c r="J47" i="1"/>
  <c r="M47" i="1" s="1"/>
  <c r="I47" i="1"/>
  <c r="L46" i="1"/>
  <c r="M46" i="1" s="1"/>
  <c r="K46" i="1"/>
  <c r="J46" i="1"/>
  <c r="I46" i="1"/>
  <c r="J45" i="1"/>
  <c r="I45" i="1"/>
  <c r="L45" i="1" s="1"/>
  <c r="M45" i="1" s="1"/>
  <c r="L44" i="1"/>
  <c r="J44" i="1"/>
  <c r="M44" i="1" s="1"/>
  <c r="I44" i="1"/>
  <c r="L43" i="1"/>
  <c r="M43" i="1" s="1"/>
  <c r="J43" i="1"/>
  <c r="I43" i="1"/>
  <c r="K43" i="1" s="1"/>
  <c r="J42" i="1"/>
  <c r="I42" i="1"/>
  <c r="L42" i="1" s="1"/>
  <c r="M42" i="1" s="1"/>
  <c r="L41" i="1"/>
  <c r="J41" i="1"/>
  <c r="I41" i="1"/>
  <c r="J40" i="1"/>
  <c r="I40" i="1"/>
  <c r="L39" i="1"/>
  <c r="M39" i="1" s="1"/>
  <c r="J39" i="1"/>
  <c r="K39" i="1" s="1"/>
  <c r="I39" i="1"/>
  <c r="L38" i="1"/>
  <c r="M38" i="1" s="1"/>
  <c r="K38" i="1"/>
  <c r="J38" i="1"/>
  <c r="I38" i="1"/>
  <c r="J37" i="1"/>
  <c r="I37" i="1"/>
  <c r="K36" i="1"/>
  <c r="J36" i="1"/>
  <c r="I36" i="1"/>
  <c r="L36" i="1" s="1"/>
  <c r="M36" i="1" s="1"/>
  <c r="L35" i="1"/>
  <c r="M35" i="1" s="1"/>
  <c r="K35" i="1"/>
  <c r="J35" i="1"/>
  <c r="I35" i="1"/>
  <c r="J34" i="1"/>
  <c r="I34" i="1"/>
  <c r="L34" i="1" s="1"/>
  <c r="M34" i="1" s="1"/>
  <c r="J33" i="1"/>
  <c r="I33" i="1"/>
  <c r="L33" i="1" s="1"/>
  <c r="M33" i="1" s="1"/>
  <c r="L32" i="1"/>
  <c r="M32" i="1" s="1"/>
  <c r="K32" i="1"/>
  <c r="J32" i="1"/>
  <c r="I32" i="1"/>
  <c r="J31" i="1"/>
  <c r="I31" i="1"/>
  <c r="L31" i="1" s="1"/>
  <c r="M31" i="1" s="1"/>
  <c r="J30" i="1"/>
  <c r="I30" i="1"/>
  <c r="L30" i="1" s="1"/>
  <c r="M30" i="1" s="1"/>
  <c r="L29" i="1"/>
  <c r="M29" i="1" s="1"/>
  <c r="J29" i="1"/>
  <c r="I29" i="1"/>
  <c r="K29" i="1" s="1"/>
  <c r="J28" i="1"/>
  <c r="I28" i="1"/>
  <c r="L28" i="1" s="1"/>
  <c r="M28" i="1" s="1"/>
  <c r="J27" i="1"/>
  <c r="I27" i="1"/>
  <c r="L27" i="1" s="1"/>
  <c r="M27" i="1" s="1"/>
  <c r="J26" i="1"/>
  <c r="I26" i="1"/>
  <c r="L25" i="1"/>
  <c r="M25" i="1" s="1"/>
  <c r="J25" i="1"/>
  <c r="K25" i="1" s="1"/>
  <c r="I25" i="1"/>
  <c r="L24" i="1"/>
  <c r="M24" i="1" s="1"/>
  <c r="J24" i="1"/>
  <c r="K24" i="1" s="1"/>
  <c r="I24" i="1"/>
  <c r="J23" i="1"/>
  <c r="I23" i="1"/>
  <c r="J22" i="1"/>
  <c r="I22" i="1"/>
  <c r="L22" i="1" s="1"/>
  <c r="M22" i="1" s="1"/>
  <c r="M21" i="1"/>
  <c r="L21" i="1"/>
  <c r="K21" i="1"/>
  <c r="J21" i="1"/>
  <c r="I21" i="1"/>
  <c r="J20" i="1"/>
  <c r="I20" i="1"/>
  <c r="L20" i="1" s="1"/>
  <c r="M20" i="1" s="1"/>
  <c r="J19" i="1"/>
  <c r="I19" i="1"/>
  <c r="L19" i="1" s="1"/>
  <c r="M19" i="1" s="1"/>
  <c r="L18" i="1"/>
  <c r="M18" i="1" s="1"/>
  <c r="K18" i="1"/>
  <c r="J18" i="1"/>
  <c r="I18" i="1"/>
  <c r="J17" i="1"/>
  <c r="I17" i="1"/>
  <c r="L17" i="1" s="1"/>
  <c r="M17" i="1" s="1"/>
  <c r="J16" i="1"/>
  <c r="I16" i="1"/>
  <c r="L16" i="1" s="1"/>
  <c r="M16" i="1" s="1"/>
  <c r="L15" i="1"/>
  <c r="M15" i="1" s="1"/>
  <c r="J15" i="1"/>
  <c r="I15" i="1"/>
  <c r="K15" i="1" s="1"/>
  <c r="J14" i="1"/>
  <c r="I14" i="1"/>
  <c r="L14" i="1" s="1"/>
  <c r="M14" i="1" s="1"/>
  <c r="J13" i="1"/>
  <c r="I13" i="1"/>
  <c r="L13" i="1" s="1"/>
  <c r="M13" i="1" s="1"/>
  <c r="J12" i="1"/>
  <c r="I12" i="1"/>
  <c r="L11" i="1"/>
  <c r="M11" i="1" s="1"/>
  <c r="K11" i="1"/>
  <c r="J11" i="1"/>
  <c r="I11" i="1"/>
  <c r="L10" i="1"/>
  <c r="M10" i="1" s="1"/>
  <c r="J10" i="1"/>
  <c r="K10" i="1" s="1"/>
  <c r="I10" i="1"/>
  <c r="J9" i="1"/>
  <c r="I9" i="1"/>
  <c r="J8" i="1"/>
  <c r="I8" i="1"/>
  <c r="L8" i="1" s="1"/>
  <c r="M8" i="1" s="1"/>
  <c r="L7" i="1"/>
  <c r="M7" i="1" s="1"/>
  <c r="K7" i="1"/>
  <c r="J7" i="1"/>
  <c r="I7" i="1"/>
  <c r="J6" i="1"/>
  <c r="K6" i="1" s="1"/>
  <c r="I6" i="1"/>
  <c r="L6" i="1" s="1"/>
  <c r="J5" i="1"/>
  <c r="I5" i="1"/>
  <c r="L5" i="1" s="1"/>
  <c r="M5" i="1" s="1"/>
  <c r="L4" i="1"/>
  <c r="M4" i="1" s="1"/>
  <c r="K4" i="1"/>
  <c r="J4" i="1"/>
  <c r="I4" i="1"/>
  <c r="L3" i="1"/>
  <c r="J3" i="1"/>
  <c r="K3" i="1" s="1"/>
  <c r="I3" i="1"/>
  <c r="J2" i="1"/>
  <c r="I2" i="1"/>
  <c r="L2" i="1" s="1"/>
  <c r="M2" i="1" s="1"/>
  <c r="M94" i="1" l="1"/>
  <c r="M150" i="1"/>
  <c r="M198" i="1"/>
  <c r="M95" i="1"/>
  <c r="M173" i="1"/>
  <c r="M41" i="1"/>
  <c r="M248" i="1"/>
  <c r="K44" i="1"/>
  <c r="K95" i="1"/>
  <c r="K123" i="1"/>
  <c r="K148" i="1"/>
  <c r="K173" i="1"/>
  <c r="L191" i="1"/>
  <c r="M191" i="1" s="1"/>
  <c r="K191" i="1"/>
  <c r="K198" i="1"/>
  <c r="K216" i="1"/>
  <c r="L216" i="1"/>
  <c r="M216" i="1" s="1"/>
  <c r="K223" i="1"/>
  <c r="K248" i="1"/>
  <c r="K319" i="1"/>
  <c r="K344" i="1"/>
  <c r="L205" i="1"/>
  <c r="M205" i="1" s="1"/>
  <c r="K205" i="1"/>
  <c r="L230" i="1"/>
  <c r="M230" i="1" s="1"/>
  <c r="K230" i="1"/>
  <c r="K41" i="1"/>
  <c r="K47" i="1"/>
  <c r="L54" i="1"/>
  <c r="M54" i="1" s="1"/>
  <c r="K54" i="1"/>
  <c r="K67" i="1"/>
  <c r="K8" i="1"/>
  <c r="K28" i="1"/>
  <c r="K31" i="1"/>
  <c r="K34" i="1"/>
  <c r="K81" i="1"/>
  <c r="K109" i="1"/>
  <c r="K134" i="1"/>
  <c r="K159" i="1"/>
  <c r="L177" i="1"/>
  <c r="M177" i="1" s="1"/>
  <c r="K177" i="1"/>
  <c r="K184" i="1"/>
  <c r="L202" i="1"/>
  <c r="M202" i="1" s="1"/>
  <c r="K202" i="1"/>
  <c r="K209" i="1"/>
  <c r="M227" i="1"/>
  <c r="K255" i="1"/>
  <c r="K280" i="1"/>
  <c r="M294" i="1"/>
  <c r="K305" i="1"/>
  <c r="K330" i="1"/>
  <c r="K2" i="1"/>
  <c r="K5" i="1"/>
  <c r="L12" i="1"/>
  <c r="M12" i="1" s="1"/>
  <c r="K12" i="1"/>
  <c r="L51" i="1"/>
  <c r="M51" i="1" s="1"/>
  <c r="K51" i="1"/>
  <c r="K64" i="1"/>
  <c r="K92" i="1"/>
  <c r="K120" i="1"/>
  <c r="K145" i="1"/>
  <c r="L163" i="1"/>
  <c r="M163" i="1" s="1"/>
  <c r="K163" i="1"/>
  <c r="K170" i="1"/>
  <c r="L188" i="1"/>
  <c r="M188" i="1" s="1"/>
  <c r="K188" i="1"/>
  <c r="K195" i="1"/>
  <c r="K241" i="1"/>
  <c r="K266" i="1"/>
  <c r="K291" i="1"/>
  <c r="K316" i="1"/>
  <c r="K341" i="1"/>
  <c r="M48" i="1"/>
  <c r="L149" i="1"/>
  <c r="M149" i="1" s="1"/>
  <c r="K149" i="1"/>
  <c r="L174" i="1"/>
  <c r="M174" i="1" s="1"/>
  <c r="K174" i="1"/>
  <c r="M199" i="1"/>
  <c r="L345" i="1"/>
  <c r="M345" i="1" s="1"/>
  <c r="K345" i="1"/>
  <c r="L9" i="1"/>
  <c r="M9" i="1" s="1"/>
  <c r="K9" i="1"/>
  <c r="L331" i="1"/>
  <c r="M331" i="1" s="1"/>
  <c r="K331" i="1"/>
  <c r="M6" i="1"/>
  <c r="K22" i="1"/>
  <c r="K42" i="1"/>
  <c r="K45" i="1"/>
  <c r="K48" i="1"/>
  <c r="L65" i="1"/>
  <c r="M65" i="1" s="1"/>
  <c r="K65" i="1"/>
  <c r="K75" i="1"/>
  <c r="L93" i="1"/>
  <c r="M93" i="1" s="1"/>
  <c r="K93" i="1"/>
  <c r="K100" i="1"/>
  <c r="L121" i="1"/>
  <c r="M121" i="1" s="1"/>
  <c r="K121" i="1"/>
  <c r="K128" i="1"/>
  <c r="L146" i="1"/>
  <c r="M146" i="1" s="1"/>
  <c r="K146" i="1"/>
  <c r="K153" i="1"/>
  <c r="K199" i="1"/>
  <c r="K224" i="1"/>
  <c r="K249" i="1"/>
  <c r="K274" i="1"/>
  <c r="K299" i="1"/>
  <c r="L317" i="1"/>
  <c r="M317" i="1" s="1"/>
  <c r="K317" i="1"/>
  <c r="K324" i="1"/>
  <c r="L342" i="1"/>
  <c r="M342" i="1" s="1"/>
  <c r="K342" i="1"/>
  <c r="L160" i="1"/>
  <c r="M160" i="1" s="1"/>
  <c r="K160" i="1"/>
  <c r="K13" i="1"/>
  <c r="K16" i="1"/>
  <c r="K19" i="1"/>
  <c r="L26" i="1"/>
  <c r="M26" i="1" s="1"/>
  <c r="K26" i="1"/>
  <c r="K72" i="1"/>
  <c r="L79" i="1"/>
  <c r="M79" i="1" s="1"/>
  <c r="K79" i="1"/>
  <c r="K86" i="1"/>
  <c r="L107" i="1"/>
  <c r="M107" i="1" s="1"/>
  <c r="K107" i="1"/>
  <c r="K114" i="1"/>
  <c r="L132" i="1"/>
  <c r="M132" i="1" s="1"/>
  <c r="K132" i="1"/>
  <c r="K139" i="1"/>
  <c r="K185" i="1"/>
  <c r="K210" i="1"/>
  <c r="K235" i="1"/>
  <c r="K260" i="1"/>
  <c r="K285" i="1"/>
  <c r="L303" i="1"/>
  <c r="M303" i="1" s="1"/>
  <c r="K303" i="1"/>
  <c r="K310" i="1"/>
  <c r="L328" i="1"/>
  <c r="M328" i="1" s="1"/>
  <c r="K328" i="1"/>
  <c r="K335" i="1"/>
  <c r="L62" i="1"/>
  <c r="M62" i="1" s="1"/>
  <c r="K62" i="1"/>
  <c r="K90" i="1"/>
  <c r="L90" i="1"/>
  <c r="M90" i="1" s="1"/>
  <c r="L118" i="1"/>
  <c r="M118" i="1" s="1"/>
  <c r="K118" i="1"/>
  <c r="K150" i="1"/>
  <c r="K171" i="1"/>
  <c r="K196" i="1"/>
  <c r="K271" i="1"/>
  <c r="L289" i="1"/>
  <c r="M289" i="1" s="1"/>
  <c r="K289" i="1"/>
  <c r="L314" i="1"/>
  <c r="M314" i="1" s="1"/>
  <c r="K314" i="1"/>
  <c r="K321" i="1"/>
  <c r="L135" i="1"/>
  <c r="M135" i="1" s="1"/>
  <c r="K135" i="1"/>
  <c r="M3" i="1"/>
  <c r="L23" i="1"/>
  <c r="M23" i="1" s="1"/>
  <c r="K23" i="1"/>
  <c r="K76" i="1"/>
  <c r="L76" i="1"/>
  <c r="M76" i="1" s="1"/>
  <c r="M129" i="1"/>
  <c r="K157" i="1"/>
  <c r="K182" i="1"/>
  <c r="L275" i="1"/>
  <c r="M275" i="1" s="1"/>
  <c r="K275" i="1"/>
  <c r="L300" i="1"/>
  <c r="M300" i="1" s="1"/>
  <c r="K300" i="1"/>
  <c r="M325" i="1"/>
  <c r="M346" i="1"/>
  <c r="K243" i="1"/>
  <c r="L261" i="1"/>
  <c r="M261" i="1" s="1"/>
  <c r="K261" i="1"/>
  <c r="K268" i="1"/>
  <c r="L286" i="1"/>
  <c r="M286" i="1" s="1"/>
  <c r="K286" i="1"/>
  <c r="K293" i="1"/>
  <c r="K27" i="1"/>
  <c r="K30" i="1"/>
  <c r="K33" i="1"/>
  <c r="L40" i="1"/>
  <c r="M40" i="1" s="1"/>
  <c r="K40" i="1"/>
  <c r="K101" i="1"/>
  <c r="K129" i="1"/>
  <c r="K154" i="1"/>
  <c r="K179" i="1"/>
  <c r="K204" i="1"/>
  <c r="K229" i="1"/>
  <c r="L247" i="1"/>
  <c r="M247" i="1" s="1"/>
  <c r="K247" i="1"/>
  <c r="K254" i="1"/>
  <c r="L272" i="1"/>
  <c r="M272" i="1" s="1"/>
  <c r="K272" i="1"/>
  <c r="K279" i="1"/>
  <c r="M297" i="1"/>
  <c r="K325" i="1"/>
  <c r="K14" i="1"/>
  <c r="K17" i="1"/>
  <c r="K20" i="1"/>
  <c r="K53" i="1"/>
  <c r="K73" i="1"/>
  <c r="K87" i="1"/>
  <c r="K115" i="1"/>
  <c r="K140" i="1"/>
  <c r="K165" i="1"/>
  <c r="K190" i="1"/>
  <c r="K215" i="1"/>
  <c r="L233" i="1"/>
  <c r="M233" i="1" s="1"/>
  <c r="K233" i="1"/>
  <c r="K240" i="1"/>
  <c r="L258" i="1"/>
  <c r="M258" i="1" s="1"/>
  <c r="K258" i="1"/>
  <c r="K265" i="1"/>
  <c r="K311" i="1"/>
  <c r="K336" i="1"/>
  <c r="L37" i="1"/>
  <c r="M37" i="1" s="1"/>
  <c r="K37" i="1"/>
  <c r="L219" i="1"/>
  <c r="M219" i="1" s="1"/>
  <c r="K219" i="1"/>
  <c r="L244" i="1"/>
  <c r="M244" i="1" s="1"/>
  <c r="K244" i="1"/>
  <c r="M269" i="1"/>
  <c r="K297" i="1"/>
  <c r="K347" i="1"/>
  <c r="K68" i="1"/>
  <c r="K82" i="1"/>
  <c r="K96" i="1"/>
  <c r="K110" i="1"/>
  <c r="K124" i="1"/>
  <c r="K138" i="1"/>
  <c r="K152" i="1"/>
  <c r="K166" i="1"/>
  <c r="K180" i="1"/>
  <c r="K194" i="1"/>
  <c r="K208" i="1"/>
  <c r="K222" i="1"/>
  <c r="K236" i="1"/>
  <c r="K250" i="1"/>
  <c r="K264" i="1"/>
  <c r="K278" i="1"/>
  <c r="K292" i="1"/>
  <c r="K306" i="1"/>
  <c r="K320" i="1"/>
  <c r="K334" i="1"/>
  <c r="K348" i="1"/>
  <c r="K85" i="1"/>
  <c r="K99" i="1"/>
  <c r="K113" i="1"/>
  <c r="K127" i="1"/>
  <c r="K141" i="1"/>
  <c r="K155" i="1"/>
  <c r="K169" i="1"/>
  <c r="K183" i="1"/>
  <c r="K197" i="1"/>
  <c r="K211" i="1"/>
  <c r="K225" i="1"/>
  <c r="K239" i="1"/>
  <c r="K253" i="1"/>
  <c r="K267" i="1"/>
  <c r="K281" i="1"/>
  <c r="K295" i="1"/>
  <c r="K309" i="1"/>
  <c r="K323" i="1"/>
  <c r="K337" i="1"/>
  <c r="M1" i="1" l="1"/>
  <c r="K1" i="1"/>
</calcChain>
</file>

<file path=xl/sharedStrings.xml><?xml version="1.0" encoding="utf-8"?>
<sst xmlns="http://schemas.openxmlformats.org/spreadsheetml/2006/main" count="38" uniqueCount="38">
  <si>
    <t>train_end</t>
  </si>
  <si>
    <t>calib_start</t>
  </si>
  <si>
    <t>calib_end</t>
  </si>
  <si>
    <t>test_date</t>
  </si>
  <si>
    <t>best_alpha</t>
  </si>
  <si>
    <t>forecast</t>
  </si>
  <si>
    <t>realized</t>
  </si>
  <si>
    <t>calib_error</t>
  </si>
  <si>
    <t>GC1_1M_Sign</t>
  </si>
  <si>
    <t>GC1_3M_Sign_lag_1</t>
  </si>
  <si>
    <t>GC1_6M_Sign_lag_1</t>
  </si>
  <si>
    <t>GC1_12M_Sign_lag_1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</si>
  <si>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</si>
  <si>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</si>
  <si>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</si>
  <si>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</si>
  <si>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</si>
  <si>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</si>
  <si>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</si>
  <si>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</si>
  <si>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</si>
  <si>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</si>
  <si>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</si>
  <si>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</si>
  <si>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</si>
  <si>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</si>
  <si>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</si>
  <si>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</si>
  <si>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</si>
  <si>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</si>
  <si>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</si>
  <si>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</si>
  <si>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</si>
  <si>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</si>
  <si>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</si>
  <si>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</si>
  <si>
    <t>forecast 100%</t>
  </si>
  <si>
    <t>realized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</si>
</sst>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1" fillId="2" borderId="1" xfId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0" fontId="3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8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4.1640625" bestFit="1" customWidth="1"/>
    <col min="2" max="5" width="17.6640625" bestFit="1" customWidth="1"/>
    <col min="6" max="6" width="12.1640625" bestFit="1" customWidth="1"/>
    <col min="7" max="8" width="12.6640625" bestFit="1" customWidth="1"/>
    <col min="9" max="13" width="12.6640625" customWidth="1"/>
    <col min="14" max="15" width="12.1640625" bestFit="1" customWidth="1"/>
    <col min="16" max="17" width="16.83203125" bestFit="1" customWidth="1"/>
    <col min="18" max="18" width="17.83203125" bestFit="1" customWidth="1"/>
    <col min="19" max="19" width="5.33203125" bestFit="1" customWidth="1"/>
    <col min="20" max="20" width="8.6640625" bestFit="1" customWidth="1"/>
    <col min="21" max="21" width="9.1640625" bestFit="1" customWidth="1"/>
    <col min="22" max="22" width="10" bestFit="1" customWidth="1"/>
    <col min="23" max="23" width="14.1640625" bestFit="1" customWidth="1"/>
    <col min="24" max="24" width="13.1640625" bestFit="1" customWidth="1"/>
    <col min="25" max="25" width="8.5" bestFit="1" customWidth="1"/>
    <col min="26" max="26" width="9.5" bestFit="1" customWidth="1"/>
    <col min="27" max="27" width="14" bestFit="1" customWidth="1"/>
    <col min="28" max="28" width="14.5" bestFit="1" customWidth="1"/>
    <col min="29" max="30" width="8.5" bestFit="1" customWidth="1"/>
    <col min="31" max="32" width="12.6640625" bestFit="1" customWidth="1"/>
    <col min="33" max="33" width="17" bestFit="1" customWidth="1"/>
    <col min="34" max="34" width="13.1640625" bestFit="1" customWidth="1"/>
    <col min="35" max="35" width="12.6640625" bestFit="1" customWidth="1"/>
    <col min="36" max="36" width="12.33203125" bestFit="1" customWidth="1"/>
    <col min="37" max="37" width="12.6640625" bestFit="1" customWidth="1"/>
    <col min="38" max="38" width="21.83203125" bestFit="1" customWidth="1"/>
    <col min="39" max="39" width="12.33203125" bestFit="1" customWidth="1"/>
    <col min="40" max="40" width="23.1640625" bestFit="1" customWidth="1"/>
    <col min="41" max="41" width="21.83203125" bestFit="1" customWidth="1"/>
    <col min="42" max="42" width="12.6640625" bestFit="1" customWidth="1"/>
  </cols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</v>
      </c>
      <c r="J1" s="1" t="s">
        <v>37</v>
      </c>
      <c r="K1" s="3">
        <f>COUNTIF(K2:K348,TRUE)/COUNTA(K2:K348)</f>
        <v>0.66570605187319887</v>
      </c>
      <c r="L1" s="4">
        <v>1.5</v>
      </c>
      <c r="M1" s="5">
        <f>1-COUNTIF(M2:M348,FALSE)/COUNTA(M2:M348)</f>
        <v>0.79250720461095103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 spans="1:42" x14ac:dyDescent="0.2">
      <c r="A2" s="1">
        <v>0</v>
      </c>
      <c r="B2" s="2">
        <v>33238</v>
      </c>
      <c r="C2" s="2">
        <v>33269</v>
      </c>
      <c r="D2" s="2">
        <v>35064</v>
      </c>
      <c r="E2" s="2">
        <v>35095</v>
      </c>
      <c r="F2">
        <v>3.9737303814856122E-2</v>
      </c>
      <c r="G2">
        <v>-2.894838225740862E-3</v>
      </c>
      <c r="H2">
        <v>5.4225176784646334E-3</v>
      </c>
      <c r="I2">
        <f>G2*100</f>
        <v>-0.28948382257408622</v>
      </c>
      <c r="J2">
        <f>H2*100</f>
        <v>0.54225176784646334</v>
      </c>
      <c r="K2" t="b">
        <f>SIGN(I2)=SIGN(J2)</f>
        <v>0</v>
      </c>
      <c r="L2">
        <f t="shared" ref="L2:L65" si="0">IF(ABS(I2)&gt;$L$1,IF(I2&gt;0,1,-1),0)</f>
        <v>0</v>
      </c>
      <c r="M2" s="6" t="str">
        <f>IF(L2=0,"No Action",SIGN(L2)=SIGN(J2))</f>
        <v>No Action</v>
      </c>
      <c r="N2">
        <v>1.9006399585628369E-3</v>
      </c>
      <c r="O2">
        <v>6.6053849688644684E-3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7.8759530896292364E-5</v>
      </c>
      <c r="AK2">
        <v>-4.000913126396782E-3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s="1">
        <v>1</v>
      </c>
      <c r="B3" s="2">
        <v>33269</v>
      </c>
      <c r="C3" s="2">
        <v>33297</v>
      </c>
      <c r="D3" s="2">
        <v>35095</v>
      </c>
      <c r="E3" s="2">
        <v>35124</v>
      </c>
      <c r="F3">
        <v>4.0852858039285657E-2</v>
      </c>
      <c r="G3">
        <v>-1.558431257164888E-2</v>
      </c>
      <c r="H3">
        <v>-4.4015661042144147E-2</v>
      </c>
      <c r="I3">
        <f t="shared" ref="I3:J66" si="1">G3*100</f>
        <v>-1.558431257164888</v>
      </c>
      <c r="J3">
        <f t="shared" si="1"/>
        <v>-4.4015661042144147</v>
      </c>
      <c r="K3" t="b">
        <f t="shared" ref="K3:K66" si="2">SIGN(I3)=SIGN(J3)</f>
        <v>1</v>
      </c>
      <c r="L3">
        <f t="shared" si="0"/>
        <v>-1</v>
      </c>
      <c r="M3" s="6" t="b">
        <f t="shared" ref="M3:M66" si="3">IF(L3=0,"No Action",SIGN(L3)=SIGN(J3))</f>
        <v>1</v>
      </c>
      <c r="N3">
        <v>1.709698489965936E-3</v>
      </c>
      <c r="O3">
        <v>5.4042916457019419E-3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6.4638568452270309E-5</v>
      </c>
      <c r="AK3">
        <v>-3.794281213748826E-3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s="1">
        <v>2</v>
      </c>
      <c r="B4" s="2">
        <v>33297</v>
      </c>
      <c r="C4" s="2">
        <v>33328</v>
      </c>
      <c r="D4" s="2">
        <v>35124</v>
      </c>
      <c r="E4" s="2">
        <v>35155</v>
      </c>
      <c r="F4">
        <v>3.8652211626312619E-2</v>
      </c>
      <c r="G4">
        <v>-1.6006088300109189E-2</v>
      </c>
      <c r="H4">
        <v>-3.9729164356816962E-2</v>
      </c>
      <c r="I4">
        <f t="shared" si="1"/>
        <v>-1.6006088300109189</v>
      </c>
      <c r="J4">
        <f t="shared" si="1"/>
        <v>-3.9729164356816962</v>
      </c>
      <c r="K4" t="b">
        <f t="shared" si="2"/>
        <v>1</v>
      </c>
      <c r="L4">
        <f t="shared" si="0"/>
        <v>-1</v>
      </c>
      <c r="M4" s="6" t="b">
        <f t="shared" si="3"/>
        <v>1</v>
      </c>
      <c r="N4">
        <v>1.6664125021483419E-3</v>
      </c>
      <c r="O4">
        <v>7.4952565609021186E-3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8.5839476615707976E-5</v>
      </c>
      <c r="AK4">
        <v>-4.1109506126111141E-3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1">
        <v>3</v>
      </c>
      <c r="B5" s="2">
        <v>33328</v>
      </c>
      <c r="C5" s="2">
        <v>33358</v>
      </c>
      <c r="D5" s="2">
        <v>35155</v>
      </c>
      <c r="E5" s="2">
        <v>35185</v>
      </c>
      <c r="F5">
        <v>3.7596749657854679E-2</v>
      </c>
      <c r="G5">
        <v>-1.6635378665359239E-2</v>
      </c>
      <c r="H5">
        <v>-5.0248457339955449E-2</v>
      </c>
      <c r="I5">
        <f t="shared" si="1"/>
        <v>-1.6635378665359239</v>
      </c>
      <c r="J5">
        <f t="shared" si="1"/>
        <v>-5.0248457339955452</v>
      </c>
      <c r="K5" t="b">
        <f t="shared" si="2"/>
        <v>1</v>
      </c>
      <c r="L5">
        <f t="shared" si="0"/>
        <v>-1</v>
      </c>
      <c r="M5" s="6" t="b">
        <f t="shared" si="3"/>
        <v>1</v>
      </c>
      <c r="N5">
        <v>1.663683845929321E-3</v>
      </c>
      <c r="O5">
        <v>8.4643260968104549E-3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9.3174222507883279E-5</v>
      </c>
      <c r="AK5">
        <v>-4.2345482398810103E-3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s="1">
        <v>4</v>
      </c>
      <c r="B6" s="2">
        <v>33358</v>
      </c>
      <c r="C6" s="2">
        <v>33389</v>
      </c>
      <c r="D6" s="2">
        <v>35185</v>
      </c>
      <c r="E6" s="2">
        <v>35216</v>
      </c>
      <c r="F6">
        <v>3.7596749657854679E-2</v>
      </c>
      <c r="G6">
        <v>-1.7190171175651778E-2</v>
      </c>
      <c r="H6">
        <v>-2.9443086669165629E-2</v>
      </c>
      <c r="I6">
        <f t="shared" si="1"/>
        <v>-1.7190171175651778</v>
      </c>
      <c r="J6">
        <f t="shared" si="1"/>
        <v>-2.9443086669165628</v>
      </c>
      <c r="K6" t="b">
        <f t="shared" si="2"/>
        <v>1</v>
      </c>
      <c r="L6">
        <f t="shared" si="0"/>
        <v>-1</v>
      </c>
      <c r="M6" s="6" t="b">
        <f t="shared" si="3"/>
        <v>1</v>
      </c>
      <c r="N6">
        <v>1.6593646673705019E-3</v>
      </c>
      <c r="O6">
        <v>8.4415578877177107E-3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8.6601804804179835E-5</v>
      </c>
      <c r="AK6">
        <v>-4.1711479007697366E-3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>
        <v>5</v>
      </c>
      <c r="B7" s="2">
        <v>33389</v>
      </c>
      <c r="C7" s="2">
        <v>33419</v>
      </c>
      <c r="D7" s="2">
        <v>35216</v>
      </c>
      <c r="E7" s="2">
        <v>35246</v>
      </c>
      <c r="F7">
        <v>3.6570108807774927E-2</v>
      </c>
      <c r="G7">
        <v>-1.8154056128426539E-2</v>
      </c>
      <c r="H7">
        <v>-2.0919195155489019E-2</v>
      </c>
      <c r="I7">
        <f t="shared" si="1"/>
        <v>-1.8154056128426539</v>
      </c>
      <c r="J7">
        <f t="shared" si="1"/>
        <v>-2.0919195155489021</v>
      </c>
      <c r="K7" t="b">
        <f t="shared" si="2"/>
        <v>1</v>
      </c>
      <c r="L7">
        <f t="shared" si="0"/>
        <v>-1</v>
      </c>
      <c r="M7" s="6" t="b">
        <f t="shared" si="3"/>
        <v>1</v>
      </c>
      <c r="N7">
        <v>1.6533264644546871E-3</v>
      </c>
      <c r="O7">
        <v>9.3478677011515719E-3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9.5930092692914879E-5</v>
      </c>
      <c r="AK7">
        <v>-4.3086427652154376E-3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s="1">
        <v>6</v>
      </c>
      <c r="B8" s="2">
        <v>33419</v>
      </c>
      <c r="C8" s="2">
        <v>33450</v>
      </c>
      <c r="D8" s="2">
        <v>35246</v>
      </c>
      <c r="E8" s="2">
        <v>35277</v>
      </c>
      <c r="F8">
        <v>3.3655349755070937E-2</v>
      </c>
      <c r="G8">
        <v>5.5245122918987644E-3</v>
      </c>
      <c r="H8">
        <v>-2.416587631473878E-2</v>
      </c>
      <c r="I8">
        <f t="shared" si="1"/>
        <v>0.55245122918987644</v>
      </c>
      <c r="J8">
        <f t="shared" si="1"/>
        <v>-2.4165876314738779</v>
      </c>
      <c r="K8" t="b">
        <f t="shared" si="2"/>
        <v>0</v>
      </c>
      <c r="L8">
        <f t="shared" si="0"/>
        <v>0</v>
      </c>
      <c r="M8" s="6" t="str">
        <f t="shared" si="3"/>
        <v>No Action</v>
      </c>
      <c r="N8">
        <v>1.5708524687645311E-3</v>
      </c>
      <c r="O8">
        <v>1.2080177929106289E-2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1.29903382368898E-4</v>
      </c>
      <c r="AK8">
        <v>-4.7803273353696756E-3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s="1">
        <v>7</v>
      </c>
      <c r="B9" s="2">
        <v>33450</v>
      </c>
      <c r="C9" s="2">
        <v>33481</v>
      </c>
      <c r="D9" s="2">
        <v>35277</v>
      </c>
      <c r="E9" s="2">
        <v>35308</v>
      </c>
      <c r="F9">
        <v>3.5571502068213898E-2</v>
      </c>
      <c r="G9">
        <v>-1.7857187779610061E-2</v>
      </c>
      <c r="H9">
        <v>-3.5647728863516651E-2</v>
      </c>
      <c r="I9">
        <f t="shared" si="1"/>
        <v>-1.785718777961006</v>
      </c>
      <c r="J9">
        <f t="shared" si="1"/>
        <v>-3.564772886351665</v>
      </c>
      <c r="K9" t="b">
        <f t="shared" si="2"/>
        <v>1</v>
      </c>
      <c r="L9">
        <f t="shared" si="0"/>
        <v>-1</v>
      </c>
      <c r="M9" s="6" t="b">
        <f t="shared" si="3"/>
        <v>1</v>
      </c>
      <c r="N9">
        <v>1.5695696716615359E-3</v>
      </c>
      <c r="O9">
        <v>9.9430845530497636E-3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1.006505755581223E-4</v>
      </c>
      <c r="AK9">
        <v>-4.4080509752789602E-3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s="1">
        <v>8</v>
      </c>
      <c r="B10" s="2">
        <v>33481</v>
      </c>
      <c r="C10" s="2">
        <v>33511</v>
      </c>
      <c r="D10" s="2">
        <v>35308</v>
      </c>
      <c r="E10" s="2">
        <v>35338</v>
      </c>
      <c r="F10">
        <v>3.4600163921851078E-2</v>
      </c>
      <c r="G10">
        <v>-1.8004844659098879E-2</v>
      </c>
      <c r="H10">
        <v>-5.3770440521594652E-2</v>
      </c>
      <c r="I10">
        <f t="shared" si="1"/>
        <v>-1.800484465909888</v>
      </c>
      <c r="J10">
        <f t="shared" si="1"/>
        <v>-5.3770440521594649</v>
      </c>
      <c r="K10" t="b">
        <f t="shared" si="2"/>
        <v>1</v>
      </c>
      <c r="L10">
        <f t="shared" si="0"/>
        <v>-1</v>
      </c>
      <c r="M10" s="6" t="b">
        <f t="shared" si="3"/>
        <v>1</v>
      </c>
      <c r="N10">
        <v>1.5720625576576999E-3</v>
      </c>
      <c r="O10">
        <v>1.082443106005665E-2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1.082189468230928E-4</v>
      </c>
      <c r="AK10">
        <v>-4.5298439411845639E-3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s="1">
        <v>9</v>
      </c>
      <c r="B11" s="2">
        <v>33511</v>
      </c>
      <c r="C11" s="2">
        <v>33542</v>
      </c>
      <c r="D11" s="2">
        <v>35338</v>
      </c>
      <c r="E11" s="2">
        <v>35369</v>
      </c>
      <c r="F11">
        <v>3.5571502068213898E-2</v>
      </c>
      <c r="G11">
        <v>-1.7660313624378331E-2</v>
      </c>
      <c r="H11">
        <v>-3.6563771280531988E-2</v>
      </c>
      <c r="I11">
        <f t="shared" si="1"/>
        <v>-1.766031362437833</v>
      </c>
      <c r="J11">
        <f t="shared" si="1"/>
        <v>-3.6563771280531987</v>
      </c>
      <c r="K11" t="b">
        <f t="shared" si="2"/>
        <v>1</v>
      </c>
      <c r="L11">
        <f t="shared" si="0"/>
        <v>-1</v>
      </c>
      <c r="M11" s="6" t="b">
        <f t="shared" si="3"/>
        <v>1</v>
      </c>
      <c r="N11">
        <v>1.5810361216152141E-3</v>
      </c>
      <c r="O11">
        <v>9.8649356851485612E-3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8.8891436240287139E-5</v>
      </c>
      <c r="AK11">
        <v>-4.292424381217845E-3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s="1">
        <v>10</v>
      </c>
      <c r="B12" s="2">
        <v>33542</v>
      </c>
      <c r="C12" s="2">
        <v>33572</v>
      </c>
      <c r="D12" s="2">
        <v>35369</v>
      </c>
      <c r="E12" s="2">
        <v>35399</v>
      </c>
      <c r="F12">
        <v>3.4600163921851078E-2</v>
      </c>
      <c r="G12">
        <v>-1.6878101432153181E-2</v>
      </c>
      <c r="H12">
        <v>-0.1083655840832909</v>
      </c>
      <c r="I12">
        <f t="shared" si="1"/>
        <v>-1.6878101432153181</v>
      </c>
      <c r="J12">
        <f t="shared" si="1"/>
        <v>-10.83655840832909</v>
      </c>
      <c r="K12" t="b">
        <f t="shared" si="2"/>
        <v>1</v>
      </c>
      <c r="L12">
        <f t="shared" si="0"/>
        <v>-1</v>
      </c>
      <c r="M12" s="6" t="b">
        <f t="shared" si="3"/>
        <v>1</v>
      </c>
      <c r="N12">
        <v>1.575471704283944E-3</v>
      </c>
      <c r="O12">
        <v>1.075375603175454E-2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9.6277193449127417E-5</v>
      </c>
      <c r="AK12">
        <v>-4.4125140358588716E-3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s="1">
        <v>11</v>
      </c>
      <c r="B13" s="2">
        <v>33572</v>
      </c>
      <c r="C13" s="2">
        <v>33603</v>
      </c>
      <c r="D13" s="2">
        <v>35399</v>
      </c>
      <c r="E13" s="2">
        <v>35430</v>
      </c>
      <c r="F13">
        <v>3.2736335287152467E-2</v>
      </c>
      <c r="G13">
        <v>-1.868276318488233E-2</v>
      </c>
      <c r="H13">
        <v>-3.5164340044716441E-2</v>
      </c>
      <c r="I13">
        <f t="shared" si="1"/>
        <v>-1.8682763184882329</v>
      </c>
      <c r="J13">
        <f t="shared" si="1"/>
        <v>-3.5164340044716442</v>
      </c>
      <c r="K13" t="b">
        <f t="shared" si="2"/>
        <v>1</v>
      </c>
      <c r="L13">
        <f t="shared" si="0"/>
        <v>-1</v>
      </c>
      <c r="M13" s="6" t="b">
        <f t="shared" si="3"/>
        <v>1</v>
      </c>
      <c r="N13">
        <v>1.685110815616631E-3</v>
      </c>
      <c r="O13">
        <v>1.2784777880124529E-2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1.0082137937609161E-4</v>
      </c>
      <c r="AK13">
        <v>-4.5642077973144868E-3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s="1">
        <v>12</v>
      </c>
      <c r="B14" s="2">
        <v>33603</v>
      </c>
      <c r="C14" s="2">
        <v>33634</v>
      </c>
      <c r="D14" s="2">
        <v>35430</v>
      </c>
      <c r="E14" s="2">
        <v>35461</v>
      </c>
      <c r="F14">
        <v>3.2736335287152467E-2</v>
      </c>
      <c r="G14">
        <v>-2.0028108570943101E-2</v>
      </c>
      <c r="H14">
        <v>-6.4147862570476305E-2</v>
      </c>
      <c r="I14">
        <f t="shared" si="1"/>
        <v>-2.0028108570943099</v>
      </c>
      <c r="J14">
        <f t="shared" si="1"/>
        <v>-6.4147862570476306</v>
      </c>
      <c r="K14" t="b">
        <f t="shared" si="2"/>
        <v>1</v>
      </c>
      <c r="L14">
        <f t="shared" si="0"/>
        <v>-1</v>
      </c>
      <c r="M14" s="6" t="b">
        <f t="shared" si="3"/>
        <v>1</v>
      </c>
      <c r="N14">
        <v>1.6732342095320629E-3</v>
      </c>
      <c r="O14">
        <v>1.271935722270697E-2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9.6295113203862271E-5</v>
      </c>
      <c r="AK14">
        <v>-4.5157095544855388E-3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s="1">
        <v>13</v>
      </c>
      <c r="B15" s="2">
        <v>33634</v>
      </c>
      <c r="C15" s="2">
        <v>33663</v>
      </c>
      <c r="D15" s="2">
        <v>35461</v>
      </c>
      <c r="E15" s="2">
        <v>35489</v>
      </c>
      <c r="F15">
        <v>3.0127140708811641E-2</v>
      </c>
      <c r="G15">
        <v>9.1860314119829034E-3</v>
      </c>
      <c r="H15">
        <v>-2.4665433193479719E-2</v>
      </c>
      <c r="I15">
        <f t="shared" si="1"/>
        <v>0.91860314119829034</v>
      </c>
      <c r="J15">
        <f t="shared" si="1"/>
        <v>-2.4665433193479718</v>
      </c>
      <c r="K15" t="b">
        <f t="shared" si="2"/>
        <v>0</v>
      </c>
      <c r="L15">
        <f t="shared" si="0"/>
        <v>0</v>
      </c>
      <c r="M15" s="6" t="str">
        <f t="shared" si="3"/>
        <v>No Action</v>
      </c>
      <c r="N15">
        <v>1.63716097874571E-3</v>
      </c>
      <c r="O15">
        <v>1.5332536576146281E-2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1.2136454816728829E-4</v>
      </c>
      <c r="AK15">
        <v>-4.8998081179522542E-3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s="1">
        <v>14</v>
      </c>
      <c r="B16" s="2">
        <v>33663</v>
      </c>
      <c r="C16" s="2">
        <v>33694</v>
      </c>
      <c r="D16" s="2">
        <v>35489</v>
      </c>
      <c r="E16" s="2">
        <v>35520</v>
      </c>
      <c r="F16">
        <v>3.184241601504656E-2</v>
      </c>
      <c r="G16">
        <v>-2.3133710258028989E-2</v>
      </c>
      <c r="H16">
        <v>-7.1451639215200341E-2</v>
      </c>
      <c r="I16">
        <f t="shared" si="1"/>
        <v>-2.313371025802899</v>
      </c>
      <c r="J16">
        <f t="shared" si="1"/>
        <v>-7.1451639215200338</v>
      </c>
      <c r="K16" t="b">
        <f t="shared" si="2"/>
        <v>1</v>
      </c>
      <c r="L16">
        <f t="shared" si="0"/>
        <v>-1</v>
      </c>
      <c r="M16" s="6" t="b">
        <f t="shared" si="3"/>
        <v>1</v>
      </c>
      <c r="N16">
        <v>1.6377292782841441E-3</v>
      </c>
      <c r="O16">
        <v>1.337412486958389E-2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9.2049919920348839E-5</v>
      </c>
      <c r="AK16">
        <v>-4.5390561661847149E-3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1">
        <v>15</v>
      </c>
      <c r="B17" s="2">
        <v>33694</v>
      </c>
      <c r="C17" s="2">
        <v>33724</v>
      </c>
      <c r="D17" s="2">
        <v>35520</v>
      </c>
      <c r="E17" s="2">
        <v>35550</v>
      </c>
      <c r="F17">
        <v>3.184241601504656E-2</v>
      </c>
      <c r="G17">
        <v>-2.4637725361875092E-2</v>
      </c>
      <c r="H17">
        <v>-6.0145645077351269E-2</v>
      </c>
      <c r="I17">
        <f t="shared" si="1"/>
        <v>-2.4637725361875091</v>
      </c>
      <c r="J17">
        <f t="shared" si="1"/>
        <v>-6.0145645077351269</v>
      </c>
      <c r="K17" t="b">
        <f t="shared" si="2"/>
        <v>1</v>
      </c>
      <c r="L17">
        <f t="shared" si="0"/>
        <v>-1</v>
      </c>
      <c r="M17" s="6" t="b">
        <f t="shared" si="3"/>
        <v>1</v>
      </c>
      <c r="N17">
        <v>1.641088715018012E-3</v>
      </c>
      <c r="O17">
        <v>1.3413396211007841E-2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8.2934755070040376E-5</v>
      </c>
      <c r="AK17">
        <v>-4.4677105748876398E-3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s="1">
        <v>16</v>
      </c>
      <c r="B18" s="2">
        <v>33724</v>
      </c>
      <c r="C18" s="2">
        <v>33755</v>
      </c>
      <c r="D18" s="2">
        <v>35550</v>
      </c>
      <c r="E18" s="2">
        <v>35581</v>
      </c>
      <c r="F18">
        <v>3.0972906673314069E-2</v>
      </c>
      <c r="G18">
        <v>2.0798631927822281E-3</v>
      </c>
      <c r="H18">
        <v>-6.5753114520042566E-2</v>
      </c>
      <c r="I18">
        <f t="shared" si="1"/>
        <v>0.20798631927822281</v>
      </c>
      <c r="J18">
        <f t="shared" si="1"/>
        <v>-6.5753114520042564</v>
      </c>
      <c r="K18" t="b">
        <f t="shared" si="2"/>
        <v>0</v>
      </c>
      <c r="L18">
        <f t="shared" si="0"/>
        <v>0</v>
      </c>
      <c r="M18" s="6" t="str">
        <f t="shared" si="3"/>
        <v>No Action</v>
      </c>
      <c r="N18">
        <v>1.6571052499100561E-3</v>
      </c>
      <c r="O18">
        <v>1.4270701706779E-2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8.7348025805879221E-5</v>
      </c>
      <c r="AK18">
        <v>-4.5724165245101126E-3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s="1">
        <v>17</v>
      </c>
      <c r="B19" s="2">
        <v>33755</v>
      </c>
      <c r="C19" s="2">
        <v>33785</v>
      </c>
      <c r="D19" s="2">
        <v>35581</v>
      </c>
      <c r="E19" s="2">
        <v>35611</v>
      </c>
      <c r="F19">
        <v>3.2736335287152467E-2</v>
      </c>
      <c r="G19">
        <v>-2.5251240556000198E-2</v>
      </c>
      <c r="H19">
        <v>-7.1889787828980631E-2</v>
      </c>
      <c r="I19">
        <f t="shared" si="1"/>
        <v>-2.5251240556000196</v>
      </c>
      <c r="J19">
        <f t="shared" si="1"/>
        <v>-7.1889787828980634</v>
      </c>
      <c r="K19" t="b">
        <f t="shared" si="2"/>
        <v>1</v>
      </c>
      <c r="L19">
        <f t="shared" si="0"/>
        <v>-1</v>
      </c>
      <c r="M19" s="6" t="b">
        <f t="shared" si="3"/>
        <v>1</v>
      </c>
      <c r="N19">
        <v>1.694157046598057E-3</v>
      </c>
      <c r="O19">
        <v>1.2096645122629261E-2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5.3282087296767392E-5</v>
      </c>
      <c r="AK19">
        <v>-4.2131665514947604E-3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s="1">
        <v>18</v>
      </c>
      <c r="B20" s="2">
        <v>33785</v>
      </c>
      <c r="C20" s="2">
        <v>33816</v>
      </c>
      <c r="D20" s="2">
        <v>35611</v>
      </c>
      <c r="E20" s="2">
        <v>35642</v>
      </c>
      <c r="F20">
        <v>3.184241601504656E-2</v>
      </c>
      <c r="G20">
        <v>-2.633893939412112E-2</v>
      </c>
      <c r="H20">
        <v>-1.7487227907744381E-2</v>
      </c>
      <c r="I20">
        <f t="shared" si="1"/>
        <v>-2.6338939394121121</v>
      </c>
      <c r="J20">
        <f t="shared" si="1"/>
        <v>-1.748722790774438</v>
      </c>
      <c r="K20" t="b">
        <f t="shared" si="2"/>
        <v>1</v>
      </c>
      <c r="L20">
        <f t="shared" si="0"/>
        <v>-1</v>
      </c>
      <c r="M20" s="6" t="b">
        <f t="shared" si="3"/>
        <v>1</v>
      </c>
      <c r="N20">
        <v>1.725090741302199E-3</v>
      </c>
      <c r="O20">
        <v>1.300812877219798E-2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5.5882001830243169E-5</v>
      </c>
      <c r="AK20">
        <v>-4.315019329472267E-3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s="1">
        <v>19</v>
      </c>
      <c r="B21" s="2">
        <v>33816</v>
      </c>
      <c r="C21" s="2">
        <v>33847</v>
      </c>
      <c r="D21" s="2">
        <v>35642</v>
      </c>
      <c r="E21" s="2">
        <v>35673</v>
      </c>
      <c r="F21">
        <v>3.0127140708811641E-2</v>
      </c>
      <c r="G21">
        <v>-2.7351857287009621E-2</v>
      </c>
      <c r="H21">
        <v>-5.2194352968048807E-2</v>
      </c>
      <c r="I21">
        <f t="shared" si="1"/>
        <v>-2.7351857287009622</v>
      </c>
      <c r="J21">
        <f t="shared" si="1"/>
        <v>-5.2194352968048809</v>
      </c>
      <c r="K21" t="b">
        <f t="shared" si="2"/>
        <v>1</v>
      </c>
      <c r="L21">
        <f t="shared" si="0"/>
        <v>-1</v>
      </c>
      <c r="M21" s="6" t="b">
        <f t="shared" si="3"/>
        <v>1</v>
      </c>
      <c r="N21">
        <v>1.714003428192213E-3</v>
      </c>
      <c r="O21">
        <v>1.456756111051127E-2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7.8497250419925184E-5</v>
      </c>
      <c r="AK21">
        <v>-4.6150096038603669E-3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s="1">
        <v>20</v>
      </c>
      <c r="B22" s="2">
        <v>33847</v>
      </c>
      <c r="C22" s="2">
        <v>33877</v>
      </c>
      <c r="D22" s="2">
        <v>35673</v>
      </c>
      <c r="E22" s="2">
        <v>35703</v>
      </c>
      <c r="F22">
        <v>3.0127140708811641E-2</v>
      </c>
      <c r="G22">
        <v>1.319861263802633E-3</v>
      </c>
      <c r="H22">
        <v>-0.10639851795134291</v>
      </c>
      <c r="I22">
        <f t="shared" si="1"/>
        <v>0.1319861263802633</v>
      </c>
      <c r="J22">
        <f t="shared" si="1"/>
        <v>-10.639851795134291</v>
      </c>
      <c r="K22" t="b">
        <f t="shared" si="2"/>
        <v>0</v>
      </c>
      <c r="L22">
        <f t="shared" si="0"/>
        <v>0</v>
      </c>
      <c r="M22" s="6" t="str">
        <f t="shared" si="3"/>
        <v>No Action</v>
      </c>
      <c r="N22">
        <v>1.6881894317757129E-3</v>
      </c>
      <c r="O22">
        <v>1.453294482635928E-2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7.3209735139478314E-5</v>
      </c>
      <c r="AK22">
        <v>-4.576112174085138E-3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s="1">
        <v>21</v>
      </c>
      <c r="B23" s="2">
        <v>33877</v>
      </c>
      <c r="C23" s="2">
        <v>33908</v>
      </c>
      <c r="D23" s="2">
        <v>35703</v>
      </c>
      <c r="E23" s="2">
        <v>35734</v>
      </c>
      <c r="F23">
        <v>3.0972906673314069E-2</v>
      </c>
      <c r="G23">
        <v>-2.7993799496135341E-2</v>
      </c>
      <c r="H23">
        <v>-0.15711077296529899</v>
      </c>
      <c r="I23">
        <f t="shared" si="1"/>
        <v>-2.7993799496135341</v>
      </c>
      <c r="J23">
        <f t="shared" si="1"/>
        <v>-15.711077296529899</v>
      </c>
      <c r="K23" t="b">
        <f t="shared" si="2"/>
        <v>1</v>
      </c>
      <c r="L23">
        <f t="shared" si="0"/>
        <v>-1</v>
      </c>
      <c r="M23" s="6" t="b">
        <f t="shared" si="3"/>
        <v>1</v>
      </c>
      <c r="N23">
        <v>1.85413942631574E-3</v>
      </c>
      <c r="O23">
        <v>1.3084762131000949E-2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4.4012766416341698E-5</v>
      </c>
      <c r="AK23">
        <v>-4.3637747711602216E-3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s="1">
        <v>22</v>
      </c>
      <c r="B24" s="2">
        <v>33908</v>
      </c>
      <c r="C24" s="2">
        <v>33938</v>
      </c>
      <c r="D24" s="2">
        <v>35734</v>
      </c>
      <c r="E24" s="2">
        <v>35764</v>
      </c>
      <c r="F24">
        <v>3.0127140708811641E-2</v>
      </c>
      <c r="G24">
        <v>-3.083152924811013E-2</v>
      </c>
      <c r="H24">
        <v>-4.4550068276619982E-2</v>
      </c>
      <c r="I24">
        <f t="shared" si="1"/>
        <v>-3.0831529248110128</v>
      </c>
      <c r="J24">
        <f t="shared" si="1"/>
        <v>-4.4550068276619985</v>
      </c>
      <c r="K24" t="b">
        <f t="shared" si="2"/>
        <v>1</v>
      </c>
      <c r="L24">
        <f t="shared" si="0"/>
        <v>-1</v>
      </c>
      <c r="M24" s="6" t="b">
        <f t="shared" si="3"/>
        <v>1</v>
      </c>
      <c r="N24">
        <v>2.0993340847461949E-3</v>
      </c>
      <c r="O24">
        <v>1.420103419166837E-2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3.4113001030985481E-5</v>
      </c>
      <c r="AK24">
        <v>-4.4128494874575057E-3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s="1">
        <v>23</v>
      </c>
      <c r="B25" s="2">
        <v>33938</v>
      </c>
      <c r="C25" s="2">
        <v>33969</v>
      </c>
      <c r="D25" s="2">
        <v>35764</v>
      </c>
      <c r="E25" s="2">
        <v>35795</v>
      </c>
      <c r="F25">
        <v>3.0127140708811641E-2</v>
      </c>
      <c r="G25">
        <v>-3.1615382851192197E-2</v>
      </c>
      <c r="H25">
        <v>-3.9297544551725391E-3</v>
      </c>
      <c r="I25">
        <f t="shared" si="1"/>
        <v>-3.16153828511922</v>
      </c>
      <c r="J25">
        <f t="shared" si="1"/>
        <v>-0.39297544551725394</v>
      </c>
      <c r="K25" t="b">
        <f t="shared" si="2"/>
        <v>1</v>
      </c>
      <c r="L25">
        <f t="shared" si="0"/>
        <v>-1</v>
      </c>
      <c r="M25" s="6" t="b">
        <f t="shared" si="3"/>
        <v>1</v>
      </c>
      <c r="N25">
        <v>2.09112221167568E-3</v>
      </c>
      <c r="O25">
        <v>1.4132131269755561E-2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3.0531731129139208E-5</v>
      </c>
      <c r="AK25">
        <v>-4.3848436092746093E-3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s="1">
        <v>24</v>
      </c>
      <c r="B26" s="2">
        <v>33969</v>
      </c>
      <c r="C26" s="2">
        <v>34000</v>
      </c>
      <c r="D26" s="2">
        <v>35795</v>
      </c>
      <c r="E26" s="2">
        <v>35826</v>
      </c>
      <c r="F26">
        <v>3.0127140708811641E-2</v>
      </c>
      <c r="G26">
        <v>-3.8329371434149321E-3</v>
      </c>
      <c r="H26">
        <v>2.1492963634070071E-2</v>
      </c>
      <c r="I26">
        <f t="shared" si="1"/>
        <v>-0.38329371434149323</v>
      </c>
      <c r="J26">
        <f t="shared" si="1"/>
        <v>2.1492963634070072</v>
      </c>
      <c r="K26" t="b">
        <f t="shared" si="2"/>
        <v>0</v>
      </c>
      <c r="L26">
        <f t="shared" si="0"/>
        <v>0</v>
      </c>
      <c r="M26" s="6" t="str">
        <f t="shared" si="3"/>
        <v>No Action</v>
      </c>
      <c r="N26">
        <v>2.103387332999238E-3</v>
      </c>
      <c r="O26">
        <v>1.394390858038431E-2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3.2181576967362507E-5</v>
      </c>
      <c r="AK26">
        <v>-4.3700685596820841E-3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s="1">
        <v>25</v>
      </c>
      <c r="B27" s="2">
        <v>34000</v>
      </c>
      <c r="C27" s="2">
        <v>34028</v>
      </c>
      <c r="D27" s="2">
        <v>35826</v>
      </c>
      <c r="E27" s="2">
        <v>35854</v>
      </c>
      <c r="F27">
        <v>2.9304469769721439E-2</v>
      </c>
      <c r="G27">
        <v>-3.2516596182774429E-2</v>
      </c>
      <c r="H27">
        <v>2.01370184023868E-3</v>
      </c>
      <c r="I27">
        <f t="shared" si="1"/>
        <v>-3.2516596182774431</v>
      </c>
      <c r="J27">
        <f t="shared" si="1"/>
        <v>0.201370184023868</v>
      </c>
      <c r="K27" t="b">
        <f t="shared" si="2"/>
        <v>0</v>
      </c>
      <c r="L27">
        <f t="shared" si="0"/>
        <v>-1</v>
      </c>
      <c r="M27" s="6" t="b">
        <f t="shared" si="3"/>
        <v>0</v>
      </c>
      <c r="N27">
        <v>2.1024973496323938E-3</v>
      </c>
      <c r="O27">
        <v>1.477371117000437E-2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4.5039349453360197E-5</v>
      </c>
      <c r="AK27">
        <v>-4.5009134063390428E-3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s="1">
        <v>26</v>
      </c>
      <c r="B28" s="2">
        <v>34028</v>
      </c>
      <c r="C28" s="2">
        <v>34059</v>
      </c>
      <c r="D28" s="2">
        <v>35854</v>
      </c>
      <c r="E28" s="2">
        <v>35885</v>
      </c>
      <c r="F28">
        <v>2.9304469769721439E-2</v>
      </c>
      <c r="G28">
        <v>-3.2565080210898677E-2</v>
      </c>
      <c r="H28">
        <v>-4.0633637023186162E-2</v>
      </c>
      <c r="I28">
        <f t="shared" si="1"/>
        <v>-3.2565080210898678</v>
      </c>
      <c r="J28">
        <f t="shared" si="1"/>
        <v>-4.0633637023186164</v>
      </c>
      <c r="K28" t="b">
        <f t="shared" si="2"/>
        <v>1</v>
      </c>
      <c r="L28">
        <f t="shared" si="0"/>
        <v>-1</v>
      </c>
      <c r="M28" s="6" t="b">
        <f t="shared" si="3"/>
        <v>1</v>
      </c>
      <c r="N28">
        <v>2.0192898550331858E-3</v>
      </c>
      <c r="O28">
        <v>1.457148924019858E-2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4.8735598180628783E-5</v>
      </c>
      <c r="AK28">
        <v>-4.4925511693443736E-3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s="1">
        <v>27</v>
      </c>
      <c r="B29" s="2">
        <v>34059</v>
      </c>
      <c r="C29" s="2">
        <v>34089</v>
      </c>
      <c r="D29" s="2">
        <v>35885</v>
      </c>
      <c r="E29" s="2">
        <v>35915</v>
      </c>
      <c r="F29">
        <v>3.2736335287152467E-2</v>
      </c>
      <c r="G29">
        <v>-7.755829646733014E-3</v>
      </c>
      <c r="H29">
        <v>-2.238809340177195E-2</v>
      </c>
      <c r="I29">
        <f t="shared" si="1"/>
        <v>-0.77558296467330146</v>
      </c>
      <c r="J29">
        <f t="shared" si="1"/>
        <v>-2.2388093401771951</v>
      </c>
      <c r="K29" t="b">
        <f t="shared" si="2"/>
        <v>1</v>
      </c>
      <c r="L29">
        <f t="shared" si="0"/>
        <v>0</v>
      </c>
      <c r="M29" s="6" t="str">
        <f t="shared" si="3"/>
        <v>No Action</v>
      </c>
      <c r="N29">
        <v>1.85350472152125E-3</v>
      </c>
      <c r="O29">
        <v>1.106424396031298E-2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-3.8270942479259858E-3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s="1">
        <v>28</v>
      </c>
      <c r="B30" s="2">
        <v>34089</v>
      </c>
      <c r="C30" s="2">
        <v>34120</v>
      </c>
      <c r="D30" s="2">
        <v>35915</v>
      </c>
      <c r="E30" s="2">
        <v>35946</v>
      </c>
      <c r="F30">
        <v>3.6570108807774927E-2</v>
      </c>
      <c r="G30">
        <v>-2.5169641868475569E-2</v>
      </c>
      <c r="H30">
        <v>-8.7185817153261874E-2</v>
      </c>
      <c r="I30">
        <f t="shared" si="1"/>
        <v>-2.5169641868475567</v>
      </c>
      <c r="J30">
        <f t="shared" si="1"/>
        <v>-8.718581715326188</v>
      </c>
      <c r="K30" t="b">
        <f t="shared" si="2"/>
        <v>1</v>
      </c>
      <c r="L30">
        <f t="shared" si="0"/>
        <v>-1</v>
      </c>
      <c r="M30" s="6" t="b">
        <f t="shared" si="3"/>
        <v>1</v>
      </c>
      <c r="N30">
        <v>1.76248200351569E-3</v>
      </c>
      <c r="O30">
        <v>7.0465680357294017E-3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-3.479968470205012E-3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s="1">
        <v>29</v>
      </c>
      <c r="B31" s="2">
        <v>34120</v>
      </c>
      <c r="C31" s="2">
        <v>34150</v>
      </c>
      <c r="D31" s="2">
        <v>35946</v>
      </c>
      <c r="E31" s="2">
        <v>35976</v>
      </c>
      <c r="F31">
        <v>3.9737303814856122E-2</v>
      </c>
      <c r="G31">
        <v>-1.4609608862295179E-2</v>
      </c>
      <c r="H31">
        <v>-6.9670216841278443E-2</v>
      </c>
      <c r="I31">
        <f t="shared" si="1"/>
        <v>-1.460960886229518</v>
      </c>
      <c r="J31">
        <f t="shared" si="1"/>
        <v>-6.9670216841278441</v>
      </c>
      <c r="K31" t="b">
        <f t="shared" si="2"/>
        <v>1</v>
      </c>
      <c r="L31">
        <f t="shared" si="0"/>
        <v>0</v>
      </c>
      <c r="M31" s="6" t="str">
        <f t="shared" si="3"/>
        <v>No Action</v>
      </c>
      <c r="N31">
        <v>1.6751301134197501E-3</v>
      </c>
      <c r="O31">
        <v>3.9215815054784138E-3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-3.214529115198489E-3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s="1">
        <v>30</v>
      </c>
      <c r="B32" s="2">
        <v>34150</v>
      </c>
      <c r="C32" s="2">
        <v>34181</v>
      </c>
      <c r="D32" s="2">
        <v>35976</v>
      </c>
      <c r="E32" s="2">
        <v>36007</v>
      </c>
      <c r="F32">
        <v>4.0852858039285657E-2</v>
      </c>
      <c r="G32">
        <v>-2.131861957398563E-2</v>
      </c>
      <c r="H32">
        <v>-1.998965712678347E-2</v>
      </c>
      <c r="I32">
        <f t="shared" si="1"/>
        <v>-2.1318619573985629</v>
      </c>
      <c r="J32">
        <f t="shared" si="1"/>
        <v>-1.9989657126783471</v>
      </c>
      <c r="K32" t="b">
        <f t="shared" si="2"/>
        <v>1</v>
      </c>
      <c r="L32">
        <f t="shared" si="0"/>
        <v>-1</v>
      </c>
      <c r="M32" s="6" t="b">
        <f t="shared" si="3"/>
        <v>1</v>
      </c>
      <c r="N32">
        <v>1.7456068538085239E-3</v>
      </c>
      <c r="O32">
        <v>2.409929441855886E-3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-3.1509430580803038E-3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s="1">
        <v>31</v>
      </c>
      <c r="B33" s="2">
        <v>34181</v>
      </c>
      <c r="C33" s="2">
        <v>34212</v>
      </c>
      <c r="D33" s="2">
        <v>36007</v>
      </c>
      <c r="E33" s="2">
        <v>36038</v>
      </c>
      <c r="F33">
        <v>3.7596749657854679E-2</v>
      </c>
      <c r="G33">
        <v>-2.45035752125508E-2</v>
      </c>
      <c r="H33">
        <v>1.1260074186709349E-2</v>
      </c>
      <c r="I33">
        <f t="shared" si="1"/>
        <v>-2.4503575212550799</v>
      </c>
      <c r="J33">
        <f t="shared" si="1"/>
        <v>1.126007418670935</v>
      </c>
      <c r="K33" t="b">
        <f t="shared" si="2"/>
        <v>0</v>
      </c>
      <c r="L33">
        <f t="shared" si="0"/>
        <v>-1</v>
      </c>
      <c r="M33" s="6" t="b">
        <f t="shared" si="3"/>
        <v>0</v>
      </c>
      <c r="N33">
        <v>1.5997411031317551E-3</v>
      </c>
      <c r="O33">
        <v>5.5172885373175459E-3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-3.4390241358723929E-3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s="1">
        <v>32</v>
      </c>
      <c r="B34" s="2">
        <v>34212</v>
      </c>
      <c r="C34" s="2">
        <v>34242</v>
      </c>
      <c r="D34" s="2">
        <v>36038</v>
      </c>
      <c r="E34" s="2">
        <v>36068</v>
      </c>
      <c r="F34">
        <v>3.9737303814856122E-2</v>
      </c>
      <c r="G34">
        <v>-1.540800479587333E-2</v>
      </c>
      <c r="H34">
        <v>4.2571342812463733E-2</v>
      </c>
      <c r="I34">
        <f t="shared" si="1"/>
        <v>-1.5408004795873331</v>
      </c>
      <c r="J34">
        <f t="shared" si="1"/>
        <v>4.2571342812463735</v>
      </c>
      <c r="K34" t="b">
        <f t="shared" si="2"/>
        <v>0</v>
      </c>
      <c r="L34">
        <f t="shared" si="0"/>
        <v>-1</v>
      </c>
      <c r="M34" s="6" t="b">
        <f t="shared" si="3"/>
        <v>0</v>
      </c>
      <c r="N34">
        <v>1.4488150508258049E-3</v>
      </c>
      <c r="O34">
        <v>3.144607697791625E-3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-3.206346707559917E-3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s="1">
        <v>33</v>
      </c>
      <c r="B35" s="2">
        <v>34242</v>
      </c>
      <c r="C35" s="2">
        <v>34273</v>
      </c>
      <c r="D35" s="2">
        <v>36068</v>
      </c>
      <c r="E35" s="2">
        <v>36099</v>
      </c>
      <c r="F35">
        <v>3.8652211626312619E-2</v>
      </c>
      <c r="G35">
        <v>-2.1738948720520911E-2</v>
      </c>
      <c r="H35">
        <v>-3.7524182689489122E-2</v>
      </c>
      <c r="I35">
        <f t="shared" si="1"/>
        <v>-2.1738948720520912</v>
      </c>
      <c r="J35">
        <f t="shared" si="1"/>
        <v>-3.7524182689489121</v>
      </c>
      <c r="K35" t="b">
        <f t="shared" si="2"/>
        <v>1</v>
      </c>
      <c r="L35">
        <f t="shared" si="0"/>
        <v>-1</v>
      </c>
      <c r="M35" s="6" t="b">
        <f t="shared" si="3"/>
        <v>1</v>
      </c>
      <c r="N35">
        <v>1.4787576169545469E-3</v>
      </c>
      <c r="O35">
        <v>4.3567917092608467E-3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-3.2411981034743539E-3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">
      <c r="A36" s="1">
        <v>34</v>
      </c>
      <c r="B36" s="2">
        <v>34273</v>
      </c>
      <c r="C36" s="2">
        <v>34303</v>
      </c>
      <c r="D36" s="2">
        <v>36099</v>
      </c>
      <c r="E36" s="2">
        <v>36129</v>
      </c>
      <c r="F36">
        <v>4.0852858039285657E-2</v>
      </c>
      <c r="G36">
        <v>-1.8730590949107818E-2</v>
      </c>
      <c r="H36">
        <v>-3.7701888553255299E-2</v>
      </c>
      <c r="I36">
        <f t="shared" si="1"/>
        <v>-1.8730590949107819</v>
      </c>
      <c r="J36">
        <f t="shared" si="1"/>
        <v>-3.7701888553255301</v>
      </c>
      <c r="K36" t="b">
        <f t="shared" si="2"/>
        <v>1</v>
      </c>
      <c r="L36">
        <f t="shared" si="0"/>
        <v>-1</v>
      </c>
      <c r="M36" s="6" t="b">
        <f t="shared" si="3"/>
        <v>1</v>
      </c>
      <c r="N36">
        <v>1.3949600793896611E-3</v>
      </c>
      <c r="O36">
        <v>2.0647666828993621E-3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-3.0288932263873671E-3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s="1">
        <v>35</v>
      </c>
      <c r="B37" s="2">
        <v>34303</v>
      </c>
      <c r="C37" s="2">
        <v>34334</v>
      </c>
      <c r="D37" s="2">
        <v>36129</v>
      </c>
      <c r="E37" s="2">
        <v>36160</v>
      </c>
      <c r="F37">
        <v>3.9737303814856122E-2</v>
      </c>
      <c r="G37">
        <v>-1.951417771604701E-2</v>
      </c>
      <c r="H37">
        <v>-2.6893015524842939E-2</v>
      </c>
      <c r="I37">
        <f t="shared" si="1"/>
        <v>-1.951417771604701</v>
      </c>
      <c r="J37">
        <f t="shared" si="1"/>
        <v>-2.6893015524842938</v>
      </c>
      <c r="K37" t="b">
        <f t="shared" si="2"/>
        <v>1</v>
      </c>
      <c r="L37">
        <f t="shared" si="0"/>
        <v>-1</v>
      </c>
      <c r="M37" s="6" t="b">
        <f t="shared" si="3"/>
        <v>1</v>
      </c>
      <c r="N37">
        <v>1.390993490903374E-3</v>
      </c>
      <c r="O37">
        <v>3.0930395787085048E-3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-3.12534236900769E-3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s="1">
        <v>36</v>
      </c>
      <c r="B38" s="2">
        <v>34334</v>
      </c>
      <c r="C38" s="2">
        <v>34365</v>
      </c>
      <c r="D38" s="2">
        <v>36160</v>
      </c>
      <c r="E38" s="2">
        <v>36191</v>
      </c>
      <c r="F38">
        <v>3.9737303814856122E-2</v>
      </c>
      <c r="G38">
        <v>-1.925261224883644E-2</v>
      </c>
      <c r="H38">
        <v>-4.5580685241861998E-2</v>
      </c>
      <c r="I38">
        <f t="shared" si="1"/>
        <v>-1.925261224883644</v>
      </c>
      <c r="J38">
        <f t="shared" si="1"/>
        <v>-4.5580685241861998</v>
      </c>
      <c r="K38" t="b">
        <f t="shared" si="2"/>
        <v>1</v>
      </c>
      <c r="L38">
        <f t="shared" si="0"/>
        <v>-1</v>
      </c>
      <c r="M38" s="6" t="b">
        <f t="shared" si="3"/>
        <v>1</v>
      </c>
      <c r="N38">
        <v>1.392468352326392E-3</v>
      </c>
      <c r="O38">
        <v>2.9757189664288649E-3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-3.1140938100866259E-3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">
      <c r="A39" s="1">
        <v>37</v>
      </c>
      <c r="B39" s="2">
        <v>34365</v>
      </c>
      <c r="C39" s="2">
        <v>34393</v>
      </c>
      <c r="D39" s="2">
        <v>36191</v>
      </c>
      <c r="E39" s="2">
        <v>36219</v>
      </c>
      <c r="F39">
        <v>3.9737303814856122E-2</v>
      </c>
      <c r="G39">
        <v>-1.366401175495772E-2</v>
      </c>
      <c r="H39">
        <v>-7.3721159786086371E-3</v>
      </c>
      <c r="I39">
        <f t="shared" si="1"/>
        <v>-1.3664011754957719</v>
      </c>
      <c r="J39">
        <f t="shared" si="1"/>
        <v>-0.73721159786086377</v>
      </c>
      <c r="K39" t="b">
        <f t="shared" si="2"/>
        <v>1</v>
      </c>
      <c r="L39">
        <f t="shared" si="0"/>
        <v>0</v>
      </c>
      <c r="M39" s="6" t="str">
        <f t="shared" si="3"/>
        <v>No Action</v>
      </c>
      <c r="N39">
        <v>1.4038168477806081E-3</v>
      </c>
      <c r="O39">
        <v>2.9123848770503031E-3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-3.106463218137743E-3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s="1">
        <v>38</v>
      </c>
      <c r="B40" s="2">
        <v>34393</v>
      </c>
      <c r="C40" s="2">
        <v>34424</v>
      </c>
      <c r="D40" s="2">
        <v>36219</v>
      </c>
      <c r="E40" s="2">
        <v>36250</v>
      </c>
      <c r="F40">
        <v>3.9737303814856122E-2</v>
      </c>
      <c r="G40">
        <v>-1.8993562985571949E-2</v>
      </c>
      <c r="H40">
        <v>-7.6362868432035658E-2</v>
      </c>
      <c r="I40">
        <f t="shared" si="1"/>
        <v>-1.899356298557195</v>
      </c>
      <c r="J40">
        <f t="shared" si="1"/>
        <v>-7.6362868432035658</v>
      </c>
      <c r="K40" t="b">
        <f t="shared" si="2"/>
        <v>1</v>
      </c>
      <c r="L40">
        <f t="shared" si="0"/>
        <v>-1</v>
      </c>
      <c r="M40" s="6" t="b">
        <f t="shared" si="3"/>
        <v>1</v>
      </c>
      <c r="N40">
        <v>1.4005595530276679E-3</v>
      </c>
      <c r="O40">
        <v>2.803186447424437E-3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-3.0896081441319809E-3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">
      <c r="A41" s="1">
        <v>39</v>
      </c>
      <c r="B41" s="2">
        <v>34424</v>
      </c>
      <c r="C41" s="2">
        <v>34454</v>
      </c>
      <c r="D41" s="2">
        <v>36250</v>
      </c>
      <c r="E41" s="2">
        <v>36280</v>
      </c>
      <c r="F41">
        <v>3.8652211626312619E-2</v>
      </c>
      <c r="G41">
        <v>-1.056753646826564E-2</v>
      </c>
      <c r="H41">
        <v>-7.1849892776168864E-2</v>
      </c>
      <c r="I41">
        <f t="shared" si="1"/>
        <v>-1.0567536468265641</v>
      </c>
      <c r="J41">
        <f t="shared" si="1"/>
        <v>-7.1849892776168867</v>
      </c>
      <c r="K41" t="b">
        <f t="shared" si="2"/>
        <v>1</v>
      </c>
      <c r="L41">
        <f t="shared" si="0"/>
        <v>0</v>
      </c>
      <c r="M41" s="6" t="str">
        <f t="shared" si="3"/>
        <v>No Action</v>
      </c>
      <c r="N41">
        <v>1.4513724488223439E-3</v>
      </c>
      <c r="O41">
        <v>3.9163290314895181E-3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-3.1899228162433429E-3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">
      <c r="A42" s="1">
        <v>40</v>
      </c>
      <c r="B42" s="2">
        <v>34454</v>
      </c>
      <c r="C42" s="2">
        <v>34485</v>
      </c>
      <c r="D42" s="2">
        <v>36280</v>
      </c>
      <c r="E42" s="2">
        <v>36311</v>
      </c>
      <c r="F42">
        <v>4.0852858039285657E-2</v>
      </c>
      <c r="G42">
        <v>-1.7776831559784E-2</v>
      </c>
      <c r="H42">
        <v>-0.12577737744602849</v>
      </c>
      <c r="I42">
        <f t="shared" si="1"/>
        <v>-1.7776831559784001</v>
      </c>
      <c r="J42">
        <f t="shared" si="1"/>
        <v>-12.57773774460285</v>
      </c>
      <c r="K42" t="b">
        <f t="shared" si="2"/>
        <v>1</v>
      </c>
      <c r="L42">
        <f t="shared" si="0"/>
        <v>-1</v>
      </c>
      <c r="M42" s="6" t="b">
        <f t="shared" si="3"/>
        <v>1</v>
      </c>
      <c r="N42">
        <v>1.5417561956154631E-3</v>
      </c>
      <c r="O42">
        <v>1.3243156153855381E-3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-2.5062968745547571E-5</v>
      </c>
      <c r="AK42">
        <v>-2.797488209225151E-3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 s="1">
        <v>41</v>
      </c>
      <c r="B43" s="2">
        <v>34485</v>
      </c>
      <c r="C43" s="2">
        <v>34515</v>
      </c>
      <c r="D43" s="2">
        <v>36311</v>
      </c>
      <c r="E43" s="2">
        <v>36341</v>
      </c>
      <c r="F43">
        <v>3.8652211626312619E-2</v>
      </c>
      <c r="G43">
        <v>-2.1171762126714459E-2</v>
      </c>
      <c r="H43">
        <v>-6.4670781222685284E-2</v>
      </c>
      <c r="I43">
        <f t="shared" si="1"/>
        <v>-2.117176212671446</v>
      </c>
      <c r="J43">
        <f t="shared" si="1"/>
        <v>-6.4670781222685285</v>
      </c>
      <c r="K43" t="b">
        <f t="shared" si="2"/>
        <v>1</v>
      </c>
      <c r="L43">
        <f t="shared" si="0"/>
        <v>-1</v>
      </c>
      <c r="M43" s="6" t="b">
        <f t="shared" si="3"/>
        <v>1</v>
      </c>
      <c r="N43">
        <v>1.737537178515237E-3</v>
      </c>
      <c r="O43">
        <v>3.699655719276166E-3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-2.1659809041108722E-5</v>
      </c>
      <c r="AK43">
        <v>-3.0195750846624759E-3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">
      <c r="A44" s="1">
        <v>42</v>
      </c>
      <c r="B44" s="2">
        <v>34515</v>
      </c>
      <c r="C44" s="2">
        <v>34546</v>
      </c>
      <c r="D44" s="2">
        <v>36341</v>
      </c>
      <c r="E44" s="2">
        <v>36372</v>
      </c>
      <c r="F44">
        <v>3.8652211626312619E-2</v>
      </c>
      <c r="G44">
        <v>-2.0956888529460749E-2</v>
      </c>
      <c r="H44">
        <v>0.1092036780947092</v>
      </c>
      <c r="I44">
        <f t="shared" si="1"/>
        <v>-2.0956888529460751</v>
      </c>
      <c r="J44">
        <f t="shared" si="1"/>
        <v>10.920367809470919</v>
      </c>
      <c r="K44" t="b">
        <f t="shared" si="2"/>
        <v>0</v>
      </c>
      <c r="L44">
        <f t="shared" si="0"/>
        <v>-1</v>
      </c>
      <c r="M44" s="6" t="b">
        <f t="shared" si="3"/>
        <v>0</v>
      </c>
      <c r="N44">
        <v>1.773375192057143E-3</v>
      </c>
      <c r="O44">
        <v>3.6900229211049469E-3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-2.9969998098904721E-5</v>
      </c>
      <c r="AK44">
        <v>-2.9534478055248609E-3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">
      <c r="A45" s="1">
        <v>43</v>
      </c>
      <c r="B45" s="2">
        <v>34546</v>
      </c>
      <c r="C45" s="2">
        <v>34577</v>
      </c>
      <c r="D45" s="2">
        <v>36372</v>
      </c>
      <c r="E45" s="2">
        <v>36403</v>
      </c>
      <c r="F45">
        <v>3.9737303814856122E-2</v>
      </c>
      <c r="G45">
        <v>-1.9328180900237499E-2</v>
      </c>
      <c r="H45">
        <v>0.14252897594943739</v>
      </c>
      <c r="I45">
        <f t="shared" si="1"/>
        <v>-1.9328180900237499</v>
      </c>
      <c r="J45">
        <f t="shared" si="1"/>
        <v>14.25289759494374</v>
      </c>
      <c r="K45" t="b">
        <f t="shared" si="2"/>
        <v>0</v>
      </c>
      <c r="L45">
        <f t="shared" si="0"/>
        <v>-1</v>
      </c>
      <c r="M45" s="6" t="b">
        <f t="shared" si="3"/>
        <v>0</v>
      </c>
      <c r="N45">
        <v>2.0461612629366168E-3</v>
      </c>
      <c r="O45">
        <v>2.1033934359002342E-3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-2.290718754416656E-5</v>
      </c>
      <c r="AK45">
        <v>-2.8768359664428839E-3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">
      <c r="A46" s="1">
        <v>44</v>
      </c>
      <c r="B46" s="2">
        <v>34577</v>
      </c>
      <c r="C46" s="2">
        <v>34607</v>
      </c>
      <c r="D46" s="2">
        <v>36403</v>
      </c>
      <c r="E46" s="2">
        <v>36433</v>
      </c>
      <c r="F46">
        <v>4.0852858039285657E-2</v>
      </c>
      <c r="G46">
        <v>-1.532997478056323E-2</v>
      </c>
      <c r="H46">
        <v>0.10846534965839701</v>
      </c>
      <c r="I46">
        <f t="shared" si="1"/>
        <v>-1.5329974780563229</v>
      </c>
      <c r="J46">
        <f t="shared" si="1"/>
        <v>10.8465349658397</v>
      </c>
      <c r="K46" t="b">
        <f t="shared" si="2"/>
        <v>0</v>
      </c>
      <c r="L46">
        <f t="shared" si="0"/>
        <v>-1</v>
      </c>
      <c r="M46" s="6" t="b">
        <f t="shared" si="3"/>
        <v>0</v>
      </c>
      <c r="N46">
        <v>2.4729250540331781E-3</v>
      </c>
      <c r="O46">
        <v>3.9969420331609651E-4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-1.3960632814965731E-5</v>
      </c>
      <c r="AK46">
        <v>-2.797266584654976E-3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">
      <c r="A47" s="1">
        <v>45</v>
      </c>
      <c r="B47" s="2">
        <v>34607</v>
      </c>
      <c r="C47" s="2">
        <v>34638</v>
      </c>
      <c r="D47" s="2">
        <v>36433</v>
      </c>
      <c r="E47" s="2">
        <v>36464</v>
      </c>
      <c r="F47">
        <v>3.5571502068213898E-2</v>
      </c>
      <c r="G47">
        <v>-8.0476714868551544E-3</v>
      </c>
      <c r="H47">
        <v>-4.2135048971256701E-2</v>
      </c>
      <c r="I47">
        <f t="shared" si="1"/>
        <v>-0.80476714868551547</v>
      </c>
      <c r="J47">
        <f t="shared" si="1"/>
        <v>-4.2135048971256701</v>
      </c>
      <c r="K47" t="b">
        <f t="shared" si="2"/>
        <v>1</v>
      </c>
      <c r="L47">
        <f t="shared" si="0"/>
        <v>0</v>
      </c>
      <c r="M47" s="6" t="str">
        <f t="shared" si="3"/>
        <v>No Action</v>
      </c>
      <c r="N47">
        <v>2.6274045162762022E-3</v>
      </c>
      <c r="O47">
        <v>6.0891750331739727E-3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-3.3614408867510622E-3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">
      <c r="A48" s="1">
        <v>46</v>
      </c>
      <c r="B48" s="2">
        <v>34638</v>
      </c>
      <c r="C48" s="2">
        <v>34668</v>
      </c>
      <c r="D48" s="2">
        <v>36464</v>
      </c>
      <c r="E48" s="2">
        <v>36494</v>
      </c>
      <c r="F48">
        <v>3.7596749657854679E-2</v>
      </c>
      <c r="G48">
        <v>-1.9019528660991169E-2</v>
      </c>
      <c r="H48">
        <v>-7.2337831076689091E-2</v>
      </c>
      <c r="I48">
        <f t="shared" si="1"/>
        <v>-1.901952866099117</v>
      </c>
      <c r="J48">
        <f t="shared" si="1"/>
        <v>-7.2337831076689092</v>
      </c>
      <c r="K48" t="b">
        <f t="shared" si="2"/>
        <v>1</v>
      </c>
      <c r="L48">
        <f t="shared" si="0"/>
        <v>-1</v>
      </c>
      <c r="M48" s="6" t="b">
        <f t="shared" si="3"/>
        <v>1</v>
      </c>
      <c r="N48">
        <v>2.651077559392027E-3</v>
      </c>
      <c r="O48">
        <v>3.7960581110217128E-3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-3.1627853490881468E-3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">
      <c r="A49" s="1">
        <v>47</v>
      </c>
      <c r="B49" s="2">
        <v>34668</v>
      </c>
      <c r="C49" s="2">
        <v>34699</v>
      </c>
      <c r="D49" s="2">
        <v>36494</v>
      </c>
      <c r="E49" s="2">
        <v>36525</v>
      </c>
      <c r="F49">
        <v>3.7596749657854679E-2</v>
      </c>
      <c r="G49">
        <v>-1.9014260887211181E-2</v>
      </c>
      <c r="H49">
        <v>5.2097912893983578E-5</v>
      </c>
      <c r="I49">
        <f t="shared" si="1"/>
        <v>-1.9014260887211181</v>
      </c>
      <c r="J49">
        <f t="shared" si="1"/>
        <v>5.2097912893983578E-3</v>
      </c>
      <c r="K49" t="b">
        <f t="shared" si="2"/>
        <v>0</v>
      </c>
      <c r="L49">
        <f t="shared" si="0"/>
        <v>-1</v>
      </c>
      <c r="M49" s="6" t="b">
        <f t="shared" si="3"/>
        <v>0</v>
      </c>
      <c r="N49">
        <v>2.68826308753459E-3</v>
      </c>
      <c r="O49">
        <v>3.8179778727649208E-3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-3.155419241701268E-3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">
      <c r="A50" s="1">
        <v>48</v>
      </c>
      <c r="B50" s="2">
        <v>34699</v>
      </c>
      <c r="C50" s="2">
        <v>34730</v>
      </c>
      <c r="D50" s="2">
        <v>36525</v>
      </c>
      <c r="E50" s="2">
        <v>36556</v>
      </c>
      <c r="F50">
        <v>3.6570108807774927E-2</v>
      </c>
      <c r="G50">
        <v>-1.9497546918653179E-2</v>
      </c>
      <c r="H50">
        <v>-5.3932136074557532E-2</v>
      </c>
      <c r="I50">
        <f t="shared" si="1"/>
        <v>-1.9497546918653179</v>
      </c>
      <c r="J50">
        <f t="shared" si="1"/>
        <v>-5.3932136074557535</v>
      </c>
      <c r="K50" t="b">
        <f t="shared" si="2"/>
        <v>1</v>
      </c>
      <c r="L50">
        <f t="shared" si="0"/>
        <v>-1</v>
      </c>
      <c r="M50" s="6" t="b">
        <f t="shared" si="3"/>
        <v>1</v>
      </c>
      <c r="N50">
        <v>2.6823624885344761E-3</v>
      </c>
      <c r="O50">
        <v>4.6695675157209316E-3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-3.2434182469108699E-3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">
      <c r="A51" s="1">
        <v>49</v>
      </c>
      <c r="B51" s="2">
        <v>34730</v>
      </c>
      <c r="C51" s="2">
        <v>34758</v>
      </c>
      <c r="D51" s="2">
        <v>36556</v>
      </c>
      <c r="E51" s="2">
        <v>36585</v>
      </c>
      <c r="F51">
        <v>3.5571502068213898E-2</v>
      </c>
      <c r="G51">
        <v>-8.3601395107867071E-3</v>
      </c>
      <c r="H51">
        <v>-4.5666705159163629E-2</v>
      </c>
      <c r="I51">
        <f t="shared" si="1"/>
        <v>-0.83601395107867071</v>
      </c>
      <c r="J51">
        <f t="shared" si="1"/>
        <v>-4.5666705159163632</v>
      </c>
      <c r="K51" t="b">
        <f t="shared" si="2"/>
        <v>1</v>
      </c>
      <c r="L51">
        <f t="shared" si="0"/>
        <v>0</v>
      </c>
      <c r="M51" s="6" t="str">
        <f t="shared" si="3"/>
        <v>No Action</v>
      </c>
      <c r="N51">
        <v>2.698948949670201E-3</v>
      </c>
      <c r="O51">
        <v>5.6458161723896092E-3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-3.3316366978454999E-3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">
      <c r="A52" s="1">
        <v>50</v>
      </c>
      <c r="B52" s="2">
        <v>34758</v>
      </c>
      <c r="C52" s="2">
        <v>34789</v>
      </c>
      <c r="D52" s="2">
        <v>36585</v>
      </c>
      <c r="E52" s="2">
        <v>36616</v>
      </c>
      <c r="F52">
        <v>3.7596749657854679E-2</v>
      </c>
      <c r="G52">
        <v>-1.6994346330582961E-2</v>
      </c>
      <c r="H52">
        <v>-9.5439534250845295E-2</v>
      </c>
      <c r="I52">
        <f t="shared" si="1"/>
        <v>-1.6994346330582961</v>
      </c>
      <c r="J52">
        <f t="shared" si="1"/>
        <v>-9.5439534250845295</v>
      </c>
      <c r="K52" t="b">
        <f t="shared" si="2"/>
        <v>1</v>
      </c>
      <c r="L52">
        <f t="shared" si="0"/>
        <v>-1</v>
      </c>
      <c r="M52" s="6" t="b">
        <f t="shared" si="3"/>
        <v>1</v>
      </c>
      <c r="N52">
        <v>2.7397469278778509E-3</v>
      </c>
      <c r="O52">
        <v>3.3402262142234939E-3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-3.1279471114096591E-3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">
      <c r="A53" s="1">
        <v>51</v>
      </c>
      <c r="B53" s="2">
        <v>34789</v>
      </c>
      <c r="C53" s="2">
        <v>34819</v>
      </c>
      <c r="D53" s="2">
        <v>36616</v>
      </c>
      <c r="E53" s="2">
        <v>36646</v>
      </c>
      <c r="F53">
        <v>3.6570108807774927E-2</v>
      </c>
      <c r="G53">
        <v>-2.035568115359454E-2</v>
      </c>
      <c r="H53">
        <v>2.949456865156054E-2</v>
      </c>
      <c r="I53">
        <f t="shared" si="1"/>
        <v>-2.035568115359454</v>
      </c>
      <c r="J53">
        <f t="shared" si="1"/>
        <v>2.949456865156054</v>
      </c>
      <c r="K53" t="b">
        <f t="shared" si="2"/>
        <v>0</v>
      </c>
      <c r="L53">
        <f t="shared" si="0"/>
        <v>-1</v>
      </c>
      <c r="M53" s="6" t="b">
        <f t="shared" si="3"/>
        <v>0</v>
      </c>
      <c r="N53">
        <v>2.845038932895669E-3</v>
      </c>
      <c r="O53">
        <v>4.4693648202401414E-3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-3.200463925619504E-3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">
      <c r="A54" s="1">
        <v>52</v>
      </c>
      <c r="B54" s="2">
        <v>34819</v>
      </c>
      <c r="C54" s="2">
        <v>34850</v>
      </c>
      <c r="D54" s="2">
        <v>36646</v>
      </c>
      <c r="E54" s="2">
        <v>36677</v>
      </c>
      <c r="F54">
        <v>3.7596749657854679E-2</v>
      </c>
      <c r="G54">
        <v>-2.0264099439225611E-2</v>
      </c>
      <c r="H54">
        <v>-8.9613301043425311E-3</v>
      </c>
      <c r="I54">
        <f t="shared" si="1"/>
        <v>-2.0264099439225611</v>
      </c>
      <c r="J54">
        <f t="shared" si="1"/>
        <v>-0.89613301043425309</v>
      </c>
      <c r="K54" t="b">
        <f t="shared" si="2"/>
        <v>1</v>
      </c>
      <c r="L54">
        <f t="shared" si="0"/>
        <v>-1</v>
      </c>
      <c r="M54" s="6" t="b">
        <f t="shared" si="3"/>
        <v>1</v>
      </c>
      <c r="N54">
        <v>2.8787331725730341E-3</v>
      </c>
      <c r="O54">
        <v>3.182111073429019E-3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-3.078946268759286E-3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">
      <c r="A55" s="1">
        <v>53</v>
      </c>
      <c r="B55" s="2">
        <v>34850</v>
      </c>
      <c r="C55" s="2">
        <v>34880</v>
      </c>
      <c r="D55" s="2">
        <v>36677</v>
      </c>
      <c r="E55" s="2">
        <v>36707</v>
      </c>
      <c r="F55">
        <v>3.7596749657854679E-2</v>
      </c>
      <c r="G55">
        <v>-1.2374166744419631E-2</v>
      </c>
      <c r="H55">
        <v>1.188656064479816E-2</v>
      </c>
      <c r="I55">
        <f t="shared" si="1"/>
        <v>-1.237416674441963</v>
      </c>
      <c r="J55">
        <f t="shared" si="1"/>
        <v>1.1886560644798161</v>
      </c>
      <c r="K55" t="b">
        <f t="shared" si="2"/>
        <v>0</v>
      </c>
      <c r="L55">
        <f t="shared" si="0"/>
        <v>0</v>
      </c>
      <c r="M55" s="6" t="str">
        <f t="shared" si="3"/>
        <v>No Action</v>
      </c>
      <c r="N55">
        <v>2.8759439675268852E-3</v>
      </c>
      <c r="O55">
        <v>3.0285189797687241E-3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-3.0629730045685739E-3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">
      <c r="A56" s="1">
        <v>54</v>
      </c>
      <c r="B56" s="2">
        <v>34880</v>
      </c>
      <c r="C56" s="2">
        <v>34911</v>
      </c>
      <c r="D56" s="2">
        <v>36707</v>
      </c>
      <c r="E56" s="2">
        <v>36738</v>
      </c>
      <c r="F56">
        <v>3.7596749657854679E-2</v>
      </c>
      <c r="G56">
        <v>-1.8543078129104901E-2</v>
      </c>
      <c r="H56">
        <v>-8.0095614614877284E-2</v>
      </c>
      <c r="I56">
        <f t="shared" si="1"/>
        <v>-1.8543078129104902</v>
      </c>
      <c r="J56">
        <f t="shared" si="1"/>
        <v>-8.0095614614877277</v>
      </c>
      <c r="K56" t="b">
        <f t="shared" si="2"/>
        <v>1</v>
      </c>
      <c r="L56">
        <f t="shared" si="0"/>
        <v>-1</v>
      </c>
      <c r="M56" s="6" t="b">
        <f t="shared" si="3"/>
        <v>1</v>
      </c>
      <c r="N56">
        <v>2.878549778748869E-3</v>
      </c>
      <c r="O56">
        <v>3.007196913886285E-3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-3.040805303416006E-3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">
      <c r="A57" s="1">
        <v>55</v>
      </c>
      <c r="B57" s="2">
        <v>34911</v>
      </c>
      <c r="C57" s="2">
        <v>34942</v>
      </c>
      <c r="D57" s="2">
        <v>36738</v>
      </c>
      <c r="E57" s="2">
        <v>36769</v>
      </c>
      <c r="F57">
        <v>3.6570108807774927E-2</v>
      </c>
      <c r="G57">
        <v>-1.226105390004587E-2</v>
      </c>
      <c r="H57">
        <v>-5.5248556924341989E-2</v>
      </c>
      <c r="I57">
        <f t="shared" si="1"/>
        <v>-1.2261053900045871</v>
      </c>
      <c r="J57">
        <f t="shared" si="1"/>
        <v>-5.5248556924341985</v>
      </c>
      <c r="K57" t="b">
        <f t="shared" si="2"/>
        <v>1</v>
      </c>
      <c r="L57">
        <f t="shared" si="0"/>
        <v>0</v>
      </c>
      <c r="M57" s="6" t="str">
        <f t="shared" si="3"/>
        <v>No Action</v>
      </c>
      <c r="N57">
        <v>2.9417103103221319E-3</v>
      </c>
      <c r="O57">
        <v>4.0816562750203012E-3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-3.1373265296157759E-3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">
      <c r="A58" s="1">
        <v>56</v>
      </c>
      <c r="B58" s="2">
        <v>34942</v>
      </c>
      <c r="C58" s="2">
        <v>34972</v>
      </c>
      <c r="D58" s="2">
        <v>36769</v>
      </c>
      <c r="E58" s="2">
        <v>36799</v>
      </c>
      <c r="F58">
        <v>3.7596749657854679E-2</v>
      </c>
      <c r="G58">
        <v>-1.9649498433217581E-2</v>
      </c>
      <c r="H58">
        <v>-5.1543024276968913E-2</v>
      </c>
      <c r="I58">
        <f t="shared" si="1"/>
        <v>-1.964949843321758</v>
      </c>
      <c r="J58">
        <f t="shared" si="1"/>
        <v>-5.1543024276968916</v>
      </c>
      <c r="K58" t="b">
        <f t="shared" si="2"/>
        <v>1</v>
      </c>
      <c r="L58">
        <f t="shared" si="0"/>
        <v>-1</v>
      </c>
      <c r="M58" s="6" t="b">
        <f t="shared" si="3"/>
        <v>1</v>
      </c>
      <c r="N58">
        <v>2.993919082398397E-3</v>
      </c>
      <c r="O58">
        <v>2.7502718291612101E-3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-1.4150655428705481E-5</v>
      </c>
      <c r="AK58">
        <v>-2.9384752825198368E-3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">
      <c r="A59" s="1">
        <v>57</v>
      </c>
      <c r="B59" s="2">
        <v>34972</v>
      </c>
      <c r="C59" s="2">
        <v>35003</v>
      </c>
      <c r="D59" s="2">
        <v>36799</v>
      </c>
      <c r="E59" s="2">
        <v>36830</v>
      </c>
      <c r="F59">
        <v>3.7596749657854679E-2</v>
      </c>
      <c r="G59">
        <v>-1.985630506494681E-2</v>
      </c>
      <c r="H59">
        <v>-1.699825826416191E-2</v>
      </c>
      <c r="I59">
        <f t="shared" si="1"/>
        <v>-1.9856305064946809</v>
      </c>
      <c r="J59">
        <f t="shared" si="1"/>
        <v>-1.699825826416191</v>
      </c>
      <c r="K59" t="b">
        <f t="shared" si="2"/>
        <v>1</v>
      </c>
      <c r="L59">
        <f t="shared" si="0"/>
        <v>-1</v>
      </c>
      <c r="M59" s="6" t="b">
        <f t="shared" si="3"/>
        <v>1</v>
      </c>
      <c r="N59">
        <v>3.011996411778948E-3</v>
      </c>
      <c r="O59">
        <v>2.7118096276776229E-3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-1.9831487065950228E-5</v>
      </c>
      <c r="AK59">
        <v>-2.8893507560529262E-3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">
      <c r="A60" s="1">
        <v>58</v>
      </c>
      <c r="B60" s="2">
        <v>35003</v>
      </c>
      <c r="C60" s="2">
        <v>35033</v>
      </c>
      <c r="D60" s="2">
        <v>36830</v>
      </c>
      <c r="E60" s="2">
        <v>36860</v>
      </c>
      <c r="F60">
        <v>3.6570108807774927E-2</v>
      </c>
      <c r="G60">
        <v>-1.3171662300608421E-2</v>
      </c>
      <c r="H60">
        <v>-1.979431855459279E-2</v>
      </c>
      <c r="I60">
        <f t="shared" si="1"/>
        <v>-1.317166230060842</v>
      </c>
      <c r="J60">
        <f t="shared" si="1"/>
        <v>-1.9794318554592789</v>
      </c>
      <c r="K60" t="b">
        <f t="shared" si="2"/>
        <v>1</v>
      </c>
      <c r="L60">
        <f t="shared" si="0"/>
        <v>0</v>
      </c>
      <c r="M60" s="6" t="str">
        <f t="shared" si="3"/>
        <v>No Action</v>
      </c>
      <c r="N60">
        <v>3.0125447686875839E-3</v>
      </c>
      <c r="O60">
        <v>3.6161046038886411E-3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-9.3438450968974436E-6</v>
      </c>
      <c r="AK60">
        <v>-3.0602261807653819E-3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">
      <c r="A61" s="1">
        <v>59</v>
      </c>
      <c r="B61" s="2">
        <v>35033</v>
      </c>
      <c r="C61" s="2">
        <v>35064</v>
      </c>
      <c r="D61" s="2">
        <v>36860</v>
      </c>
      <c r="E61" s="2">
        <v>36891</v>
      </c>
      <c r="F61">
        <v>3.8652211626312619E-2</v>
      </c>
      <c r="G61">
        <v>-1.6204698653666149E-2</v>
      </c>
      <c r="H61">
        <v>-2.4479931853862609E-2</v>
      </c>
      <c r="I61">
        <f t="shared" si="1"/>
        <v>-1.620469865366615</v>
      </c>
      <c r="J61">
        <f t="shared" si="1"/>
        <v>-2.4479931853862609</v>
      </c>
      <c r="K61" t="b">
        <f t="shared" si="2"/>
        <v>1</v>
      </c>
      <c r="L61">
        <f t="shared" si="0"/>
        <v>-1</v>
      </c>
      <c r="M61" s="6" t="b">
        <f t="shared" si="3"/>
        <v>1</v>
      </c>
      <c r="N61">
        <v>2.9965918200455998E-3</v>
      </c>
      <c r="O61">
        <v>1.379205310427956E-3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-3.4489074265403338E-5</v>
      </c>
      <c r="AK61">
        <v>-2.6474386413377028E-3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">
      <c r="A62" s="1">
        <v>60</v>
      </c>
      <c r="B62" s="2">
        <v>35064</v>
      </c>
      <c r="C62" s="2">
        <v>35095</v>
      </c>
      <c r="D62" s="2">
        <v>36891</v>
      </c>
      <c r="E62" s="2">
        <v>36922</v>
      </c>
      <c r="F62">
        <v>3.8652211626312619E-2</v>
      </c>
      <c r="G62">
        <v>-1.5222989521089201E-2</v>
      </c>
      <c r="H62">
        <v>-7.4164550029850812E-2</v>
      </c>
      <c r="I62">
        <f t="shared" si="1"/>
        <v>-1.5222989521089201</v>
      </c>
      <c r="J62">
        <f t="shared" si="1"/>
        <v>-7.4164550029850815</v>
      </c>
      <c r="K62" t="b">
        <f t="shared" si="2"/>
        <v>1</v>
      </c>
      <c r="L62">
        <f t="shared" si="0"/>
        <v>-1</v>
      </c>
      <c r="M62" s="6" t="b">
        <f t="shared" si="3"/>
        <v>1</v>
      </c>
      <c r="N62">
        <v>2.9912355100460601E-3</v>
      </c>
      <c r="O62">
        <v>1.220653955966349E-3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-3.6549816026596053E-5</v>
      </c>
      <c r="AK62">
        <v>-2.623692599182709E-3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">
      <c r="A63" s="1">
        <v>61</v>
      </c>
      <c r="B63" s="2">
        <v>35095</v>
      </c>
      <c r="C63" s="2">
        <v>35124</v>
      </c>
      <c r="D63" s="2">
        <v>36922</v>
      </c>
      <c r="E63" s="2">
        <v>36950</v>
      </c>
      <c r="F63">
        <v>3.7596749657854679E-2</v>
      </c>
      <c r="G63">
        <v>-1.193829548632787E-2</v>
      </c>
      <c r="H63">
        <v>-1.8188640462342299E-2</v>
      </c>
      <c r="I63">
        <f t="shared" si="1"/>
        <v>-1.193829548632787</v>
      </c>
      <c r="J63">
        <f t="shared" si="1"/>
        <v>-1.8188640462342298</v>
      </c>
      <c r="K63" t="b">
        <f t="shared" si="2"/>
        <v>1</v>
      </c>
      <c r="L63">
        <f t="shared" si="0"/>
        <v>0</v>
      </c>
      <c r="M63" s="6" t="str">
        <f t="shared" si="3"/>
        <v>No Action</v>
      </c>
      <c r="N63">
        <v>3.0534120755662001E-3</v>
      </c>
      <c r="O63">
        <v>2.3231479546090678E-3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-3.328944426543687E-5</v>
      </c>
      <c r="AK63">
        <v>-2.7184831902300611E-3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">
      <c r="A64" s="1">
        <v>62</v>
      </c>
      <c r="B64" s="2">
        <v>35124</v>
      </c>
      <c r="C64" s="2">
        <v>35155</v>
      </c>
      <c r="D64" s="2">
        <v>36950</v>
      </c>
      <c r="E64" s="2">
        <v>36981</v>
      </c>
      <c r="F64">
        <v>3.8652211626312619E-2</v>
      </c>
      <c r="G64">
        <v>-1.6232034073428579E-2</v>
      </c>
      <c r="H64">
        <v>-2.186343251378282E-2</v>
      </c>
      <c r="I64">
        <f t="shared" si="1"/>
        <v>-1.6232034073428578</v>
      </c>
      <c r="J64">
        <f t="shared" si="1"/>
        <v>-2.1863432513782821</v>
      </c>
      <c r="K64" t="b">
        <f t="shared" si="2"/>
        <v>1</v>
      </c>
      <c r="L64">
        <f t="shared" si="0"/>
        <v>-1</v>
      </c>
      <c r="M64" s="6" t="b">
        <f t="shared" si="3"/>
        <v>1</v>
      </c>
      <c r="N64">
        <v>3.038928259391466E-3</v>
      </c>
      <c r="O64">
        <v>1.121690724600638E-3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-4.6699248269843988E-5</v>
      </c>
      <c r="AK64">
        <v>-2.4937911530591239E-3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">
      <c r="A65" s="1">
        <v>63</v>
      </c>
      <c r="B65" s="2">
        <v>35155</v>
      </c>
      <c r="C65" s="2">
        <v>35185</v>
      </c>
      <c r="D65" s="2">
        <v>36981</v>
      </c>
      <c r="E65" s="2">
        <v>37011</v>
      </c>
      <c r="F65">
        <v>3.8652211626312619E-2</v>
      </c>
      <c r="G65">
        <v>-1.19279338986164E-2</v>
      </c>
      <c r="H65">
        <v>3.9345051408981063E-2</v>
      </c>
      <c r="I65">
        <f t="shared" si="1"/>
        <v>-1.1927933898616401</v>
      </c>
      <c r="J65">
        <f t="shared" si="1"/>
        <v>3.9345051408981062</v>
      </c>
      <c r="K65" t="b">
        <f t="shared" si="2"/>
        <v>0</v>
      </c>
      <c r="L65">
        <f t="shared" si="0"/>
        <v>0</v>
      </c>
      <c r="M65" s="6" t="str">
        <f t="shared" si="3"/>
        <v>No Action</v>
      </c>
      <c r="N65">
        <v>3.021162960378698E-3</v>
      </c>
      <c r="O65">
        <v>1.0141842987211019E-3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-4.854989863741713E-5</v>
      </c>
      <c r="AK65">
        <v>-2.4651578926413102E-3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">
      <c r="A66" s="1">
        <v>64</v>
      </c>
      <c r="B66" s="2">
        <v>35185</v>
      </c>
      <c r="C66" s="2">
        <v>35216</v>
      </c>
      <c r="D66" s="2">
        <v>37011</v>
      </c>
      <c r="E66" s="2">
        <v>37042</v>
      </c>
      <c r="F66">
        <v>3.8652211626312619E-2</v>
      </c>
      <c r="G66">
        <v>-1.180639767735607E-2</v>
      </c>
      <c r="H66">
        <v>-3.8338413400735918E-3</v>
      </c>
      <c r="I66">
        <f t="shared" si="1"/>
        <v>-1.1806397677356071</v>
      </c>
      <c r="J66">
        <f t="shared" si="1"/>
        <v>-0.38338413400735916</v>
      </c>
      <c r="K66" t="b">
        <f t="shared" si="2"/>
        <v>1</v>
      </c>
      <c r="L66">
        <f t="shared" ref="L66:L129" si="4">IF(ABS(I66)&gt;$L$1,IF(I66&gt;0,1,-1),0)</f>
        <v>0</v>
      </c>
      <c r="M66" s="6" t="str">
        <f t="shared" si="3"/>
        <v>No Action</v>
      </c>
      <c r="N66">
        <v>3.011424546765425E-3</v>
      </c>
      <c r="O66">
        <v>1.0848004902784009E-3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-4.4504847353352293E-5</v>
      </c>
      <c r="AK66">
        <v>-2.5026755652069002E-3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">
      <c r="A67" s="1">
        <v>65</v>
      </c>
      <c r="B67" s="2">
        <v>35216</v>
      </c>
      <c r="C67" s="2">
        <v>35246</v>
      </c>
      <c r="D67" s="2">
        <v>37042</v>
      </c>
      <c r="E67" s="2">
        <v>37072</v>
      </c>
      <c r="F67">
        <v>3.8652211626312619E-2</v>
      </c>
      <c r="G67">
        <v>-1.011519611829661E-2</v>
      </c>
      <c r="H67">
        <v>2.6150093632757661E-2</v>
      </c>
      <c r="I67">
        <f t="shared" ref="I67:J130" si="5">G67*100</f>
        <v>-1.011519611829661</v>
      </c>
      <c r="J67">
        <f t="shared" si="5"/>
        <v>2.6150093632757661</v>
      </c>
      <c r="K67" t="b">
        <f t="shared" ref="K67:K130" si="6">SIGN(I67)=SIGN(J67)</f>
        <v>0</v>
      </c>
      <c r="L67">
        <f t="shared" si="4"/>
        <v>0</v>
      </c>
      <c r="M67" s="6" t="str">
        <f t="shared" ref="M67:M130" si="7">IF(L67=0,"No Action",SIGN(L67)=SIGN(J67))</f>
        <v>No Action</v>
      </c>
      <c r="N67">
        <v>3.0048803441229629E-3</v>
      </c>
      <c r="O67">
        <v>9.3834578565370045E-4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-4.4590274258901883E-5</v>
      </c>
      <c r="AK67">
        <v>-2.4982834557938159E-3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">
      <c r="A68" s="1">
        <v>66</v>
      </c>
      <c r="B68" s="2">
        <v>35246</v>
      </c>
      <c r="C68" s="2">
        <v>35277</v>
      </c>
      <c r="D68" s="2">
        <v>37072</v>
      </c>
      <c r="E68" s="2">
        <v>37103</v>
      </c>
      <c r="F68">
        <v>3.7596749657854679E-2</v>
      </c>
      <c r="G68">
        <v>-1.3491727496191061E-2</v>
      </c>
      <c r="H68">
        <v>6.5269478625428645E-2</v>
      </c>
      <c r="I68">
        <f t="shared" si="5"/>
        <v>-1.3491727496191062</v>
      </c>
      <c r="J68">
        <f t="shared" si="5"/>
        <v>6.5269478625428645</v>
      </c>
      <c r="K68" t="b">
        <f t="shared" si="6"/>
        <v>0</v>
      </c>
      <c r="L68">
        <f t="shared" si="4"/>
        <v>0</v>
      </c>
      <c r="M68" s="6" t="str">
        <f t="shared" si="7"/>
        <v>No Action</v>
      </c>
      <c r="N68">
        <v>3.010032476046334E-3</v>
      </c>
      <c r="O68">
        <v>2.0026446533288351E-3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-2.897127404715177E-5</v>
      </c>
      <c r="AK68">
        <v>-2.7409237980622341E-3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">
      <c r="A69" s="1">
        <v>67</v>
      </c>
      <c r="B69" s="2">
        <v>35277</v>
      </c>
      <c r="C69" s="2">
        <v>35308</v>
      </c>
      <c r="D69" s="2">
        <v>37103</v>
      </c>
      <c r="E69" s="2">
        <v>37134</v>
      </c>
      <c r="F69">
        <v>3.7596749657854679E-2</v>
      </c>
      <c r="G69">
        <v>-8.624472225962139E-3</v>
      </c>
      <c r="H69">
        <v>4.3679588157932499E-2</v>
      </c>
      <c r="I69">
        <f t="shared" si="5"/>
        <v>-0.86244722259621387</v>
      </c>
      <c r="J69">
        <f t="shared" si="5"/>
        <v>4.3679588157932496</v>
      </c>
      <c r="K69" t="b">
        <f t="shared" si="6"/>
        <v>0</v>
      </c>
      <c r="L69">
        <f t="shared" si="4"/>
        <v>0</v>
      </c>
      <c r="M69" s="6" t="str">
        <f t="shared" si="7"/>
        <v>No Action</v>
      </c>
      <c r="N69">
        <v>3.0929206747655289E-3</v>
      </c>
      <c r="O69">
        <v>1.6550946417060589E-3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-1.989950875531193E-5</v>
      </c>
      <c r="AK69">
        <v>-2.860870343665339E-3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">
      <c r="A70" s="1">
        <v>68</v>
      </c>
      <c r="B70" s="2">
        <v>35308</v>
      </c>
      <c r="C70" s="2">
        <v>35338</v>
      </c>
      <c r="D70" s="2">
        <v>37134</v>
      </c>
      <c r="E70" s="2">
        <v>37164</v>
      </c>
      <c r="F70">
        <v>3.6570108807774927E-2</v>
      </c>
      <c r="G70">
        <v>-5.158882152061799E-3</v>
      </c>
      <c r="H70">
        <v>-1.1662414997201489E-2</v>
      </c>
      <c r="I70">
        <f t="shared" si="5"/>
        <v>-0.51588821520617989</v>
      </c>
      <c r="J70">
        <f t="shared" si="5"/>
        <v>-1.1662414997201489</v>
      </c>
      <c r="K70" t="b">
        <f t="shared" si="6"/>
        <v>1</v>
      </c>
      <c r="L70">
        <f t="shared" si="4"/>
        <v>0</v>
      </c>
      <c r="M70" s="6" t="str">
        <f t="shared" si="7"/>
        <v>No Action</v>
      </c>
      <c r="N70">
        <v>3.104733790774613E-3</v>
      </c>
      <c r="O70">
        <v>2.7526625356803368E-3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-3.1709007901517151E-6</v>
      </c>
      <c r="AK70">
        <v>-3.113298411113719E-3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">
      <c r="A71" s="1">
        <v>69</v>
      </c>
      <c r="B71" s="2">
        <v>35338</v>
      </c>
      <c r="C71" s="2">
        <v>35369</v>
      </c>
      <c r="D71" s="2">
        <v>37164</v>
      </c>
      <c r="E71" s="2">
        <v>37195</v>
      </c>
      <c r="F71">
        <v>3.7596749657854679E-2</v>
      </c>
      <c r="G71">
        <v>-1.031100493520222E-2</v>
      </c>
      <c r="H71">
        <v>-5.2434830583103977E-2</v>
      </c>
      <c r="I71">
        <f t="shared" si="5"/>
        <v>-1.0311004935202219</v>
      </c>
      <c r="J71">
        <f t="shared" si="5"/>
        <v>-5.2434830583103977</v>
      </c>
      <c r="K71" t="b">
        <f t="shared" si="6"/>
        <v>1</v>
      </c>
      <c r="L71">
        <f t="shared" si="4"/>
        <v>0</v>
      </c>
      <c r="M71" s="6" t="str">
        <f t="shared" si="7"/>
        <v>No Action</v>
      </c>
      <c r="N71">
        <v>3.077608853619216E-3</v>
      </c>
      <c r="O71">
        <v>1.5935062986092939E-3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-1.581316756436429E-5</v>
      </c>
      <c r="AK71">
        <v>-2.894039254699405E-3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">
      <c r="A72" s="1">
        <v>70</v>
      </c>
      <c r="B72" s="2">
        <v>35369</v>
      </c>
      <c r="C72" s="2">
        <v>35399</v>
      </c>
      <c r="D72" s="2">
        <v>37195</v>
      </c>
      <c r="E72" s="2">
        <v>37225</v>
      </c>
      <c r="F72">
        <v>3.7596749657854679E-2</v>
      </c>
      <c r="G72">
        <v>-9.9568591200251029E-3</v>
      </c>
      <c r="H72">
        <v>8.3292030954333282E-4</v>
      </c>
      <c r="I72">
        <f t="shared" si="5"/>
        <v>-0.99568591200251033</v>
      </c>
      <c r="J72">
        <f t="shared" si="5"/>
        <v>8.3292030954333282E-2</v>
      </c>
      <c r="K72" t="b">
        <f t="shared" si="6"/>
        <v>0</v>
      </c>
      <c r="L72">
        <f t="shared" si="4"/>
        <v>0</v>
      </c>
      <c r="M72" s="6" t="str">
        <f t="shared" si="7"/>
        <v>No Action</v>
      </c>
      <c r="N72">
        <v>3.0951875672528008E-3</v>
      </c>
      <c r="O72">
        <v>1.6043670217591041E-3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-2.1406307603969001E-5</v>
      </c>
      <c r="AK72">
        <v>-2.791843239107257E-3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">
      <c r="A73" s="1">
        <v>71</v>
      </c>
      <c r="B73" s="2">
        <v>35399</v>
      </c>
      <c r="C73" s="2">
        <v>35430</v>
      </c>
      <c r="D73" s="2">
        <v>37225</v>
      </c>
      <c r="E73" s="2">
        <v>37256</v>
      </c>
      <c r="F73">
        <v>3.7596749657854679E-2</v>
      </c>
      <c r="G73">
        <v>-7.2550818283079709E-3</v>
      </c>
      <c r="H73">
        <v>7.6772951913825646E-2</v>
      </c>
      <c r="I73">
        <f t="shared" si="5"/>
        <v>-0.7255081828307971</v>
      </c>
      <c r="J73">
        <f t="shared" si="5"/>
        <v>7.6772951913825649</v>
      </c>
      <c r="K73" t="b">
        <f t="shared" si="6"/>
        <v>0</v>
      </c>
      <c r="L73">
        <f t="shared" si="4"/>
        <v>0</v>
      </c>
      <c r="M73" s="6" t="str">
        <f t="shared" si="7"/>
        <v>No Action</v>
      </c>
      <c r="N73">
        <v>2.9292733569615862E-3</v>
      </c>
      <c r="O73">
        <v>1.455146961817067E-3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-2.136453334823545E-5</v>
      </c>
      <c r="AK73">
        <v>-2.793383515858693E-3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">
      <c r="A74" s="1">
        <v>72</v>
      </c>
      <c r="B74" s="2">
        <v>35430</v>
      </c>
      <c r="C74" s="2">
        <v>35461</v>
      </c>
      <c r="D74" s="2">
        <v>37256</v>
      </c>
      <c r="E74" s="2">
        <v>37287</v>
      </c>
      <c r="F74">
        <v>3.5571502068213898E-2</v>
      </c>
      <c r="G74">
        <v>-4.5398309539568119E-3</v>
      </c>
      <c r="H74">
        <v>7.6577972166599756E-2</v>
      </c>
      <c r="I74">
        <f t="shared" si="5"/>
        <v>-0.45398309539568121</v>
      </c>
      <c r="J74">
        <f t="shared" si="5"/>
        <v>7.6577972166599757</v>
      </c>
      <c r="K74" t="b">
        <f t="shared" si="6"/>
        <v>0</v>
      </c>
      <c r="L74">
        <f t="shared" si="4"/>
        <v>0</v>
      </c>
      <c r="M74" s="6" t="str">
        <f t="shared" si="7"/>
        <v>No Action</v>
      </c>
      <c r="N74">
        <v>3.00196899488831E-3</v>
      </c>
      <c r="O74">
        <v>3.6519875944529541E-3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-3.2282274787807409E-3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">
      <c r="A75" s="1">
        <v>73</v>
      </c>
      <c r="B75" s="2">
        <v>35461</v>
      </c>
      <c r="C75" s="2">
        <v>35489</v>
      </c>
      <c r="D75" s="2">
        <v>37287</v>
      </c>
      <c r="E75" s="2">
        <v>37315</v>
      </c>
      <c r="F75">
        <v>3.4600163921851078E-2</v>
      </c>
      <c r="G75">
        <v>-2.6943648214217629E-3</v>
      </c>
      <c r="H75">
        <v>8.7154839422860772E-2</v>
      </c>
      <c r="I75">
        <f t="shared" si="5"/>
        <v>-0.2694364821421763</v>
      </c>
      <c r="J75">
        <f t="shared" si="5"/>
        <v>8.7154839422860775</v>
      </c>
      <c r="K75" t="b">
        <f t="shared" si="6"/>
        <v>0</v>
      </c>
      <c r="L75">
        <f t="shared" si="4"/>
        <v>0</v>
      </c>
      <c r="M75" s="6" t="str">
        <f t="shared" si="7"/>
        <v>No Action</v>
      </c>
      <c r="N75">
        <v>3.0384831290000609E-3</v>
      </c>
      <c r="O75">
        <v>4.7971643547918977E-3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-3.375214180483773E-3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">
      <c r="A76" s="1">
        <v>74</v>
      </c>
      <c r="B76" s="2">
        <v>35489</v>
      </c>
      <c r="C76" s="2">
        <v>35520</v>
      </c>
      <c r="D76" s="2">
        <v>37315</v>
      </c>
      <c r="E76" s="2">
        <v>37346</v>
      </c>
      <c r="F76">
        <v>3.0972906673314069E-2</v>
      </c>
      <c r="G76">
        <v>4.1240985840284312E-3</v>
      </c>
      <c r="H76">
        <v>8.9784288728792905E-2</v>
      </c>
      <c r="I76">
        <f t="shared" si="5"/>
        <v>0.41240985840284311</v>
      </c>
      <c r="J76">
        <f t="shared" si="5"/>
        <v>8.9784288728792898</v>
      </c>
      <c r="K76" t="b">
        <f t="shared" si="6"/>
        <v>1</v>
      </c>
      <c r="L76">
        <f t="shared" si="4"/>
        <v>0</v>
      </c>
      <c r="M76" s="6" t="str">
        <f t="shared" si="7"/>
        <v>No Action</v>
      </c>
      <c r="N76">
        <v>3.1162367401846229E-3</v>
      </c>
      <c r="O76">
        <v>8.6157129093545268E-3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-3.8093696155608479E-3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">
      <c r="A77" s="1">
        <v>75</v>
      </c>
      <c r="B77" s="2">
        <v>35520</v>
      </c>
      <c r="C77" s="2">
        <v>35550</v>
      </c>
      <c r="D77" s="2">
        <v>37346</v>
      </c>
      <c r="E77" s="2">
        <v>37376</v>
      </c>
      <c r="F77">
        <v>2.9304469769721439E-2</v>
      </c>
      <c r="G77">
        <v>7.9445293496634446E-3</v>
      </c>
      <c r="H77">
        <v>3.2080785726540877E-2</v>
      </c>
      <c r="I77">
        <f t="shared" si="5"/>
        <v>0.7944529349663445</v>
      </c>
      <c r="J77">
        <f t="shared" si="5"/>
        <v>3.2080785726540877</v>
      </c>
      <c r="K77" t="b">
        <f t="shared" si="6"/>
        <v>1</v>
      </c>
      <c r="L77">
        <f t="shared" si="4"/>
        <v>0</v>
      </c>
      <c r="M77" s="6" t="str">
        <f t="shared" si="7"/>
        <v>No Action</v>
      </c>
      <c r="N77">
        <v>3.1619328229260239E-3</v>
      </c>
      <c r="O77">
        <v>1.0467949311196019E-2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7.3653631257953366E-6</v>
      </c>
      <c r="AK77">
        <v>-4.0994650049861322E-3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">
      <c r="A78" s="1">
        <v>76</v>
      </c>
      <c r="B78" s="2">
        <v>35550</v>
      </c>
      <c r="C78" s="2">
        <v>35581</v>
      </c>
      <c r="D78" s="2">
        <v>37376</v>
      </c>
      <c r="E78" s="2">
        <v>37407</v>
      </c>
      <c r="F78">
        <v>2.9304469769721439E-2</v>
      </c>
      <c r="G78">
        <v>6.2641752216406176E-3</v>
      </c>
      <c r="H78">
        <v>-2.4224625555361499E-2</v>
      </c>
      <c r="I78">
        <f t="shared" si="5"/>
        <v>0.62641752216406177</v>
      </c>
      <c r="J78">
        <f t="shared" si="5"/>
        <v>-2.4224625555361499</v>
      </c>
      <c r="K78" t="b">
        <f t="shared" si="6"/>
        <v>0</v>
      </c>
      <c r="L78">
        <f t="shared" si="4"/>
        <v>0</v>
      </c>
      <c r="M78" s="6" t="str">
        <f t="shared" si="7"/>
        <v>No Action</v>
      </c>
      <c r="N78">
        <v>3.1424328251018459E-3</v>
      </c>
      <c r="O78">
        <v>1.045874332286525E-2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9.9662522007536594E-6</v>
      </c>
      <c r="AK78">
        <v>-4.1306398841780122E-3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">
      <c r="A79" s="1">
        <v>77</v>
      </c>
      <c r="B79" s="2">
        <v>35581</v>
      </c>
      <c r="C79" s="2">
        <v>35611</v>
      </c>
      <c r="D79" s="2">
        <v>37407</v>
      </c>
      <c r="E79" s="2">
        <v>37437</v>
      </c>
      <c r="F79">
        <v>2.8504263208534379E-2</v>
      </c>
      <c r="G79">
        <v>-1.556277470998634E-2</v>
      </c>
      <c r="H79">
        <v>-4.7474636655633402E-2</v>
      </c>
      <c r="I79">
        <f t="shared" si="5"/>
        <v>-1.556277470998634</v>
      </c>
      <c r="J79">
        <f t="shared" si="5"/>
        <v>-4.7474636655633402</v>
      </c>
      <c r="K79" t="b">
        <f t="shared" si="6"/>
        <v>1</v>
      </c>
      <c r="L79">
        <f t="shared" si="4"/>
        <v>-1</v>
      </c>
      <c r="M79" s="6" t="b">
        <f t="shared" si="7"/>
        <v>1</v>
      </c>
      <c r="N79">
        <v>3.0820516928946298E-3</v>
      </c>
      <c r="O79">
        <v>1.1056666725561919E-2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1.420388494672195E-5</v>
      </c>
      <c r="AK79">
        <v>-4.2143174722604733E-3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">
      <c r="A80" s="1">
        <v>78</v>
      </c>
      <c r="B80" s="2">
        <v>35611</v>
      </c>
      <c r="C80" s="2">
        <v>35642</v>
      </c>
      <c r="D80" s="2">
        <v>37437</v>
      </c>
      <c r="E80" s="2">
        <v>37468</v>
      </c>
      <c r="F80">
        <v>2.8504263208534379E-2</v>
      </c>
      <c r="G80">
        <v>-1.4269136967592969E-2</v>
      </c>
      <c r="H80">
        <v>2.6888098483160119E-2</v>
      </c>
      <c r="I80">
        <f t="shared" si="5"/>
        <v>-1.426913696759297</v>
      </c>
      <c r="J80">
        <f t="shared" si="5"/>
        <v>2.6888098483160117</v>
      </c>
      <c r="K80" t="b">
        <f t="shared" si="6"/>
        <v>0</v>
      </c>
      <c r="L80">
        <f t="shared" si="4"/>
        <v>0</v>
      </c>
      <c r="M80" s="6" t="str">
        <f t="shared" si="7"/>
        <v>No Action</v>
      </c>
      <c r="N80">
        <v>3.062256753422535E-3</v>
      </c>
      <c r="O80">
        <v>1.106801327702522E-2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8.8141783534173051E-6</v>
      </c>
      <c r="AK80">
        <v>-4.1356986477469699E-3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">
      <c r="A81" s="1">
        <v>79</v>
      </c>
      <c r="B81" s="2">
        <v>35642</v>
      </c>
      <c r="C81" s="2">
        <v>35673</v>
      </c>
      <c r="D81" s="2">
        <v>37468</v>
      </c>
      <c r="E81" s="2">
        <v>37499</v>
      </c>
      <c r="F81">
        <v>2.8504263208534379E-2</v>
      </c>
      <c r="G81">
        <v>9.3366423534529223E-3</v>
      </c>
      <c r="H81">
        <v>4.442355531697538E-2</v>
      </c>
      <c r="I81">
        <f t="shared" si="5"/>
        <v>0.93366423534529219</v>
      </c>
      <c r="J81">
        <f t="shared" si="5"/>
        <v>4.4423555316975376</v>
      </c>
      <c r="K81" t="b">
        <f t="shared" si="6"/>
        <v>1</v>
      </c>
      <c r="L81">
        <f t="shared" si="4"/>
        <v>0</v>
      </c>
      <c r="M81" s="6" t="str">
        <f t="shared" si="7"/>
        <v>No Action</v>
      </c>
      <c r="N81">
        <v>3.0907612774623639E-3</v>
      </c>
      <c r="O81">
        <v>1.085730027942032E-2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1.287844028482864E-5</v>
      </c>
      <c r="AK81">
        <v>-4.2034310258183272E-3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2">
      <c r="A82" s="1">
        <v>80</v>
      </c>
      <c r="B82" s="2">
        <v>35673</v>
      </c>
      <c r="C82" s="2">
        <v>35703</v>
      </c>
      <c r="D82" s="2">
        <v>37499</v>
      </c>
      <c r="E82" s="2">
        <v>37529</v>
      </c>
      <c r="F82">
        <v>2.7725907598604809E-2</v>
      </c>
      <c r="G82">
        <v>9.6601788353178394E-3</v>
      </c>
      <c r="H82">
        <v>8.1945432638878719E-3</v>
      </c>
      <c r="I82">
        <f t="shared" si="5"/>
        <v>0.96601788353178397</v>
      </c>
      <c r="J82">
        <f t="shared" si="5"/>
        <v>0.81945432638878724</v>
      </c>
      <c r="K82" t="b">
        <f t="shared" si="6"/>
        <v>1</v>
      </c>
      <c r="L82">
        <f t="shared" si="4"/>
        <v>0</v>
      </c>
      <c r="M82" s="6" t="str">
        <f t="shared" si="7"/>
        <v>No Action</v>
      </c>
      <c r="N82">
        <v>3.0911908336505619E-3</v>
      </c>
      <c r="O82">
        <v>1.1650713797667619E-2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2.6243056771321621E-5</v>
      </c>
      <c r="AK82">
        <v>-4.4044194389209106E-3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">
      <c r="A83" s="1">
        <v>81</v>
      </c>
      <c r="B83" s="2">
        <v>35703</v>
      </c>
      <c r="C83" s="2">
        <v>35734</v>
      </c>
      <c r="D83" s="2">
        <v>37529</v>
      </c>
      <c r="E83" s="2">
        <v>37560</v>
      </c>
      <c r="F83">
        <v>2.5516060737271869E-2</v>
      </c>
      <c r="G83">
        <v>-1.216106372092671E-2</v>
      </c>
      <c r="H83">
        <v>6.8196789657505058E-2</v>
      </c>
      <c r="I83">
        <f t="shared" si="5"/>
        <v>-1.216106372092671</v>
      </c>
      <c r="J83">
        <f t="shared" si="5"/>
        <v>6.8196789657505059</v>
      </c>
      <c r="K83" t="b">
        <f t="shared" si="6"/>
        <v>0</v>
      </c>
      <c r="L83">
        <f t="shared" si="4"/>
        <v>0</v>
      </c>
      <c r="M83" s="6" t="str">
        <f t="shared" si="7"/>
        <v>No Action</v>
      </c>
      <c r="N83">
        <v>2.8791590437463872E-3</v>
      </c>
      <c r="O83">
        <v>1.3733069228661691E-2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5.2821579470757329E-5</v>
      </c>
      <c r="AK83">
        <v>-4.8116630089070191E-3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">
      <c r="A84" s="1">
        <v>82</v>
      </c>
      <c r="B84" s="2">
        <v>35734</v>
      </c>
      <c r="C84" s="2">
        <v>35764</v>
      </c>
      <c r="D84" s="2">
        <v>37560</v>
      </c>
      <c r="E84" s="2">
        <v>37590</v>
      </c>
      <c r="F84">
        <v>2.6232378821631239E-2</v>
      </c>
      <c r="G84">
        <v>-7.5779326174859876E-3</v>
      </c>
      <c r="H84">
        <v>0.14189252442130901</v>
      </c>
      <c r="I84">
        <f t="shared" si="5"/>
        <v>-0.75779326174859873</v>
      </c>
      <c r="J84">
        <f t="shared" si="5"/>
        <v>14.189252442130901</v>
      </c>
      <c r="K84" t="b">
        <f t="shared" si="6"/>
        <v>0</v>
      </c>
      <c r="L84">
        <f t="shared" si="4"/>
        <v>0</v>
      </c>
      <c r="M84" s="6" t="str">
        <f t="shared" si="7"/>
        <v>No Action</v>
      </c>
      <c r="N84">
        <v>2.7342297030913719E-3</v>
      </c>
      <c r="O84">
        <v>1.270084688592266E-2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5.1245973856601319E-5</v>
      </c>
      <c r="AK84">
        <v>-4.8321088047349513E-3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">
      <c r="A85" s="1">
        <v>83</v>
      </c>
      <c r="B85" s="2">
        <v>35764</v>
      </c>
      <c r="C85" s="2">
        <v>35795</v>
      </c>
      <c r="D85" s="2">
        <v>37590</v>
      </c>
      <c r="E85" s="2">
        <v>37621</v>
      </c>
      <c r="F85">
        <v>2.6968806263906929E-2</v>
      </c>
      <c r="G85">
        <v>1.8718119442318631E-2</v>
      </c>
      <c r="H85">
        <v>9.7256133906944736E-2</v>
      </c>
      <c r="I85">
        <f t="shared" si="5"/>
        <v>1.871811944231863</v>
      </c>
      <c r="J85">
        <f t="shared" si="5"/>
        <v>9.7256133906944733</v>
      </c>
      <c r="K85" t="b">
        <f t="shared" si="6"/>
        <v>1</v>
      </c>
      <c r="L85">
        <f t="shared" si="4"/>
        <v>1</v>
      </c>
      <c r="M85" s="6" t="b">
        <f t="shared" si="7"/>
        <v>1</v>
      </c>
      <c r="N85">
        <v>3.1252476250230952E-3</v>
      </c>
      <c r="O85">
        <v>1.141323870420019E-2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6.2726517412206703E-5</v>
      </c>
      <c r="AK85">
        <v>-5.085893715006032E-3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">
      <c r="A86" s="1">
        <v>84</v>
      </c>
      <c r="B86" s="2">
        <v>35795</v>
      </c>
      <c r="C86" s="2">
        <v>35826</v>
      </c>
      <c r="D86" s="2">
        <v>37621</v>
      </c>
      <c r="E86" s="2">
        <v>37652</v>
      </c>
      <c r="F86">
        <v>2.4141571161030179E-2</v>
      </c>
      <c r="G86">
        <v>2.603730079052255E-2</v>
      </c>
      <c r="H86">
        <v>-3.9186110792534319E-2</v>
      </c>
      <c r="I86">
        <f t="shared" si="5"/>
        <v>2.6037300790522551</v>
      </c>
      <c r="J86">
        <f t="shared" si="5"/>
        <v>-3.9186110792534321</v>
      </c>
      <c r="K86" t="b">
        <f t="shared" si="6"/>
        <v>0</v>
      </c>
      <c r="L86">
        <f t="shared" si="4"/>
        <v>1</v>
      </c>
      <c r="M86" s="6" t="b">
        <f t="shared" si="7"/>
        <v>0</v>
      </c>
      <c r="N86">
        <v>3.189616110621245E-3</v>
      </c>
      <c r="O86">
        <v>1.434568881452815E-2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1.0919308617255851E-4</v>
      </c>
      <c r="AK86">
        <v>-5.8089602707683558E-3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">
      <c r="A87" s="1">
        <v>85</v>
      </c>
      <c r="B87" s="2">
        <v>35826</v>
      </c>
      <c r="C87" s="2">
        <v>35854</v>
      </c>
      <c r="D87" s="2">
        <v>37652</v>
      </c>
      <c r="E87" s="2">
        <v>37680</v>
      </c>
      <c r="F87">
        <v>2.6232378821631239E-2</v>
      </c>
      <c r="G87">
        <v>-1.284905313558434E-3</v>
      </c>
      <c r="H87">
        <v>-8.4957457813523346E-2</v>
      </c>
      <c r="I87">
        <f t="shared" si="5"/>
        <v>-0.1284905313558434</v>
      </c>
      <c r="J87">
        <f t="shared" si="5"/>
        <v>-8.4957457813523352</v>
      </c>
      <c r="K87" t="b">
        <f t="shared" si="6"/>
        <v>1</v>
      </c>
      <c r="L87">
        <f t="shared" si="4"/>
        <v>0</v>
      </c>
      <c r="M87" s="6" t="str">
        <f t="shared" si="7"/>
        <v>No Action</v>
      </c>
      <c r="N87">
        <v>3.2580162613534578E-3</v>
      </c>
      <c r="O87">
        <v>1.2037749117804711E-2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7.3638504861830105E-5</v>
      </c>
      <c r="AK87">
        <v>-5.2421283918238394E-3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">
      <c r="A88" s="1">
        <v>86</v>
      </c>
      <c r="B88" s="2">
        <v>35854</v>
      </c>
      <c r="C88" s="2">
        <v>35885</v>
      </c>
      <c r="D88" s="2">
        <v>37680</v>
      </c>
      <c r="E88" s="2">
        <v>37711</v>
      </c>
      <c r="F88">
        <v>2.6232378821631239E-2</v>
      </c>
      <c r="G88">
        <v>-2.7533529818377159E-3</v>
      </c>
      <c r="H88">
        <v>3.6496120941900738E-2</v>
      </c>
      <c r="I88">
        <f t="shared" si="5"/>
        <v>-0.27533529818377156</v>
      </c>
      <c r="J88">
        <f t="shared" si="5"/>
        <v>3.6496120941900738</v>
      </c>
      <c r="K88" t="b">
        <f t="shared" si="6"/>
        <v>0</v>
      </c>
      <c r="L88">
        <f t="shared" si="4"/>
        <v>0</v>
      </c>
      <c r="M88" s="6" t="str">
        <f t="shared" si="7"/>
        <v>No Action</v>
      </c>
      <c r="N88">
        <v>3.333328718151157E-3</v>
      </c>
      <c r="O88">
        <v>1.224436319681012E-2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6.0470020897143447E-5</v>
      </c>
      <c r="AK88">
        <v>-4.9705292971896726E-3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">
      <c r="A89" s="1">
        <v>87</v>
      </c>
      <c r="B89" s="2">
        <v>35885</v>
      </c>
      <c r="C89" s="2">
        <v>35915</v>
      </c>
      <c r="D89" s="2">
        <v>37711</v>
      </c>
      <c r="E89" s="2">
        <v>37741</v>
      </c>
      <c r="F89">
        <v>2.6232378821631239E-2</v>
      </c>
      <c r="G89">
        <v>6.5846719446026339E-2</v>
      </c>
      <c r="H89">
        <v>2.7268260921522621E-2</v>
      </c>
      <c r="I89">
        <f t="shared" si="5"/>
        <v>6.5846719446026336</v>
      </c>
      <c r="J89">
        <f t="shared" si="5"/>
        <v>2.7268260921522622</v>
      </c>
      <c r="K89" t="b">
        <f t="shared" si="6"/>
        <v>1</v>
      </c>
      <c r="L89">
        <f t="shared" si="4"/>
        <v>1</v>
      </c>
      <c r="M89" s="6" t="b">
        <f t="shared" si="7"/>
        <v>1</v>
      </c>
      <c r="N89">
        <v>3.3653032020055898E-3</v>
      </c>
      <c r="O89">
        <v>1.2167934809944009E-2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5.9521091610490747E-5</v>
      </c>
      <c r="AK89">
        <v>-4.9560961945950806E-3</v>
      </c>
      <c r="AL89">
        <v>0</v>
      </c>
      <c r="AM89">
        <v>1.4821369591974539E-7</v>
      </c>
      <c r="AN89">
        <v>0</v>
      </c>
      <c r="AO89">
        <v>0</v>
      </c>
      <c r="AP89">
        <v>0</v>
      </c>
    </row>
    <row r="90" spans="1:42" x14ac:dyDescent="0.2">
      <c r="A90" s="1">
        <v>88</v>
      </c>
      <c r="B90" s="2">
        <v>35915</v>
      </c>
      <c r="C90" s="2">
        <v>35946</v>
      </c>
      <c r="D90" s="2">
        <v>37741</v>
      </c>
      <c r="E90" s="2">
        <v>37772</v>
      </c>
      <c r="F90">
        <v>2.5516060737271869E-2</v>
      </c>
      <c r="G90">
        <v>4.6789418360067898E-2</v>
      </c>
      <c r="H90">
        <v>3.9113431553150557E-2</v>
      </c>
      <c r="I90">
        <f t="shared" si="5"/>
        <v>4.67894183600679</v>
      </c>
      <c r="J90">
        <f t="shared" si="5"/>
        <v>3.9113431553150555</v>
      </c>
      <c r="K90" t="b">
        <f t="shared" si="6"/>
        <v>1</v>
      </c>
      <c r="L90">
        <f t="shared" si="4"/>
        <v>1</v>
      </c>
      <c r="M90" s="6" t="b">
        <f t="shared" si="7"/>
        <v>1</v>
      </c>
      <c r="N90">
        <v>3.3556001335419681E-3</v>
      </c>
      <c r="O90">
        <v>1.2687253217728119E-2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6.7760743768649265E-5</v>
      </c>
      <c r="AK90">
        <v>-5.0977614681724766E-3</v>
      </c>
      <c r="AL90">
        <v>0</v>
      </c>
      <c r="AM90">
        <v>7.4355774020824882E-8</v>
      </c>
      <c r="AN90">
        <v>0</v>
      </c>
      <c r="AO90">
        <v>0</v>
      </c>
      <c r="AP90">
        <v>0</v>
      </c>
    </row>
    <row r="91" spans="1:42" x14ac:dyDescent="0.2">
      <c r="A91" s="1">
        <v>89</v>
      </c>
      <c r="B91" s="2">
        <v>35946</v>
      </c>
      <c r="C91" s="2">
        <v>35976</v>
      </c>
      <c r="D91" s="2">
        <v>37772</v>
      </c>
      <c r="E91" s="2">
        <v>37802</v>
      </c>
      <c r="F91">
        <v>2.5516060737271869E-2</v>
      </c>
      <c r="G91">
        <v>2.0582757100686761E-2</v>
      </c>
      <c r="H91">
        <v>2.7745887760295362E-2</v>
      </c>
      <c r="I91">
        <f t="shared" si="5"/>
        <v>2.0582757100686759</v>
      </c>
      <c r="J91">
        <f t="shared" si="5"/>
        <v>2.7745887760295362</v>
      </c>
      <c r="K91" t="b">
        <f t="shared" si="6"/>
        <v>1</v>
      </c>
      <c r="L91">
        <f t="shared" si="4"/>
        <v>1</v>
      </c>
      <c r="M91" s="6" t="b">
        <f t="shared" si="7"/>
        <v>1</v>
      </c>
      <c r="N91">
        <v>3.3159878003361839E-3</v>
      </c>
      <c r="O91">
        <v>1.2601550937333891E-2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6.6871094400259545E-5</v>
      </c>
      <c r="AK91">
        <v>-5.0874516422332611E-3</v>
      </c>
      <c r="AL91">
        <v>0</v>
      </c>
      <c r="AM91">
        <v>6.5470760689166951E-8</v>
      </c>
      <c r="AN91">
        <v>0</v>
      </c>
      <c r="AO91">
        <v>0</v>
      </c>
      <c r="AP91">
        <v>0</v>
      </c>
    </row>
    <row r="92" spans="1:42" x14ac:dyDescent="0.2">
      <c r="A92" s="1">
        <v>90</v>
      </c>
      <c r="B92" s="2">
        <v>35976</v>
      </c>
      <c r="C92" s="2">
        <v>36007</v>
      </c>
      <c r="D92" s="2">
        <v>37802</v>
      </c>
      <c r="E92" s="2">
        <v>37833</v>
      </c>
      <c r="F92">
        <v>2.3482346005542769E-2</v>
      </c>
      <c r="G92">
        <v>5.1216911815372322E-2</v>
      </c>
      <c r="H92">
        <v>0.10432656697093121</v>
      </c>
      <c r="I92">
        <f t="shared" si="5"/>
        <v>5.1216911815372326</v>
      </c>
      <c r="J92">
        <f t="shared" si="5"/>
        <v>10.432656697093121</v>
      </c>
      <c r="K92" t="b">
        <f t="shared" si="6"/>
        <v>1</v>
      </c>
      <c r="L92">
        <f t="shared" si="4"/>
        <v>1</v>
      </c>
      <c r="M92" s="6" t="b">
        <f t="shared" si="7"/>
        <v>1</v>
      </c>
      <c r="N92">
        <v>3.2534765767402991E-3</v>
      </c>
      <c r="O92">
        <v>1.450538671638377E-2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9.1102181794729386E-5</v>
      </c>
      <c r="AK92">
        <v>-5.4595985020792596E-3</v>
      </c>
      <c r="AL92">
        <v>0</v>
      </c>
      <c r="AM92">
        <v>6.6148144854982164E-8</v>
      </c>
      <c r="AN92">
        <v>0</v>
      </c>
      <c r="AO92">
        <v>0</v>
      </c>
      <c r="AP92">
        <v>0</v>
      </c>
    </row>
    <row r="93" spans="1:42" x14ac:dyDescent="0.2">
      <c r="A93" s="1">
        <v>91</v>
      </c>
      <c r="B93" s="2">
        <v>36007</v>
      </c>
      <c r="C93" s="2">
        <v>36038</v>
      </c>
      <c r="D93" s="2">
        <v>37833</v>
      </c>
      <c r="E93" s="2">
        <v>37864</v>
      </c>
      <c r="F93">
        <v>2.161072508808376E-2</v>
      </c>
      <c r="G93">
        <v>6.8227961081819569E-2</v>
      </c>
      <c r="H93">
        <v>8.0260243937295681E-2</v>
      </c>
      <c r="I93">
        <f t="shared" si="5"/>
        <v>6.822796108181957</v>
      </c>
      <c r="J93">
        <f t="shared" si="5"/>
        <v>8.0260243937295677</v>
      </c>
      <c r="K93" t="b">
        <f t="shared" si="6"/>
        <v>1</v>
      </c>
      <c r="L93">
        <f t="shared" si="4"/>
        <v>1</v>
      </c>
      <c r="M93" s="6" t="b">
        <f t="shared" si="7"/>
        <v>1</v>
      </c>
      <c r="N93">
        <v>3.33694542263856E-3</v>
      </c>
      <c r="O93">
        <v>1.639639694555305E-2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1.129608751244651E-4</v>
      </c>
      <c r="AK93">
        <v>-5.7817769951293034E-3</v>
      </c>
      <c r="AL93">
        <v>0</v>
      </c>
      <c r="AM93">
        <v>9.4690147646171895E-8</v>
      </c>
      <c r="AN93">
        <v>0</v>
      </c>
      <c r="AO93">
        <v>0</v>
      </c>
      <c r="AP93">
        <v>0</v>
      </c>
    </row>
    <row r="94" spans="1:42" x14ac:dyDescent="0.2">
      <c r="A94" s="1">
        <v>92</v>
      </c>
      <c r="B94" s="2">
        <v>36038</v>
      </c>
      <c r="C94" s="2">
        <v>36068</v>
      </c>
      <c r="D94" s="2">
        <v>37864</v>
      </c>
      <c r="E94" s="2">
        <v>37894</v>
      </c>
      <c r="F94">
        <v>2.0446606665791182E-2</v>
      </c>
      <c r="G94">
        <v>7.8638358325487878E-2</v>
      </c>
      <c r="H94">
        <v>5.1731663437583023E-2</v>
      </c>
      <c r="I94">
        <f t="shared" si="5"/>
        <v>7.863835832548788</v>
      </c>
      <c r="J94">
        <f t="shared" si="5"/>
        <v>5.173166343758302</v>
      </c>
      <c r="K94" t="b">
        <f t="shared" si="6"/>
        <v>1</v>
      </c>
      <c r="L94">
        <f t="shared" si="4"/>
        <v>1</v>
      </c>
      <c r="M94" s="6" t="b">
        <f t="shared" si="7"/>
        <v>1</v>
      </c>
      <c r="N94">
        <v>3.3273155388353899E-3</v>
      </c>
      <c r="O94">
        <v>1.7502751452461551E-2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1.2647787432160001E-4</v>
      </c>
      <c r="AK94">
        <v>-5.9878753511935778E-3</v>
      </c>
      <c r="AL94">
        <v>0</v>
      </c>
      <c r="AM94">
        <v>9.7082993831210872E-8</v>
      </c>
      <c r="AN94">
        <v>0</v>
      </c>
      <c r="AO94">
        <v>0</v>
      </c>
      <c r="AP94">
        <v>0</v>
      </c>
    </row>
    <row r="95" spans="1:42" x14ac:dyDescent="0.2">
      <c r="A95" s="1">
        <v>93</v>
      </c>
      <c r="B95" s="2">
        <v>36068</v>
      </c>
      <c r="C95" s="2">
        <v>36099</v>
      </c>
      <c r="D95" s="2">
        <v>37894</v>
      </c>
      <c r="E95" s="2">
        <v>37925</v>
      </c>
      <c r="F95">
        <v>2.0446606665791182E-2</v>
      </c>
      <c r="G95">
        <v>3.9312061458267072E-2</v>
      </c>
      <c r="H95">
        <v>7.3986086841729942E-2</v>
      </c>
      <c r="I95">
        <f t="shared" si="5"/>
        <v>3.9312061458267071</v>
      </c>
      <c r="J95">
        <f t="shared" si="5"/>
        <v>7.3986086841729941</v>
      </c>
      <c r="K95" t="b">
        <f t="shared" si="6"/>
        <v>1</v>
      </c>
      <c r="L95">
        <f t="shared" si="4"/>
        <v>1</v>
      </c>
      <c r="M95" s="6" t="b">
        <f t="shared" si="7"/>
        <v>1</v>
      </c>
      <c r="N95">
        <v>3.3111921927145879E-3</v>
      </c>
      <c r="O95">
        <v>1.7414181517764089E-2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1.2677673790789629E-4</v>
      </c>
      <c r="AK95">
        <v>-5.9940149902429256E-3</v>
      </c>
      <c r="AL95">
        <v>0</v>
      </c>
      <c r="AM95">
        <v>8.4641763610156053E-8</v>
      </c>
      <c r="AN95">
        <v>0</v>
      </c>
      <c r="AO95">
        <v>0</v>
      </c>
      <c r="AP95">
        <v>0</v>
      </c>
    </row>
    <row r="96" spans="1:42" x14ac:dyDescent="0.2">
      <c r="A96" s="1">
        <v>94</v>
      </c>
      <c r="B96" s="2">
        <v>36099</v>
      </c>
      <c r="C96" s="2">
        <v>36129</v>
      </c>
      <c r="D96" s="2">
        <v>37925</v>
      </c>
      <c r="E96" s="2">
        <v>37955</v>
      </c>
      <c r="F96">
        <v>2.0446606665791182E-2</v>
      </c>
      <c r="G96">
        <v>8.2640881946123471E-2</v>
      </c>
      <c r="H96">
        <v>4.2113907894023368E-2</v>
      </c>
      <c r="I96">
        <f t="shared" si="5"/>
        <v>8.2640881946123468</v>
      </c>
      <c r="J96">
        <f t="shared" si="5"/>
        <v>4.211390789402337</v>
      </c>
      <c r="K96" t="b">
        <f t="shared" si="6"/>
        <v>1</v>
      </c>
      <c r="L96">
        <f t="shared" si="4"/>
        <v>1</v>
      </c>
      <c r="M96" s="6" t="b">
        <f t="shared" si="7"/>
        <v>1</v>
      </c>
      <c r="N96">
        <v>3.42874895993435E-3</v>
      </c>
      <c r="O96">
        <v>1.7217856706281991E-2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1.247124292078416E-4</v>
      </c>
      <c r="AK96">
        <v>-5.9647196577575718E-3</v>
      </c>
      <c r="AL96">
        <v>0</v>
      </c>
      <c r="AM96">
        <v>9.885760149531E-8</v>
      </c>
      <c r="AN96">
        <v>0</v>
      </c>
      <c r="AO96">
        <v>0</v>
      </c>
      <c r="AP96">
        <v>0</v>
      </c>
    </row>
    <row r="97" spans="1:42" x14ac:dyDescent="0.2">
      <c r="A97" s="1">
        <v>95</v>
      </c>
      <c r="B97" s="2">
        <v>36129</v>
      </c>
      <c r="C97" s="2">
        <v>36160</v>
      </c>
      <c r="D97" s="2">
        <v>37955</v>
      </c>
      <c r="E97" s="2">
        <v>37986</v>
      </c>
      <c r="F97">
        <v>1.9888278569888122E-2</v>
      </c>
      <c r="G97">
        <v>0.14302449249312771</v>
      </c>
      <c r="H97">
        <v>-2.6056978955018139E-3</v>
      </c>
      <c r="I97">
        <f t="shared" si="5"/>
        <v>14.302449249312771</v>
      </c>
      <c r="J97">
        <f t="shared" si="5"/>
        <v>-0.2605697895501814</v>
      </c>
      <c r="K97" t="b">
        <f t="shared" si="6"/>
        <v>0</v>
      </c>
      <c r="L97">
        <f t="shared" si="4"/>
        <v>1</v>
      </c>
      <c r="M97" s="6" t="b">
        <f t="shared" si="7"/>
        <v>0</v>
      </c>
      <c r="N97">
        <v>3.4300756521438692E-3</v>
      </c>
      <c r="O97">
        <v>1.7641570850734929E-2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1.3236255976323811E-4</v>
      </c>
      <c r="AK97">
        <v>-6.0976688324523836E-3</v>
      </c>
      <c r="AL97">
        <v>0</v>
      </c>
      <c r="AM97">
        <v>8.3489095032938016E-8</v>
      </c>
      <c r="AN97">
        <v>0</v>
      </c>
      <c r="AO97">
        <v>0</v>
      </c>
      <c r="AP97">
        <v>0</v>
      </c>
    </row>
    <row r="98" spans="1:42" x14ac:dyDescent="0.2">
      <c r="A98" s="1">
        <v>96</v>
      </c>
      <c r="B98" s="2">
        <v>36160</v>
      </c>
      <c r="C98" s="2">
        <v>36191</v>
      </c>
      <c r="D98" s="2">
        <v>37986</v>
      </c>
      <c r="E98" s="2">
        <v>38017</v>
      </c>
      <c r="F98">
        <v>2.0446606665791182E-2</v>
      </c>
      <c r="G98">
        <v>3.3304616312799677E-2</v>
      </c>
      <c r="H98">
        <v>2.393889491782061E-2</v>
      </c>
      <c r="I98">
        <f t="shared" si="5"/>
        <v>3.3304616312799675</v>
      </c>
      <c r="J98">
        <f t="shared" si="5"/>
        <v>2.393889491782061</v>
      </c>
      <c r="K98" t="b">
        <f t="shared" si="6"/>
        <v>1</v>
      </c>
      <c r="L98">
        <f t="shared" si="4"/>
        <v>1</v>
      </c>
      <c r="M98" s="6" t="b">
        <f t="shared" si="7"/>
        <v>1</v>
      </c>
      <c r="N98">
        <v>3.451190642538599E-3</v>
      </c>
      <c r="O98">
        <v>1.7039196881240979E-2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1.474986551232493E-4</v>
      </c>
      <c r="AK98">
        <v>-6.3630445674615621E-3</v>
      </c>
      <c r="AL98">
        <v>0</v>
      </c>
      <c r="AM98">
        <v>2.5623801933072749E-8</v>
      </c>
      <c r="AN98">
        <v>0</v>
      </c>
      <c r="AO98">
        <v>0</v>
      </c>
      <c r="AP98">
        <v>0</v>
      </c>
    </row>
    <row r="99" spans="1:42" x14ac:dyDescent="0.2">
      <c r="A99" s="1">
        <v>97</v>
      </c>
      <c r="B99" s="2">
        <v>36191</v>
      </c>
      <c r="C99" s="2">
        <v>36219</v>
      </c>
      <c r="D99" s="2">
        <v>38017</v>
      </c>
      <c r="E99" s="2">
        <v>38046</v>
      </c>
      <c r="F99">
        <v>2.0446606665791182E-2</v>
      </c>
      <c r="G99">
        <v>2.8709445108085999E-2</v>
      </c>
      <c r="H99">
        <v>-3.9875370237645799E-2</v>
      </c>
      <c r="I99">
        <f t="shared" si="5"/>
        <v>2.8709445108086</v>
      </c>
      <c r="J99">
        <f t="shared" si="5"/>
        <v>-3.9875370237645797</v>
      </c>
      <c r="K99" t="b">
        <f t="shared" si="6"/>
        <v>0</v>
      </c>
      <c r="L99">
        <f t="shared" si="4"/>
        <v>1</v>
      </c>
      <c r="M99" s="6" t="b">
        <f t="shared" si="7"/>
        <v>0</v>
      </c>
      <c r="N99">
        <v>3.4680036653422491E-3</v>
      </c>
      <c r="O99">
        <v>1.7018763247935539E-2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1.4737817445748081E-4</v>
      </c>
      <c r="AK99">
        <v>-6.3636596199870346E-3</v>
      </c>
      <c r="AL99">
        <v>0</v>
      </c>
      <c r="AM99">
        <v>2.322687914764335E-8</v>
      </c>
      <c r="AN99">
        <v>0</v>
      </c>
      <c r="AO99">
        <v>0</v>
      </c>
      <c r="AP99">
        <v>0</v>
      </c>
    </row>
    <row r="100" spans="1:42" x14ac:dyDescent="0.2">
      <c r="A100" s="1">
        <v>98</v>
      </c>
      <c r="B100" s="2">
        <v>36219</v>
      </c>
      <c r="C100" s="2">
        <v>36250</v>
      </c>
      <c r="D100" s="2">
        <v>38046</v>
      </c>
      <c r="E100" s="2">
        <v>38077</v>
      </c>
      <c r="F100">
        <v>1.9888278569888122E-2</v>
      </c>
      <c r="G100">
        <v>4.8208727875787102E-2</v>
      </c>
      <c r="H100">
        <v>-9.6606965532647707E-3</v>
      </c>
      <c r="I100">
        <f t="shared" si="5"/>
        <v>4.8208727875787103</v>
      </c>
      <c r="J100">
        <f t="shared" si="5"/>
        <v>-0.96606965532647704</v>
      </c>
      <c r="K100" t="b">
        <f t="shared" si="6"/>
        <v>0</v>
      </c>
      <c r="L100">
        <f t="shared" si="4"/>
        <v>1</v>
      </c>
      <c r="M100" s="6" t="b">
        <f t="shared" si="7"/>
        <v>0</v>
      </c>
      <c r="N100">
        <v>3.4760653859740301E-3</v>
      </c>
      <c r="O100">
        <v>1.7698578463546728E-2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1.5975912229526491E-4</v>
      </c>
      <c r="AK100">
        <v>-6.5484061451860642E-3</v>
      </c>
      <c r="AL100">
        <v>0</v>
      </c>
      <c r="AM100">
        <v>9.0134422478596128E-9</v>
      </c>
      <c r="AN100">
        <v>0</v>
      </c>
      <c r="AO100">
        <v>0</v>
      </c>
      <c r="AP100">
        <v>0</v>
      </c>
    </row>
    <row r="101" spans="1:42" x14ac:dyDescent="0.2">
      <c r="A101" s="1">
        <v>99</v>
      </c>
      <c r="B101" s="2">
        <v>36250</v>
      </c>
      <c r="C101" s="2">
        <v>36280</v>
      </c>
      <c r="D101" s="2">
        <v>38077</v>
      </c>
      <c r="E101" s="2">
        <v>38107</v>
      </c>
      <c r="F101">
        <v>2.1020608831301579E-2</v>
      </c>
      <c r="G101">
        <v>-6.4492542190464075E-4</v>
      </c>
      <c r="H101">
        <v>-8.6279717135095635E-2</v>
      </c>
      <c r="I101">
        <f t="shared" si="5"/>
        <v>-6.4492542190464075E-2</v>
      </c>
      <c r="J101">
        <f t="shared" si="5"/>
        <v>-8.627971713509563</v>
      </c>
      <c r="K101" t="b">
        <f t="shared" si="6"/>
        <v>1</v>
      </c>
      <c r="L101">
        <f t="shared" si="4"/>
        <v>0</v>
      </c>
      <c r="M101" s="6" t="str">
        <f t="shared" si="7"/>
        <v>No Action</v>
      </c>
      <c r="N101">
        <v>3.480978348766906E-3</v>
      </c>
      <c r="O101">
        <v>1.6405038939774321E-2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1.5229635402601229E-4</v>
      </c>
      <c r="AK101">
        <v>-6.4440194409798634E-3</v>
      </c>
      <c r="AL101">
        <v>0</v>
      </c>
      <c r="AM101">
        <v>-1.3661691140246669E-10</v>
      </c>
      <c r="AN101">
        <v>0</v>
      </c>
      <c r="AO101">
        <v>0</v>
      </c>
      <c r="AP101">
        <v>0</v>
      </c>
    </row>
    <row r="102" spans="1:42" x14ac:dyDescent="0.2">
      <c r="A102" s="1">
        <v>100</v>
      </c>
      <c r="B102" s="2">
        <v>36280</v>
      </c>
      <c r="C102" s="2">
        <v>36311</v>
      </c>
      <c r="D102" s="2">
        <v>38107</v>
      </c>
      <c r="E102" s="2">
        <v>38138</v>
      </c>
      <c r="F102">
        <v>1.9345196537440441E-2</v>
      </c>
      <c r="G102">
        <v>1.256088725381308E-2</v>
      </c>
      <c r="H102">
        <v>6.3687742704173871E-3</v>
      </c>
      <c r="I102">
        <f t="shared" si="5"/>
        <v>1.256088725381308</v>
      </c>
      <c r="J102">
        <f t="shared" si="5"/>
        <v>0.63687742704173866</v>
      </c>
      <c r="K102" t="b">
        <f t="shared" si="6"/>
        <v>1</v>
      </c>
      <c r="L102">
        <f t="shared" si="4"/>
        <v>0</v>
      </c>
      <c r="M102" s="6" t="str">
        <f t="shared" si="7"/>
        <v>No Action</v>
      </c>
      <c r="N102">
        <v>3.463114452153014E-3</v>
      </c>
      <c r="O102">
        <v>1.8196966554067159E-2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1.8226599074497611E-4</v>
      </c>
      <c r="AK102">
        <v>-6.8846981825242152E-3</v>
      </c>
      <c r="AL102">
        <v>0</v>
      </c>
      <c r="AM102">
        <v>-1.41083715658267E-8</v>
      </c>
      <c r="AN102">
        <v>0</v>
      </c>
      <c r="AO102">
        <v>0</v>
      </c>
      <c r="AP102">
        <v>0</v>
      </c>
    </row>
    <row r="103" spans="1:42" x14ac:dyDescent="0.2">
      <c r="A103" s="1">
        <v>101</v>
      </c>
      <c r="B103" s="2">
        <v>36311</v>
      </c>
      <c r="C103" s="2">
        <v>36341</v>
      </c>
      <c r="D103" s="2">
        <v>38138</v>
      </c>
      <c r="E103" s="2">
        <v>38168</v>
      </c>
      <c r="F103">
        <v>1.9888278569888122E-2</v>
      </c>
      <c r="G103">
        <v>-2.1906447620136969E-2</v>
      </c>
      <c r="H103">
        <v>3.8979864074175002E-2</v>
      </c>
      <c r="I103">
        <f t="shared" si="5"/>
        <v>-2.1906447620136968</v>
      </c>
      <c r="J103">
        <f t="shared" si="5"/>
        <v>3.8979864074175001</v>
      </c>
      <c r="K103" t="b">
        <f t="shared" si="6"/>
        <v>0</v>
      </c>
      <c r="L103">
        <f t="shared" si="4"/>
        <v>-1</v>
      </c>
      <c r="M103" s="6" t="b">
        <f t="shared" si="7"/>
        <v>0</v>
      </c>
      <c r="N103">
        <v>3.352556634394324E-3</v>
      </c>
      <c r="O103">
        <v>1.759695840826735E-2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1.7553755503347241E-4</v>
      </c>
      <c r="AK103">
        <v>-6.7803241391669747E-3</v>
      </c>
      <c r="AL103">
        <v>0</v>
      </c>
      <c r="AM103">
        <v>-1.429169375033177E-8</v>
      </c>
      <c r="AN103">
        <v>0</v>
      </c>
      <c r="AO103">
        <v>0</v>
      </c>
      <c r="AP103">
        <v>0</v>
      </c>
    </row>
    <row r="104" spans="1:42" x14ac:dyDescent="0.2">
      <c r="A104" s="1">
        <v>102</v>
      </c>
      <c r="B104" s="2">
        <v>36341</v>
      </c>
      <c r="C104" s="2">
        <v>36372</v>
      </c>
      <c r="D104" s="2">
        <v>38168</v>
      </c>
      <c r="E104" s="2">
        <v>38199</v>
      </c>
      <c r="F104">
        <v>1.9888278569888122E-2</v>
      </c>
      <c r="G104">
        <v>-1.4511174033071939E-2</v>
      </c>
      <c r="H104">
        <v>5.9813001257720842E-2</v>
      </c>
      <c r="I104">
        <f t="shared" si="5"/>
        <v>-1.4511174033071939</v>
      </c>
      <c r="J104">
        <f t="shared" si="5"/>
        <v>5.9813001257720844</v>
      </c>
      <c r="K104" t="b">
        <f t="shared" si="6"/>
        <v>0</v>
      </c>
      <c r="L104">
        <f t="shared" si="4"/>
        <v>0</v>
      </c>
      <c r="M104" s="6" t="str">
        <f t="shared" si="7"/>
        <v>No Action</v>
      </c>
      <c r="N104">
        <v>3.3778668979946068E-3</v>
      </c>
      <c r="O104">
        <v>1.7364874363911861E-2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1.7467162381874289E-4</v>
      </c>
      <c r="AK104">
        <v>-6.7793768865422703E-3</v>
      </c>
      <c r="AL104">
        <v>0</v>
      </c>
      <c r="AM104">
        <v>-9.7151201366445924E-9</v>
      </c>
      <c r="AN104">
        <v>0</v>
      </c>
      <c r="AO104">
        <v>0</v>
      </c>
      <c r="AP104">
        <v>0</v>
      </c>
    </row>
    <row r="105" spans="1:42" x14ac:dyDescent="0.2">
      <c r="A105" s="1">
        <v>103</v>
      </c>
      <c r="B105" s="2">
        <v>36372</v>
      </c>
      <c r="C105" s="2">
        <v>36403</v>
      </c>
      <c r="D105" s="2">
        <v>38199</v>
      </c>
      <c r="E105" s="2">
        <v>38230</v>
      </c>
      <c r="F105">
        <v>1.9345196537440441E-2</v>
      </c>
      <c r="G105">
        <v>2.5931218070721129E-2</v>
      </c>
      <c r="H105">
        <v>8.9636222284984246E-2</v>
      </c>
      <c r="I105">
        <f t="shared" si="5"/>
        <v>2.5931218070721131</v>
      </c>
      <c r="J105">
        <f t="shared" si="5"/>
        <v>8.9636222284984246</v>
      </c>
      <c r="K105" t="b">
        <f t="shared" si="6"/>
        <v>1</v>
      </c>
      <c r="L105">
        <f t="shared" si="4"/>
        <v>1</v>
      </c>
      <c r="M105" s="6" t="b">
        <f t="shared" si="7"/>
        <v>1</v>
      </c>
      <c r="N105">
        <v>3.08424149110916E-3</v>
      </c>
      <c r="O105">
        <v>1.765481444843869E-2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1.800672674888109E-4</v>
      </c>
      <c r="AK105">
        <v>-6.8690777946152394E-3</v>
      </c>
      <c r="AL105">
        <v>0</v>
      </c>
      <c r="AM105">
        <v>-5.1288354560362608E-9</v>
      </c>
      <c r="AN105">
        <v>0</v>
      </c>
      <c r="AO105">
        <v>0</v>
      </c>
      <c r="AP105">
        <v>0</v>
      </c>
    </row>
    <row r="106" spans="1:42" x14ac:dyDescent="0.2">
      <c r="A106" s="1">
        <v>104</v>
      </c>
      <c r="B106" s="2">
        <v>36403</v>
      </c>
      <c r="C106" s="2">
        <v>36433</v>
      </c>
      <c r="D106" s="2">
        <v>38230</v>
      </c>
      <c r="E106" s="2">
        <v>38260</v>
      </c>
      <c r="F106">
        <v>1.780332016430116E-2</v>
      </c>
      <c r="G106">
        <v>3.1096188712214239E-2</v>
      </c>
      <c r="H106">
        <v>8.9315134638443983E-2</v>
      </c>
      <c r="I106">
        <f t="shared" si="5"/>
        <v>3.1096188712214241</v>
      </c>
      <c r="J106">
        <f t="shared" si="5"/>
        <v>8.9315134638443983</v>
      </c>
      <c r="K106" t="b">
        <f t="shared" si="6"/>
        <v>1</v>
      </c>
      <c r="L106">
        <f t="shared" si="4"/>
        <v>1</v>
      </c>
      <c r="M106" s="6" t="b">
        <f t="shared" si="7"/>
        <v>1</v>
      </c>
      <c r="N106">
        <v>2.5898746467153122E-3</v>
      </c>
      <c r="O106">
        <v>1.930652526017549E-2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1.962043237258814E-4</v>
      </c>
      <c r="AK106">
        <v>-7.1017507371222473E-3</v>
      </c>
      <c r="AL106">
        <v>0</v>
      </c>
      <c r="AM106">
        <v>-2.3185121144129579E-9</v>
      </c>
      <c r="AN106">
        <v>0</v>
      </c>
      <c r="AO106">
        <v>0</v>
      </c>
      <c r="AP106">
        <v>0</v>
      </c>
    </row>
    <row r="107" spans="1:42" x14ac:dyDescent="0.2">
      <c r="A107" s="1">
        <v>105</v>
      </c>
      <c r="B107" s="2">
        <v>36433</v>
      </c>
      <c r="C107" s="2">
        <v>36464</v>
      </c>
      <c r="D107" s="2">
        <v>38260</v>
      </c>
      <c r="E107" s="2">
        <v>38291</v>
      </c>
      <c r="F107">
        <v>1.881694424970556E-2</v>
      </c>
      <c r="G107">
        <v>4.062447217448014E-2</v>
      </c>
      <c r="H107">
        <v>4.1027012157624242E-2</v>
      </c>
      <c r="I107">
        <f t="shared" si="5"/>
        <v>4.062447217448014</v>
      </c>
      <c r="J107">
        <f t="shared" si="5"/>
        <v>4.1027012157624245</v>
      </c>
      <c r="K107" t="b">
        <f t="shared" si="6"/>
        <v>1</v>
      </c>
      <c r="L107">
        <f t="shared" si="4"/>
        <v>1</v>
      </c>
      <c r="M107" s="6" t="b">
        <f t="shared" si="7"/>
        <v>1</v>
      </c>
      <c r="N107">
        <v>2.495214353258896E-3</v>
      </c>
      <c r="O107">
        <v>1.843577577016927E-2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1.8110068103493809E-4</v>
      </c>
      <c r="AK107">
        <v>-6.8562057534291678E-3</v>
      </c>
      <c r="AL107">
        <v>0</v>
      </c>
      <c r="AM107">
        <v>1.437076034663196E-9</v>
      </c>
      <c r="AN107">
        <v>0</v>
      </c>
      <c r="AO107">
        <v>0</v>
      </c>
      <c r="AP107">
        <v>0</v>
      </c>
    </row>
    <row r="108" spans="1:42" x14ac:dyDescent="0.2">
      <c r="A108" s="1">
        <v>106</v>
      </c>
      <c r="B108" s="2">
        <v>36464</v>
      </c>
      <c r="C108" s="2">
        <v>36494</v>
      </c>
      <c r="D108" s="2">
        <v>38291</v>
      </c>
      <c r="E108" s="2">
        <v>38321</v>
      </c>
      <c r="F108">
        <v>1.780332016430116E-2</v>
      </c>
      <c r="G108">
        <v>4.472231899908935E-2</v>
      </c>
      <c r="H108">
        <v>-2.3232124068610562E-2</v>
      </c>
      <c r="I108">
        <f t="shared" si="5"/>
        <v>4.4722318999089348</v>
      </c>
      <c r="J108">
        <f t="shared" si="5"/>
        <v>-2.3232124068610562</v>
      </c>
      <c r="K108" t="b">
        <f t="shared" si="6"/>
        <v>0</v>
      </c>
      <c r="L108">
        <f t="shared" si="4"/>
        <v>1</v>
      </c>
      <c r="M108" s="6" t="b">
        <f t="shared" si="7"/>
        <v>0</v>
      </c>
      <c r="N108">
        <v>2.4381986647109988E-3</v>
      </c>
      <c r="O108">
        <v>1.9376942426446091E-2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1.926098619434459E-4</v>
      </c>
      <c r="AK108">
        <v>-7.0336041880186516E-3</v>
      </c>
      <c r="AL108">
        <v>0</v>
      </c>
      <c r="AM108">
        <v>8.3193798133708527E-10</v>
      </c>
      <c r="AN108">
        <v>0</v>
      </c>
      <c r="AO108">
        <v>0</v>
      </c>
      <c r="AP108">
        <v>0</v>
      </c>
    </row>
    <row r="109" spans="1:42" x14ac:dyDescent="0.2">
      <c r="A109" s="1">
        <v>107</v>
      </c>
      <c r="B109" s="2">
        <v>36494</v>
      </c>
      <c r="C109" s="2">
        <v>36525</v>
      </c>
      <c r="D109" s="2">
        <v>38321</v>
      </c>
      <c r="E109" s="2">
        <v>38352</v>
      </c>
      <c r="F109">
        <v>1.881694424970556E-2</v>
      </c>
      <c r="G109">
        <v>-2.3555211648121271E-2</v>
      </c>
      <c r="H109">
        <v>-3.6585762854298223E-2</v>
      </c>
      <c r="I109">
        <f t="shared" si="5"/>
        <v>-2.355521164812127</v>
      </c>
      <c r="J109">
        <f t="shared" si="5"/>
        <v>-3.6585762854298225</v>
      </c>
      <c r="K109" t="b">
        <f t="shared" si="6"/>
        <v>1</v>
      </c>
      <c r="L109">
        <f t="shared" si="4"/>
        <v>-1</v>
      </c>
      <c r="M109" s="6" t="b">
        <f t="shared" si="7"/>
        <v>1</v>
      </c>
      <c r="N109">
        <v>2.484648506171248E-3</v>
      </c>
      <c r="O109">
        <v>1.825091125303039E-2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1.9561967807302721E-4</v>
      </c>
      <c r="AK109">
        <v>-7.0766866860010463E-3</v>
      </c>
      <c r="AL109">
        <v>0</v>
      </c>
      <c r="AM109">
        <v>-4.3564901888178484E-9</v>
      </c>
      <c r="AN109">
        <v>0</v>
      </c>
      <c r="AO109">
        <v>0</v>
      </c>
      <c r="AP109">
        <v>0</v>
      </c>
    </row>
    <row r="110" spans="1:42" x14ac:dyDescent="0.2">
      <c r="A110" s="1">
        <v>108</v>
      </c>
      <c r="B110" s="2">
        <v>36525</v>
      </c>
      <c r="C110" s="2">
        <v>36556</v>
      </c>
      <c r="D110" s="2">
        <v>38352</v>
      </c>
      <c r="E110" s="2">
        <v>38383</v>
      </c>
      <c r="F110">
        <v>1.830311675620613E-2</v>
      </c>
      <c r="G110">
        <v>-4.032523793740557E-2</v>
      </c>
      <c r="H110">
        <v>-2.854605663164787E-2</v>
      </c>
      <c r="I110">
        <f t="shared" si="5"/>
        <v>-4.0325237937405571</v>
      </c>
      <c r="J110">
        <f t="shared" si="5"/>
        <v>-2.8546056631647869</v>
      </c>
      <c r="K110" t="b">
        <f t="shared" si="6"/>
        <v>1</v>
      </c>
      <c r="L110">
        <f t="shared" si="4"/>
        <v>-1</v>
      </c>
      <c r="M110" s="6" t="b">
        <f t="shared" si="7"/>
        <v>1</v>
      </c>
      <c r="N110">
        <v>2.4786273215467139E-3</v>
      </c>
      <c r="O110">
        <v>1.874292950235696E-2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2.0272158034392721E-4</v>
      </c>
      <c r="AK110">
        <v>-7.1857453442310598E-3</v>
      </c>
      <c r="AL110">
        <v>0</v>
      </c>
      <c r="AM110">
        <v>-5.2763033091091928E-9</v>
      </c>
      <c r="AN110">
        <v>0</v>
      </c>
      <c r="AO110">
        <v>0</v>
      </c>
      <c r="AP110">
        <v>0</v>
      </c>
    </row>
    <row r="111" spans="1:42" x14ac:dyDescent="0.2">
      <c r="A111" s="1">
        <v>109</v>
      </c>
      <c r="B111" s="2">
        <v>36556</v>
      </c>
      <c r="C111" s="2">
        <v>36585</v>
      </c>
      <c r="D111" s="2">
        <v>38383</v>
      </c>
      <c r="E111" s="2">
        <v>38411</v>
      </c>
      <c r="F111">
        <v>1.830311675620613E-2</v>
      </c>
      <c r="G111">
        <v>-7.5913184710732617E-3</v>
      </c>
      <c r="H111">
        <v>2.6697384182811802E-2</v>
      </c>
      <c r="I111">
        <f t="shared" si="5"/>
        <v>-0.75913184710732617</v>
      </c>
      <c r="J111">
        <f t="shared" si="5"/>
        <v>2.6697384182811801</v>
      </c>
      <c r="K111" t="b">
        <f t="shared" si="6"/>
        <v>0</v>
      </c>
      <c r="L111">
        <f t="shared" si="4"/>
        <v>0</v>
      </c>
      <c r="M111" s="6" t="str">
        <f t="shared" si="7"/>
        <v>No Action</v>
      </c>
      <c r="N111">
        <v>2.4771716505423949E-3</v>
      </c>
      <c r="O111">
        <v>1.8669969786016781E-2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2.0012104763789441E-4</v>
      </c>
      <c r="AK111">
        <v>-7.1462597294058442E-3</v>
      </c>
      <c r="AL111">
        <v>0</v>
      </c>
      <c r="AM111">
        <v>-4.663131928180801E-9</v>
      </c>
      <c r="AN111">
        <v>0</v>
      </c>
      <c r="AO111">
        <v>0</v>
      </c>
      <c r="AP111">
        <v>0</v>
      </c>
    </row>
    <row r="112" spans="1:42" x14ac:dyDescent="0.2">
      <c r="A112" s="1">
        <v>110</v>
      </c>
      <c r="B112" s="2">
        <v>36585</v>
      </c>
      <c r="C112" s="2">
        <v>36616</v>
      </c>
      <c r="D112" s="2">
        <v>38411</v>
      </c>
      <c r="E112" s="2">
        <v>38442</v>
      </c>
      <c r="F112">
        <v>1.7317171337233529E-2</v>
      </c>
      <c r="G112">
        <v>-3.4500680832428417E-2</v>
      </c>
      <c r="H112">
        <v>-5.7065426314567728E-2</v>
      </c>
      <c r="I112">
        <f t="shared" si="5"/>
        <v>-3.4500680832428419</v>
      </c>
      <c r="J112">
        <f t="shared" si="5"/>
        <v>-5.7065426314567729</v>
      </c>
      <c r="K112" t="b">
        <f t="shared" si="6"/>
        <v>1</v>
      </c>
      <c r="L112">
        <f t="shared" si="4"/>
        <v>-1</v>
      </c>
      <c r="M112" s="6" t="b">
        <f t="shared" si="7"/>
        <v>1</v>
      </c>
      <c r="N112">
        <v>2.4134616114430342E-3</v>
      </c>
      <c r="O112">
        <v>1.9675395322042759E-2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2.04293516824771E-4</v>
      </c>
      <c r="AK112">
        <v>-7.206817996032653E-3</v>
      </c>
      <c r="AL112">
        <v>0</v>
      </c>
      <c r="AM112">
        <v>-3.4496494920475619E-9</v>
      </c>
      <c r="AN112">
        <v>0</v>
      </c>
      <c r="AO112">
        <v>0</v>
      </c>
      <c r="AP112">
        <v>0</v>
      </c>
    </row>
    <row r="113" spans="1:42" x14ac:dyDescent="0.2">
      <c r="A113" s="1">
        <v>111</v>
      </c>
      <c r="B113" s="2">
        <v>36616</v>
      </c>
      <c r="C113" s="2">
        <v>36646</v>
      </c>
      <c r="D113" s="2">
        <v>38442</v>
      </c>
      <c r="E113" s="2">
        <v>38472</v>
      </c>
      <c r="F113">
        <v>1.7317171337233529E-2</v>
      </c>
      <c r="G113">
        <v>6.5678801644909572E-4</v>
      </c>
      <c r="H113">
        <v>1.1872083257672699E-2</v>
      </c>
      <c r="I113">
        <f t="shared" si="5"/>
        <v>6.5678801644909579E-2</v>
      </c>
      <c r="J113">
        <f t="shared" si="5"/>
        <v>1.1872083257672699</v>
      </c>
      <c r="K113" t="b">
        <f t="shared" si="6"/>
        <v>1</v>
      </c>
      <c r="L113">
        <f t="shared" si="4"/>
        <v>0</v>
      </c>
      <c r="M113" s="6" t="str">
        <f t="shared" si="7"/>
        <v>No Action</v>
      </c>
      <c r="N113">
        <v>2.3796445976692979E-3</v>
      </c>
      <c r="O113">
        <v>1.9682040621427799E-2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2.0653543481362991E-4</v>
      </c>
      <c r="AK113">
        <v>-7.237961581027616E-3</v>
      </c>
      <c r="AL113">
        <v>0</v>
      </c>
      <c r="AM113">
        <v>-4.1106349787398823E-9</v>
      </c>
      <c r="AN113">
        <v>0</v>
      </c>
      <c r="AO113">
        <v>0</v>
      </c>
      <c r="AP113">
        <v>0</v>
      </c>
    </row>
    <row r="114" spans="1:42" x14ac:dyDescent="0.2">
      <c r="A114" s="1">
        <v>112</v>
      </c>
      <c r="B114" s="2">
        <v>36646</v>
      </c>
      <c r="C114" s="2">
        <v>36677</v>
      </c>
      <c r="D114" s="2">
        <v>38472</v>
      </c>
      <c r="E114" s="2">
        <v>38503</v>
      </c>
      <c r="F114">
        <v>1.7317171337233529E-2</v>
      </c>
      <c r="G114">
        <v>-4.3385256555074268E-2</v>
      </c>
      <c r="H114">
        <v>-2.22177536761205E-2</v>
      </c>
      <c r="I114">
        <f t="shared" si="5"/>
        <v>-4.3385256555074267</v>
      </c>
      <c r="J114">
        <f t="shared" si="5"/>
        <v>-2.2217753676120502</v>
      </c>
      <c r="K114" t="b">
        <f t="shared" si="6"/>
        <v>1</v>
      </c>
      <c r="L114">
        <f t="shared" si="4"/>
        <v>-1</v>
      </c>
      <c r="M114" s="6" t="b">
        <f t="shared" si="7"/>
        <v>1</v>
      </c>
      <c r="N114">
        <v>2.3178454583620148E-3</v>
      </c>
      <c r="O114">
        <v>1.9665887583256651E-2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2.047236281707489E-4</v>
      </c>
      <c r="AK114">
        <v>-7.2112786281602909E-3</v>
      </c>
      <c r="AL114">
        <v>0</v>
      </c>
      <c r="AM114">
        <v>-3.8310686383975669E-9</v>
      </c>
      <c r="AN114">
        <v>0</v>
      </c>
      <c r="AO114">
        <v>0</v>
      </c>
      <c r="AP114">
        <v>0</v>
      </c>
    </row>
    <row r="115" spans="1:42" x14ac:dyDescent="0.2">
      <c r="A115" s="1">
        <v>113</v>
      </c>
      <c r="B115" s="2">
        <v>36677</v>
      </c>
      <c r="C115" s="2">
        <v>36707</v>
      </c>
      <c r="D115" s="2">
        <v>38503</v>
      </c>
      <c r="E115" s="2">
        <v>38533</v>
      </c>
      <c r="F115">
        <v>1.7317171337233529E-2</v>
      </c>
      <c r="G115">
        <v>-3.1879613328273382E-3</v>
      </c>
      <c r="H115">
        <v>3.5728534711242273E-2</v>
      </c>
      <c r="I115">
        <f t="shared" si="5"/>
        <v>-0.31879613328273382</v>
      </c>
      <c r="J115">
        <f t="shared" si="5"/>
        <v>3.5728534711242275</v>
      </c>
      <c r="K115" t="b">
        <f t="shared" si="6"/>
        <v>0</v>
      </c>
      <c r="L115">
        <f t="shared" si="4"/>
        <v>0</v>
      </c>
      <c r="M115" s="6" t="str">
        <f t="shared" si="7"/>
        <v>No Action</v>
      </c>
      <c r="N115">
        <v>2.3056594353784319E-3</v>
      </c>
      <c r="O115">
        <v>1.9569102875715269E-2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2.0176715682143249E-4</v>
      </c>
      <c r="AK115">
        <v>-7.170162119579263E-3</v>
      </c>
      <c r="AL115">
        <v>0</v>
      </c>
      <c r="AM115">
        <v>-3.3923465486835618E-9</v>
      </c>
      <c r="AN115">
        <v>0</v>
      </c>
      <c r="AO115">
        <v>0</v>
      </c>
      <c r="AP115">
        <v>0</v>
      </c>
    </row>
    <row r="116" spans="1:42" x14ac:dyDescent="0.2">
      <c r="A116" s="1">
        <v>114</v>
      </c>
      <c r="B116" s="2">
        <v>36707</v>
      </c>
      <c r="C116" s="2">
        <v>36738</v>
      </c>
      <c r="D116" s="2">
        <v>38533</v>
      </c>
      <c r="E116" s="2">
        <v>38564</v>
      </c>
      <c r="F116">
        <v>1.7317171337233529E-2</v>
      </c>
      <c r="G116">
        <v>-3.3283605631759493E-2</v>
      </c>
      <c r="H116">
        <v>6.1480035815732567E-2</v>
      </c>
      <c r="I116">
        <f t="shared" si="5"/>
        <v>-3.3283605631759494</v>
      </c>
      <c r="J116">
        <f t="shared" si="5"/>
        <v>6.1480035815732563</v>
      </c>
      <c r="K116" t="b">
        <f t="shared" si="6"/>
        <v>0</v>
      </c>
      <c r="L116">
        <f t="shared" si="4"/>
        <v>-1</v>
      </c>
      <c r="M116" s="6" t="b">
        <f t="shared" si="7"/>
        <v>0</v>
      </c>
      <c r="N116">
        <v>2.3067602657120189E-3</v>
      </c>
      <c r="O116">
        <v>1.9636535753803031E-2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1.9794348372598661E-4</v>
      </c>
      <c r="AK116">
        <v>-7.0926202074384301E-3</v>
      </c>
      <c r="AL116">
        <v>0</v>
      </c>
      <c r="AM116">
        <v>-2.6909807695937249E-9</v>
      </c>
      <c r="AN116">
        <v>0</v>
      </c>
      <c r="AO116">
        <v>0</v>
      </c>
      <c r="AP116">
        <v>0</v>
      </c>
    </row>
    <row r="117" spans="1:42" x14ac:dyDescent="0.2">
      <c r="A117" s="1">
        <v>115</v>
      </c>
      <c r="B117" s="2">
        <v>36738</v>
      </c>
      <c r="C117" s="2">
        <v>36769</v>
      </c>
      <c r="D117" s="2">
        <v>38564</v>
      </c>
      <c r="E117" s="2">
        <v>38595</v>
      </c>
      <c r="F117">
        <v>1.684429760042315E-2</v>
      </c>
      <c r="G117">
        <v>1.9102364567004419E-2</v>
      </c>
      <c r="H117">
        <v>7.3259295331878749E-2</v>
      </c>
      <c r="I117">
        <f t="shared" si="5"/>
        <v>1.910236456700442</v>
      </c>
      <c r="J117">
        <f t="shared" si="5"/>
        <v>7.3259295331878747</v>
      </c>
      <c r="K117" t="b">
        <f t="shared" si="6"/>
        <v>1</v>
      </c>
      <c r="L117">
        <f t="shared" si="4"/>
        <v>1</v>
      </c>
      <c r="M117" s="6" t="b">
        <f t="shared" si="7"/>
        <v>1</v>
      </c>
      <c r="N117">
        <v>2.372640664893838E-3</v>
      </c>
      <c r="O117">
        <v>1.9813725918270221E-2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1.9671349883284081E-4</v>
      </c>
      <c r="AK117">
        <v>-7.0670834035084134E-3</v>
      </c>
      <c r="AL117">
        <v>0</v>
      </c>
      <c r="AM117">
        <v>-1.217315819327745E-9</v>
      </c>
      <c r="AN117">
        <v>0</v>
      </c>
      <c r="AO117">
        <v>0</v>
      </c>
      <c r="AP117">
        <v>0</v>
      </c>
    </row>
    <row r="118" spans="1:42" x14ac:dyDescent="0.2">
      <c r="A118" s="1">
        <v>116</v>
      </c>
      <c r="B118" s="2">
        <v>36769</v>
      </c>
      <c r="C118" s="2">
        <v>36799</v>
      </c>
      <c r="D118" s="2">
        <v>38595</v>
      </c>
      <c r="E118" s="2">
        <v>38625</v>
      </c>
      <c r="F118">
        <v>1.6384336455779851E-2</v>
      </c>
      <c r="G118">
        <v>2.941708888838555E-2</v>
      </c>
      <c r="H118">
        <v>0.1184213015720243</v>
      </c>
      <c r="I118">
        <f t="shared" si="5"/>
        <v>2.941708888838555</v>
      </c>
      <c r="J118">
        <f t="shared" si="5"/>
        <v>11.84213015720243</v>
      </c>
      <c r="K118" t="b">
        <f t="shared" si="6"/>
        <v>1</v>
      </c>
      <c r="L118">
        <f t="shared" si="4"/>
        <v>1</v>
      </c>
      <c r="M118" s="6" t="b">
        <f t="shared" si="7"/>
        <v>1</v>
      </c>
      <c r="N118">
        <v>2.3247103114776698E-3</v>
      </c>
      <c r="O118">
        <v>2.036799267491372E-2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1.9642679095110131E-4</v>
      </c>
      <c r="AK118">
        <v>-7.0633895975845372E-3</v>
      </c>
      <c r="AL118">
        <v>0</v>
      </c>
      <c r="AM118">
        <v>-4.8314572214436357E-10</v>
      </c>
      <c r="AN118">
        <v>0</v>
      </c>
      <c r="AO118">
        <v>0</v>
      </c>
      <c r="AP118">
        <v>0</v>
      </c>
    </row>
    <row r="119" spans="1:42" x14ac:dyDescent="0.2">
      <c r="A119" s="1">
        <v>117</v>
      </c>
      <c r="B119" s="2">
        <v>36799</v>
      </c>
      <c r="C119" s="2">
        <v>36830</v>
      </c>
      <c r="D119" s="2">
        <v>38625</v>
      </c>
      <c r="E119" s="2">
        <v>38656</v>
      </c>
      <c r="F119">
        <v>1.5936935303817758E-2</v>
      </c>
      <c r="G119">
        <v>-3.6655830486724741E-3</v>
      </c>
      <c r="H119">
        <v>9.1035658993960877E-2</v>
      </c>
      <c r="I119">
        <f t="shared" si="5"/>
        <v>-0.36655830486724739</v>
      </c>
      <c r="J119">
        <f t="shared" si="5"/>
        <v>9.103565899396088</v>
      </c>
      <c r="K119" t="b">
        <f t="shared" si="6"/>
        <v>0</v>
      </c>
      <c r="L119">
        <f t="shared" si="4"/>
        <v>0</v>
      </c>
      <c r="M119" s="6" t="str">
        <f t="shared" si="7"/>
        <v>No Action</v>
      </c>
      <c r="N119">
        <v>2.437760855773052E-3</v>
      </c>
      <c r="O119">
        <v>2.0967956458303919E-2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1.906011698540735E-4</v>
      </c>
      <c r="AK119">
        <v>-7.0273349006237619E-3</v>
      </c>
      <c r="AL119">
        <v>0</v>
      </c>
      <c r="AM119">
        <v>6.5594797568357262E-10</v>
      </c>
      <c r="AN119">
        <v>0</v>
      </c>
      <c r="AO119">
        <v>0</v>
      </c>
      <c r="AP119">
        <v>0</v>
      </c>
    </row>
    <row r="120" spans="1:42" x14ac:dyDescent="0.2">
      <c r="A120" s="1">
        <v>118</v>
      </c>
      <c r="B120" s="2">
        <v>36830</v>
      </c>
      <c r="C120" s="2">
        <v>36860</v>
      </c>
      <c r="D120" s="2">
        <v>38656</v>
      </c>
      <c r="E120" s="2">
        <v>38686</v>
      </c>
      <c r="F120">
        <v>1.5936935303817758E-2</v>
      </c>
      <c r="G120">
        <v>4.427915703350712E-2</v>
      </c>
      <c r="H120">
        <v>0.19026062794258891</v>
      </c>
      <c r="I120">
        <f t="shared" si="5"/>
        <v>4.4279157033507124</v>
      </c>
      <c r="J120">
        <f t="shared" si="5"/>
        <v>19.026062794258891</v>
      </c>
      <c r="K120" t="b">
        <f t="shared" si="6"/>
        <v>1</v>
      </c>
      <c r="L120">
        <f t="shared" si="4"/>
        <v>1</v>
      </c>
      <c r="M120" s="6" t="b">
        <f t="shared" si="7"/>
        <v>1</v>
      </c>
      <c r="N120">
        <v>2.6202387660733241E-3</v>
      </c>
      <c r="O120">
        <v>2.0651214370416469E-2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1.7886623071043669E-4</v>
      </c>
      <c r="AK120">
        <v>-6.9246342817704098E-3</v>
      </c>
      <c r="AL120">
        <v>0</v>
      </c>
      <c r="AM120">
        <v>1.8290808577053991E-9</v>
      </c>
      <c r="AN120">
        <v>0</v>
      </c>
      <c r="AO120">
        <v>0</v>
      </c>
      <c r="AP120">
        <v>0</v>
      </c>
    </row>
    <row r="121" spans="1:42" x14ac:dyDescent="0.2">
      <c r="A121" s="1">
        <v>119</v>
      </c>
      <c r="B121" s="2">
        <v>36860</v>
      </c>
      <c r="C121" s="2">
        <v>36891</v>
      </c>
      <c r="D121" s="2">
        <v>38686</v>
      </c>
      <c r="E121" s="2">
        <v>38717</v>
      </c>
      <c r="F121">
        <v>1.426621015260738E-2</v>
      </c>
      <c r="G121">
        <v>6.8393325517963302E-2</v>
      </c>
      <c r="H121">
        <v>0.1202047439319187</v>
      </c>
      <c r="I121">
        <f t="shared" si="5"/>
        <v>6.8393325517963302</v>
      </c>
      <c r="J121">
        <f t="shared" si="5"/>
        <v>12.02047439319187</v>
      </c>
      <c r="K121" t="b">
        <f t="shared" si="6"/>
        <v>1</v>
      </c>
      <c r="L121">
        <f t="shared" si="4"/>
        <v>1</v>
      </c>
      <c r="M121" s="6" t="b">
        <f t="shared" si="7"/>
        <v>1</v>
      </c>
      <c r="N121">
        <v>3.0426758219204721E-3</v>
      </c>
      <c r="O121">
        <v>2.2618277470829659E-2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1.7860854320802641E-4</v>
      </c>
      <c r="AK121">
        <v>-6.9256692078540402E-3</v>
      </c>
      <c r="AL121">
        <v>0</v>
      </c>
      <c r="AM121">
        <v>3.3890136178027499E-9</v>
      </c>
      <c r="AN121">
        <v>0</v>
      </c>
      <c r="AO121">
        <v>0</v>
      </c>
      <c r="AP121">
        <v>0</v>
      </c>
    </row>
    <row r="122" spans="1:42" x14ac:dyDescent="0.2">
      <c r="A122" s="1">
        <v>120</v>
      </c>
      <c r="B122" s="2">
        <v>36891</v>
      </c>
      <c r="C122" s="2">
        <v>36922</v>
      </c>
      <c r="D122" s="2">
        <v>38717</v>
      </c>
      <c r="E122" s="2">
        <v>38748</v>
      </c>
      <c r="F122">
        <v>1.312914585212465E-2</v>
      </c>
      <c r="G122">
        <v>8.8151938570050742E-2</v>
      </c>
      <c r="H122">
        <v>0.10296857916083189</v>
      </c>
      <c r="I122">
        <f t="shared" si="5"/>
        <v>8.8151938570050739</v>
      </c>
      <c r="J122">
        <f t="shared" si="5"/>
        <v>10.296857916083189</v>
      </c>
      <c r="K122" t="b">
        <f t="shared" si="6"/>
        <v>1</v>
      </c>
      <c r="L122">
        <f t="shared" si="4"/>
        <v>1</v>
      </c>
      <c r="M122" s="6" t="b">
        <f t="shared" si="7"/>
        <v>1</v>
      </c>
      <c r="N122">
        <v>3.154140324820703E-3</v>
      </c>
      <c r="O122">
        <v>2.380801398358727E-2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1.8550694652483171E-4</v>
      </c>
      <c r="AK122">
        <v>-7.0135468684568297E-3</v>
      </c>
      <c r="AL122">
        <v>0</v>
      </c>
      <c r="AM122">
        <v>3.8743316064461014E-9</v>
      </c>
      <c r="AN122">
        <v>0</v>
      </c>
      <c r="AO122">
        <v>0</v>
      </c>
      <c r="AP122">
        <v>0</v>
      </c>
    </row>
    <row r="123" spans="1:42" x14ac:dyDescent="0.2">
      <c r="A123" s="1">
        <v>121</v>
      </c>
      <c r="B123" s="2">
        <v>36922</v>
      </c>
      <c r="C123" s="2">
        <v>36950</v>
      </c>
      <c r="D123" s="2">
        <v>38748</v>
      </c>
      <c r="E123" s="2">
        <v>38776</v>
      </c>
      <c r="F123">
        <v>1.208270935044776E-2</v>
      </c>
      <c r="G123">
        <v>3.9983773808547327E-2</v>
      </c>
      <c r="H123">
        <v>0.1249544485754583</v>
      </c>
      <c r="I123">
        <f t="shared" si="5"/>
        <v>3.9983773808547327</v>
      </c>
      <c r="J123">
        <f t="shared" si="5"/>
        <v>12.495444857545831</v>
      </c>
      <c r="K123" t="b">
        <f t="shared" si="6"/>
        <v>1</v>
      </c>
      <c r="L123">
        <f t="shared" si="4"/>
        <v>1</v>
      </c>
      <c r="M123" s="6" t="b">
        <f t="shared" si="7"/>
        <v>1</v>
      </c>
      <c r="N123">
        <v>3.2080496256625419E-3</v>
      </c>
      <c r="O123">
        <v>2.4825921807729801E-2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1.9476371012628119E-4</v>
      </c>
      <c r="AK123">
        <v>-7.1545480088342026E-3</v>
      </c>
      <c r="AL123">
        <v>0</v>
      </c>
      <c r="AM123">
        <v>3.9388869844697726E-9</v>
      </c>
      <c r="AN123">
        <v>0</v>
      </c>
      <c r="AO123">
        <v>0</v>
      </c>
      <c r="AP123">
        <v>0</v>
      </c>
    </row>
    <row r="124" spans="1:42" x14ac:dyDescent="0.2">
      <c r="A124" s="1">
        <v>122</v>
      </c>
      <c r="B124" s="2">
        <v>36950</v>
      </c>
      <c r="C124" s="2">
        <v>36981</v>
      </c>
      <c r="D124" s="2">
        <v>38776</v>
      </c>
      <c r="E124" s="2">
        <v>38807</v>
      </c>
      <c r="F124">
        <v>1.1431842501291501E-2</v>
      </c>
      <c r="G124">
        <v>0.101639752138659</v>
      </c>
      <c r="H124">
        <v>0.1180469060271099</v>
      </c>
      <c r="I124">
        <f t="shared" si="5"/>
        <v>10.1639752138659</v>
      </c>
      <c r="J124">
        <f t="shared" si="5"/>
        <v>11.804690602710991</v>
      </c>
      <c r="K124" t="b">
        <f t="shared" si="6"/>
        <v>1</v>
      </c>
      <c r="L124">
        <f t="shared" si="4"/>
        <v>1</v>
      </c>
      <c r="M124" s="6" t="b">
        <f t="shared" si="7"/>
        <v>1</v>
      </c>
      <c r="N124">
        <v>3.5445564909770259E-3</v>
      </c>
      <c r="O124">
        <v>2.5128332531549769E-2</v>
      </c>
      <c r="P124">
        <v>0</v>
      </c>
      <c r="Q124">
        <v>3.3264367802406732E-4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1.9110632609333891E-4</v>
      </c>
      <c r="AK124">
        <v>-7.0764051894680576E-3</v>
      </c>
      <c r="AL124">
        <v>0</v>
      </c>
      <c r="AM124">
        <v>4.7675379116490117E-9</v>
      </c>
      <c r="AN124">
        <v>0</v>
      </c>
      <c r="AO124">
        <v>0</v>
      </c>
      <c r="AP124">
        <v>0</v>
      </c>
    </row>
    <row r="125" spans="1:42" x14ac:dyDescent="0.2">
      <c r="A125" s="1">
        <v>123</v>
      </c>
      <c r="B125" s="2">
        <v>36981</v>
      </c>
      <c r="C125" s="2">
        <v>37011</v>
      </c>
      <c r="D125" s="2">
        <v>38807</v>
      </c>
      <c r="E125" s="2">
        <v>38837</v>
      </c>
      <c r="F125">
        <v>1.0520686710236231E-2</v>
      </c>
      <c r="G125">
        <v>0.1090505498944243</v>
      </c>
      <c r="H125">
        <v>4.4319128782780041E-2</v>
      </c>
      <c r="I125">
        <f t="shared" si="5"/>
        <v>10.90505498944243</v>
      </c>
      <c r="J125">
        <f t="shared" si="5"/>
        <v>4.4319128782780037</v>
      </c>
      <c r="K125" t="b">
        <f t="shared" si="6"/>
        <v>1</v>
      </c>
      <c r="L125">
        <f t="shared" si="4"/>
        <v>1</v>
      </c>
      <c r="M125" s="6" t="b">
        <f t="shared" si="7"/>
        <v>1</v>
      </c>
      <c r="N125">
        <v>3.6525387945718349E-3</v>
      </c>
      <c r="O125">
        <v>2.5972762505721739E-2</v>
      </c>
      <c r="P125">
        <v>0</v>
      </c>
      <c r="Q125">
        <v>1.223019836588073E-3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1.97340376229686E-4</v>
      </c>
      <c r="AK125">
        <v>-7.0809669124700554E-3</v>
      </c>
      <c r="AL125">
        <v>0</v>
      </c>
      <c r="AM125">
        <v>4.7906873499928624E-9</v>
      </c>
      <c r="AN125">
        <v>0</v>
      </c>
      <c r="AO125">
        <v>0</v>
      </c>
      <c r="AP125">
        <v>0</v>
      </c>
    </row>
    <row r="126" spans="1:42" x14ac:dyDescent="0.2">
      <c r="A126" s="1">
        <v>124</v>
      </c>
      <c r="B126" s="2">
        <v>37011</v>
      </c>
      <c r="C126" s="2">
        <v>37042</v>
      </c>
      <c r="D126" s="2">
        <v>38837</v>
      </c>
      <c r="E126" s="2">
        <v>38868</v>
      </c>
      <c r="F126">
        <v>1.0520686710236231E-2</v>
      </c>
      <c r="G126">
        <v>4.8385854867355069E-2</v>
      </c>
      <c r="H126">
        <v>-4.4484490477021008E-2</v>
      </c>
      <c r="I126">
        <f t="shared" si="5"/>
        <v>4.8385854867355071</v>
      </c>
      <c r="J126">
        <f t="shared" si="5"/>
        <v>-4.448449047702101</v>
      </c>
      <c r="K126" t="b">
        <f t="shared" si="6"/>
        <v>0</v>
      </c>
      <c r="L126">
        <f t="shared" si="4"/>
        <v>1</v>
      </c>
      <c r="M126" s="6" t="b">
        <f t="shared" si="7"/>
        <v>0</v>
      </c>
      <c r="N126">
        <v>3.6465953583163348E-3</v>
      </c>
      <c r="O126">
        <v>2.584088856552379E-2</v>
      </c>
      <c r="P126">
        <v>0</v>
      </c>
      <c r="Q126">
        <v>1.1839928925307401E-3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2.0367888086263701E-4</v>
      </c>
      <c r="AK126">
        <v>-7.1928134422093604E-3</v>
      </c>
      <c r="AL126">
        <v>0</v>
      </c>
      <c r="AM126">
        <v>4.2540861390023663E-9</v>
      </c>
      <c r="AN126">
        <v>0</v>
      </c>
      <c r="AO126">
        <v>0</v>
      </c>
      <c r="AP126">
        <v>0</v>
      </c>
    </row>
    <row r="127" spans="1:42" x14ac:dyDescent="0.2">
      <c r="A127" s="1">
        <v>125</v>
      </c>
      <c r="B127" s="2">
        <v>37042</v>
      </c>
      <c r="C127" s="2">
        <v>37072</v>
      </c>
      <c r="D127" s="2">
        <v>38868</v>
      </c>
      <c r="E127" s="2">
        <v>38898</v>
      </c>
      <c r="F127">
        <v>1.0520686710236231E-2</v>
      </c>
      <c r="G127">
        <v>4.1042424925044639E-2</v>
      </c>
      <c r="H127">
        <v>-3.576015590060834E-2</v>
      </c>
      <c r="I127">
        <f t="shared" si="5"/>
        <v>4.104242492504464</v>
      </c>
      <c r="J127">
        <f t="shared" si="5"/>
        <v>-3.5760155900608339</v>
      </c>
      <c r="K127" t="b">
        <f t="shared" si="6"/>
        <v>0</v>
      </c>
      <c r="L127">
        <f t="shared" si="4"/>
        <v>1</v>
      </c>
      <c r="M127" s="6" t="b">
        <f t="shared" si="7"/>
        <v>0</v>
      </c>
      <c r="N127">
        <v>3.640879656310176E-3</v>
      </c>
      <c r="O127">
        <v>2.6140375776251969E-2</v>
      </c>
      <c r="P127">
        <v>0</v>
      </c>
      <c r="Q127">
        <v>1.1165714234347621E-3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2.1341348349110999E-4</v>
      </c>
      <c r="AK127">
        <v>-7.3057764095292932E-3</v>
      </c>
      <c r="AL127">
        <v>0</v>
      </c>
      <c r="AM127">
        <v>3.573180740479758E-9</v>
      </c>
      <c r="AN127">
        <v>0</v>
      </c>
      <c r="AO127">
        <v>0</v>
      </c>
      <c r="AP127">
        <v>0</v>
      </c>
    </row>
    <row r="128" spans="1:42" x14ac:dyDescent="0.2">
      <c r="A128" s="1">
        <v>126</v>
      </c>
      <c r="B128" s="2">
        <v>37072</v>
      </c>
      <c r="C128" s="2">
        <v>37103</v>
      </c>
      <c r="D128" s="2">
        <v>38898</v>
      </c>
      <c r="E128" s="2">
        <v>38929</v>
      </c>
      <c r="F128">
        <v>1.0520686710236231E-2</v>
      </c>
      <c r="G128">
        <v>8.4621121984232328E-2</v>
      </c>
      <c r="H128">
        <v>-4.2122169245406522E-2</v>
      </c>
      <c r="I128">
        <f t="shared" si="5"/>
        <v>8.4621121984232328</v>
      </c>
      <c r="J128">
        <f t="shared" si="5"/>
        <v>-4.2122169245406527</v>
      </c>
      <c r="K128" t="b">
        <f t="shared" si="6"/>
        <v>0</v>
      </c>
      <c r="L128">
        <f t="shared" si="4"/>
        <v>1</v>
      </c>
      <c r="M128" s="6" t="b">
        <f t="shared" si="7"/>
        <v>0</v>
      </c>
      <c r="N128">
        <v>3.6459513798330302E-3</v>
      </c>
      <c r="O128">
        <v>2.6354170309644341E-2</v>
      </c>
      <c r="P128">
        <v>0</v>
      </c>
      <c r="Q128">
        <v>1.0721405965673941E-3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2.194106470191269E-4</v>
      </c>
      <c r="AK128">
        <v>-7.3882465398837456E-3</v>
      </c>
      <c r="AL128">
        <v>0</v>
      </c>
      <c r="AM128">
        <v>3.04933549120707E-9</v>
      </c>
      <c r="AN128">
        <v>0</v>
      </c>
      <c r="AO128">
        <v>0</v>
      </c>
      <c r="AP128">
        <v>0</v>
      </c>
    </row>
    <row r="129" spans="1:42" x14ac:dyDescent="0.2">
      <c r="A129" s="1">
        <v>127</v>
      </c>
      <c r="B129" s="2">
        <v>37103</v>
      </c>
      <c r="C129" s="2">
        <v>37134</v>
      </c>
      <c r="D129" s="2">
        <v>38929</v>
      </c>
      <c r="E129" s="2">
        <v>38960</v>
      </c>
      <c r="F129">
        <v>1.0520686710236231E-2</v>
      </c>
      <c r="G129">
        <v>1.5775182594674291E-2</v>
      </c>
      <c r="H129">
        <v>-5.7832745164840237E-2</v>
      </c>
      <c r="I129">
        <f t="shared" si="5"/>
        <v>1.5775182594674291</v>
      </c>
      <c r="J129">
        <f t="shared" si="5"/>
        <v>-5.783274516484024</v>
      </c>
      <c r="K129" t="b">
        <f t="shared" si="6"/>
        <v>0</v>
      </c>
      <c r="L129">
        <f t="shared" si="4"/>
        <v>1</v>
      </c>
      <c r="M129" s="6" t="b">
        <f t="shared" si="7"/>
        <v>0</v>
      </c>
      <c r="N129">
        <v>3.568750932460341E-3</v>
      </c>
      <c r="O129">
        <v>2.6051550040125281E-2</v>
      </c>
      <c r="P129">
        <v>0</v>
      </c>
      <c r="Q129">
        <v>1.0637809053391371E-3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3.320668069523145E-5</v>
      </c>
      <c r="AH129">
        <v>0</v>
      </c>
      <c r="AI129">
        <v>0</v>
      </c>
      <c r="AJ129">
        <v>2.316963121060877E-4</v>
      </c>
      <c r="AK129">
        <v>-7.5757568552295767E-3</v>
      </c>
      <c r="AL129">
        <v>0</v>
      </c>
      <c r="AM129">
        <v>2.2585602726165281E-9</v>
      </c>
      <c r="AN129">
        <v>0</v>
      </c>
      <c r="AO129">
        <v>0</v>
      </c>
      <c r="AP129">
        <v>0</v>
      </c>
    </row>
    <row r="130" spans="1:42" x14ac:dyDescent="0.2">
      <c r="A130" s="1">
        <v>128</v>
      </c>
      <c r="B130" s="2">
        <v>37134</v>
      </c>
      <c r="C130" s="2">
        <v>37164</v>
      </c>
      <c r="D130" s="2">
        <v>38960</v>
      </c>
      <c r="E130" s="2">
        <v>38990</v>
      </c>
      <c r="F130">
        <v>1.0816036303107089E-2</v>
      </c>
      <c r="G130">
        <v>-4.4461128792482214E-3</v>
      </c>
      <c r="H130">
        <v>1.565866694684034E-2</v>
      </c>
      <c r="I130">
        <f t="shared" si="5"/>
        <v>-0.44461128792482213</v>
      </c>
      <c r="J130">
        <f t="shared" si="5"/>
        <v>1.5658666946840341</v>
      </c>
      <c r="K130" t="b">
        <f t="shared" si="6"/>
        <v>0</v>
      </c>
      <c r="L130">
        <f t="shared" ref="L130:L193" si="8">IF(ABS(I130)&gt;$L$1,IF(I130&gt;0,1,-1),0)</f>
        <v>0</v>
      </c>
      <c r="M130" s="6" t="str">
        <f t="shared" si="7"/>
        <v>No Action</v>
      </c>
      <c r="N130">
        <v>3.5807087034194201E-3</v>
      </c>
      <c r="O130">
        <v>2.5973481680894091E-2</v>
      </c>
      <c r="P130">
        <v>0</v>
      </c>
      <c r="Q130">
        <v>7.1682462234066286E-4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2.3383658271305331E-4</v>
      </c>
      <c r="AK130">
        <v>-7.6413762858551721E-3</v>
      </c>
      <c r="AL130">
        <v>0</v>
      </c>
      <c r="AM130">
        <v>1.8708558445378859E-9</v>
      </c>
      <c r="AN130">
        <v>0</v>
      </c>
      <c r="AO130">
        <v>0</v>
      </c>
      <c r="AP130">
        <v>0</v>
      </c>
    </row>
    <row r="131" spans="1:42" x14ac:dyDescent="0.2">
      <c r="A131" s="1">
        <v>129</v>
      </c>
      <c r="B131" s="2">
        <v>37164</v>
      </c>
      <c r="C131" s="2">
        <v>37195</v>
      </c>
      <c r="D131" s="2">
        <v>38990</v>
      </c>
      <c r="E131" s="2">
        <v>39021</v>
      </c>
      <c r="F131">
        <v>1.023340212191642E-2</v>
      </c>
      <c r="G131">
        <v>4.6036665643782559E-2</v>
      </c>
      <c r="H131">
        <v>5.0063345864623181E-2</v>
      </c>
      <c r="I131">
        <f t="shared" ref="I131:J194" si="9">G131*100</f>
        <v>4.6036665643782557</v>
      </c>
      <c r="J131">
        <f t="shared" si="9"/>
        <v>5.0063345864623177</v>
      </c>
      <c r="K131" t="b">
        <f t="shared" ref="K131:K194" si="10">SIGN(I131)=SIGN(J131)</f>
        <v>1</v>
      </c>
      <c r="L131">
        <f t="shared" si="8"/>
        <v>1</v>
      </c>
      <c r="M131" s="6" t="b">
        <f t="shared" ref="M131:M194" si="11">IF(L131=0,"No Action",SIGN(L131)=SIGN(J131))</f>
        <v>1</v>
      </c>
      <c r="N131">
        <v>3.596820082364617E-3</v>
      </c>
      <c r="O131">
        <v>2.6427609571550589E-2</v>
      </c>
      <c r="P131">
        <v>0</v>
      </c>
      <c r="Q131">
        <v>1.207104620614083E-3</v>
      </c>
      <c r="R131">
        <v>1.6939725022979211E-4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8.9522503907932119E-5</v>
      </c>
      <c r="AH131">
        <v>0</v>
      </c>
      <c r="AI131">
        <v>0</v>
      </c>
      <c r="AJ131">
        <v>2.4080087383123071E-4</v>
      </c>
      <c r="AK131">
        <v>-7.6379154310285066E-3</v>
      </c>
      <c r="AL131">
        <v>0</v>
      </c>
      <c r="AM131">
        <v>1.9097128361647881E-9</v>
      </c>
      <c r="AN131">
        <v>0</v>
      </c>
      <c r="AO131">
        <v>0</v>
      </c>
      <c r="AP131">
        <v>0</v>
      </c>
    </row>
    <row r="132" spans="1:42" x14ac:dyDescent="0.2">
      <c r="A132" s="1">
        <v>130</v>
      </c>
      <c r="B132" s="2">
        <v>37195</v>
      </c>
      <c r="C132" s="2">
        <v>37225</v>
      </c>
      <c r="D132" s="2">
        <v>39021</v>
      </c>
      <c r="E132" s="2">
        <v>39051</v>
      </c>
      <c r="F132">
        <v>9.9539623099842434E-3</v>
      </c>
      <c r="G132">
        <v>5.2101723582565658E-2</v>
      </c>
      <c r="H132">
        <v>5.7957843038977212E-2</v>
      </c>
      <c r="I132">
        <f t="shared" si="9"/>
        <v>5.2101723582565658</v>
      </c>
      <c r="J132">
        <f t="shared" si="9"/>
        <v>5.7957843038977215</v>
      </c>
      <c r="K132" t="b">
        <f t="shared" si="10"/>
        <v>1</v>
      </c>
      <c r="L132">
        <f t="shared" si="8"/>
        <v>1</v>
      </c>
      <c r="M132" s="6" t="b">
        <f t="shared" si="11"/>
        <v>1</v>
      </c>
      <c r="N132">
        <v>3.606725252603196E-3</v>
      </c>
      <c r="O132">
        <v>2.666739186249675E-2</v>
      </c>
      <c r="P132">
        <v>0</v>
      </c>
      <c r="Q132">
        <v>1.385376441206315E-3</v>
      </c>
      <c r="R132">
        <v>3.2385704058077592E-4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1.331977477046129E-4</v>
      </c>
      <c r="AH132">
        <v>0</v>
      </c>
      <c r="AI132">
        <v>0</v>
      </c>
      <c r="AJ132">
        <v>2.4461596769895488E-4</v>
      </c>
      <c r="AK132">
        <v>-7.6390951820356247E-3</v>
      </c>
      <c r="AL132">
        <v>0</v>
      </c>
      <c r="AM132">
        <v>1.8954111350944731E-9</v>
      </c>
      <c r="AN132">
        <v>0</v>
      </c>
      <c r="AO132">
        <v>0</v>
      </c>
      <c r="AP132">
        <v>0</v>
      </c>
    </row>
    <row r="133" spans="1:42" x14ac:dyDescent="0.2">
      <c r="A133" s="1">
        <v>131</v>
      </c>
      <c r="B133" s="2">
        <v>37225</v>
      </c>
      <c r="C133" s="2">
        <v>37256</v>
      </c>
      <c r="D133" s="2">
        <v>39051</v>
      </c>
      <c r="E133" s="2">
        <v>39082</v>
      </c>
      <c r="F133">
        <v>9.9539623099842434E-3</v>
      </c>
      <c r="G133">
        <v>4.4273592589082547E-3</v>
      </c>
      <c r="H133">
        <v>2.491175127431414E-2</v>
      </c>
      <c r="I133">
        <f t="shared" si="9"/>
        <v>0.44273592589082544</v>
      </c>
      <c r="J133">
        <f t="shared" si="9"/>
        <v>2.491175127431414</v>
      </c>
      <c r="K133" t="b">
        <f t="shared" si="10"/>
        <v>1</v>
      </c>
      <c r="L133">
        <f t="shared" si="8"/>
        <v>0</v>
      </c>
      <c r="M133" s="6" t="str">
        <f t="shared" si="11"/>
        <v>No Action</v>
      </c>
      <c r="N133">
        <v>3.6325473390083078E-3</v>
      </c>
      <c r="O133">
        <v>2.665941832978835E-2</v>
      </c>
      <c r="P133">
        <v>0</v>
      </c>
      <c r="Q133">
        <v>1.3193810670933199E-3</v>
      </c>
      <c r="R133">
        <v>3.3568600982942251E-4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1.234339608208749E-4</v>
      </c>
      <c r="AH133">
        <v>0</v>
      </c>
      <c r="AI133">
        <v>0</v>
      </c>
      <c r="AJ133">
        <v>2.4343788455996279E-4</v>
      </c>
      <c r="AK133">
        <v>-7.626744084019246E-3</v>
      </c>
      <c r="AL133">
        <v>0</v>
      </c>
      <c r="AM133">
        <v>1.9275598436391931E-9</v>
      </c>
      <c r="AN133">
        <v>0</v>
      </c>
      <c r="AO133">
        <v>0</v>
      </c>
      <c r="AP133">
        <v>0</v>
      </c>
    </row>
    <row r="134" spans="1:42" x14ac:dyDescent="0.2">
      <c r="A134" s="1">
        <v>132</v>
      </c>
      <c r="B134" s="2">
        <v>37256</v>
      </c>
      <c r="C134" s="2">
        <v>37287</v>
      </c>
      <c r="D134" s="2">
        <v>39082</v>
      </c>
      <c r="E134" s="2">
        <v>39113</v>
      </c>
      <c r="F134">
        <v>1.0520686710236231E-2</v>
      </c>
      <c r="G134">
        <v>5.9596100874426697E-2</v>
      </c>
      <c r="H134">
        <v>2.4526997926793411E-2</v>
      </c>
      <c r="I134">
        <f t="shared" si="9"/>
        <v>5.9596100874426696</v>
      </c>
      <c r="J134">
        <f t="shared" si="9"/>
        <v>2.4526997926793412</v>
      </c>
      <c r="K134" t="b">
        <f t="shared" si="10"/>
        <v>1</v>
      </c>
      <c r="L134">
        <f t="shared" si="8"/>
        <v>1</v>
      </c>
      <c r="M134" s="6" t="b">
        <f t="shared" si="11"/>
        <v>1</v>
      </c>
      <c r="N134">
        <v>3.6735523010115118E-3</v>
      </c>
      <c r="O134">
        <v>2.6070965492477109E-2</v>
      </c>
      <c r="P134">
        <v>0</v>
      </c>
      <c r="Q134">
        <v>7.7679246852143356E-4</v>
      </c>
      <c r="R134">
        <v>4.7456322450843703E-5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2.6000710390252418E-7</v>
      </c>
      <c r="AH134">
        <v>0</v>
      </c>
      <c r="AI134">
        <v>0</v>
      </c>
      <c r="AJ134">
        <v>2.3152810544551801E-4</v>
      </c>
      <c r="AK134">
        <v>-7.5794051445324494E-3</v>
      </c>
      <c r="AL134">
        <v>0</v>
      </c>
      <c r="AM134">
        <v>2.0863585985327021E-9</v>
      </c>
      <c r="AN134">
        <v>0</v>
      </c>
      <c r="AO134">
        <v>0</v>
      </c>
      <c r="AP134">
        <v>0</v>
      </c>
    </row>
    <row r="135" spans="1:42" x14ac:dyDescent="0.2">
      <c r="A135" s="1">
        <v>133</v>
      </c>
      <c r="B135" s="2">
        <v>37287</v>
      </c>
      <c r="C135" s="2">
        <v>37315</v>
      </c>
      <c r="D135" s="2">
        <v>39113</v>
      </c>
      <c r="E135" s="2">
        <v>39141</v>
      </c>
      <c r="F135">
        <v>1.1119677311207001E-2</v>
      </c>
      <c r="G135">
        <v>5.9695049114811223E-2</v>
      </c>
      <c r="H135">
        <v>3.3682688077094861E-2</v>
      </c>
      <c r="I135">
        <f t="shared" si="9"/>
        <v>5.9695049114811223</v>
      </c>
      <c r="J135">
        <f t="shared" si="9"/>
        <v>3.368268807709486</v>
      </c>
      <c r="K135" t="b">
        <f t="shared" si="10"/>
        <v>1</v>
      </c>
      <c r="L135">
        <f t="shared" si="8"/>
        <v>1</v>
      </c>
      <c r="M135" s="6" t="b">
        <f t="shared" si="11"/>
        <v>1</v>
      </c>
      <c r="N135">
        <v>3.6391008979118752E-3</v>
      </c>
      <c r="O135">
        <v>2.54118313484759E-2</v>
      </c>
      <c r="P135">
        <v>0</v>
      </c>
      <c r="Q135">
        <v>1.408928344713059E-4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2.2805985270809339E-4</v>
      </c>
      <c r="AK135">
        <v>-7.6187745850513624E-3</v>
      </c>
      <c r="AL135">
        <v>0</v>
      </c>
      <c r="AM135">
        <v>2.0011704939269262E-9</v>
      </c>
      <c r="AN135">
        <v>0</v>
      </c>
      <c r="AO135">
        <v>0</v>
      </c>
      <c r="AP135">
        <v>0</v>
      </c>
    </row>
    <row r="136" spans="1:42" x14ac:dyDescent="0.2">
      <c r="A136" s="1">
        <v>134</v>
      </c>
      <c r="B136" s="2">
        <v>37315</v>
      </c>
      <c r="C136" s="2">
        <v>37346</v>
      </c>
      <c r="D136" s="2">
        <v>39141</v>
      </c>
      <c r="E136" s="2">
        <v>39172</v>
      </c>
      <c r="F136">
        <v>1.175277117462945E-2</v>
      </c>
      <c r="G136">
        <v>1.0276125296991239E-2</v>
      </c>
      <c r="H136">
        <v>-3.073427054035863E-2</v>
      </c>
      <c r="I136">
        <f t="shared" si="9"/>
        <v>1.0276125296991239</v>
      </c>
      <c r="J136">
        <f t="shared" si="9"/>
        <v>-3.073427054035863</v>
      </c>
      <c r="K136" t="b">
        <f t="shared" si="10"/>
        <v>0</v>
      </c>
      <c r="L136">
        <f t="shared" si="8"/>
        <v>0</v>
      </c>
      <c r="M136" s="6" t="str">
        <f t="shared" si="11"/>
        <v>No Action</v>
      </c>
      <c r="N136">
        <v>3.5878126171335401E-3</v>
      </c>
      <c r="O136">
        <v>2.4715817852187221E-2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2.2328631527070351E-4</v>
      </c>
      <c r="AK136">
        <v>-7.5663953865061466E-3</v>
      </c>
      <c r="AL136">
        <v>0</v>
      </c>
      <c r="AM136">
        <v>1.931235517608098E-9</v>
      </c>
      <c r="AN136">
        <v>0</v>
      </c>
      <c r="AO136">
        <v>0</v>
      </c>
      <c r="AP136">
        <v>0</v>
      </c>
    </row>
    <row r="137" spans="1:42" x14ac:dyDescent="0.2">
      <c r="A137" s="1">
        <v>135</v>
      </c>
      <c r="B137" s="2">
        <v>37346</v>
      </c>
      <c r="C137" s="2">
        <v>37376</v>
      </c>
      <c r="D137" s="2">
        <v>39172</v>
      </c>
      <c r="E137" s="2">
        <v>39202</v>
      </c>
      <c r="F137">
        <v>1.277063301308645E-2</v>
      </c>
      <c r="G137">
        <v>5.5129647606234067E-2</v>
      </c>
      <c r="H137">
        <v>-3.1891524407342192E-2</v>
      </c>
      <c r="I137">
        <f t="shared" si="9"/>
        <v>5.5129647606234062</v>
      </c>
      <c r="J137">
        <f t="shared" si="9"/>
        <v>-3.1891524407342193</v>
      </c>
      <c r="K137" t="b">
        <f t="shared" si="10"/>
        <v>0</v>
      </c>
      <c r="L137">
        <f t="shared" si="8"/>
        <v>1</v>
      </c>
      <c r="M137" s="6" t="b">
        <f t="shared" si="11"/>
        <v>0</v>
      </c>
      <c r="N137">
        <v>3.535481425593717E-3</v>
      </c>
      <c r="O137">
        <v>2.381689684621914E-2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2.152529069562727E-4</v>
      </c>
      <c r="AK137">
        <v>-7.4346964571093124E-3</v>
      </c>
      <c r="AL137">
        <v>0</v>
      </c>
      <c r="AM137">
        <v>1.8123959697304071E-9</v>
      </c>
      <c r="AN137">
        <v>0</v>
      </c>
      <c r="AO137">
        <v>0</v>
      </c>
      <c r="AP137">
        <v>0</v>
      </c>
    </row>
    <row r="138" spans="1:42" x14ac:dyDescent="0.2">
      <c r="A138" s="1">
        <v>136</v>
      </c>
      <c r="B138" s="2">
        <v>37376</v>
      </c>
      <c r="C138" s="2">
        <v>37407</v>
      </c>
      <c r="D138" s="2">
        <v>39202</v>
      </c>
      <c r="E138" s="2">
        <v>39233</v>
      </c>
      <c r="F138">
        <v>1.312914585212465E-2</v>
      </c>
      <c r="G138">
        <v>1.797409827651131E-3</v>
      </c>
      <c r="H138">
        <v>-3.8275554000995762E-2</v>
      </c>
      <c r="I138">
        <f t="shared" si="9"/>
        <v>0.17974098276511311</v>
      </c>
      <c r="J138">
        <f t="shared" si="9"/>
        <v>-3.8275554000995764</v>
      </c>
      <c r="K138" t="b">
        <f t="shared" si="10"/>
        <v>0</v>
      </c>
      <c r="L138">
        <f t="shared" si="8"/>
        <v>0</v>
      </c>
      <c r="M138" s="6" t="str">
        <f t="shared" si="11"/>
        <v>No Action</v>
      </c>
      <c r="N138">
        <v>3.580511111244964E-3</v>
      </c>
      <c r="O138">
        <v>2.3241976130949651E-2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2.1746772147964379E-4</v>
      </c>
      <c r="AK138">
        <v>-7.4789506526491229E-3</v>
      </c>
      <c r="AL138">
        <v>0</v>
      </c>
      <c r="AM138">
        <v>1.5260070576767271E-9</v>
      </c>
      <c r="AN138">
        <v>0</v>
      </c>
      <c r="AO138">
        <v>0</v>
      </c>
      <c r="AP138">
        <v>0</v>
      </c>
    </row>
    <row r="139" spans="1:42" x14ac:dyDescent="0.2">
      <c r="A139" s="1">
        <v>137</v>
      </c>
      <c r="B139" s="2">
        <v>37407</v>
      </c>
      <c r="C139" s="2">
        <v>37437</v>
      </c>
      <c r="D139" s="2">
        <v>39233</v>
      </c>
      <c r="E139" s="2">
        <v>39263</v>
      </c>
      <c r="F139">
        <v>1.208270935044776E-2</v>
      </c>
      <c r="G139">
        <v>-3.075966515071481E-3</v>
      </c>
      <c r="H139">
        <v>8.6446580573236245E-3</v>
      </c>
      <c r="I139">
        <f t="shared" si="9"/>
        <v>-0.3075966515071481</v>
      </c>
      <c r="J139">
        <f t="shared" si="9"/>
        <v>0.86446580573236242</v>
      </c>
      <c r="K139" t="b">
        <f t="shared" si="10"/>
        <v>0</v>
      </c>
      <c r="L139">
        <f t="shared" si="8"/>
        <v>0</v>
      </c>
      <c r="M139" s="6" t="str">
        <f t="shared" si="11"/>
        <v>No Action</v>
      </c>
      <c r="N139">
        <v>3.5313662982275869E-3</v>
      </c>
      <c r="O139">
        <v>2.434803560900908E-2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2.2952719862332399E-4</v>
      </c>
      <c r="AK139">
        <v>-7.6667052765613149E-3</v>
      </c>
      <c r="AL139">
        <v>0</v>
      </c>
      <c r="AM139">
        <v>1.370395805641662E-9</v>
      </c>
      <c r="AN139">
        <v>0</v>
      </c>
      <c r="AO139">
        <v>0</v>
      </c>
      <c r="AP139">
        <v>0</v>
      </c>
    </row>
    <row r="140" spans="1:42" x14ac:dyDescent="0.2">
      <c r="A140" s="1">
        <v>138</v>
      </c>
      <c r="B140" s="2">
        <v>37437</v>
      </c>
      <c r="C140" s="2">
        <v>37468</v>
      </c>
      <c r="D140" s="2">
        <v>39263</v>
      </c>
      <c r="E140" s="2">
        <v>39294</v>
      </c>
      <c r="F140">
        <v>1.2421909954526191E-2</v>
      </c>
      <c r="G140">
        <v>4.6451034083916792E-2</v>
      </c>
      <c r="H140">
        <v>0.11876248210685959</v>
      </c>
      <c r="I140">
        <f t="shared" si="9"/>
        <v>4.6451034083916793</v>
      </c>
      <c r="J140">
        <f t="shared" si="9"/>
        <v>11.87624821068596</v>
      </c>
      <c r="K140" t="b">
        <f t="shared" si="10"/>
        <v>1</v>
      </c>
      <c r="L140">
        <f t="shared" si="8"/>
        <v>1</v>
      </c>
      <c r="M140" s="6" t="b">
        <f t="shared" si="11"/>
        <v>1</v>
      </c>
      <c r="N140">
        <v>3.562549681439891E-3</v>
      </c>
      <c r="O140">
        <v>2.395530670205501E-2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2.251806289266668E-4</v>
      </c>
      <c r="AK140">
        <v>-7.6000842226959884E-3</v>
      </c>
      <c r="AL140">
        <v>0</v>
      </c>
      <c r="AM140">
        <v>1.4141983440164191E-9</v>
      </c>
      <c r="AN140">
        <v>0</v>
      </c>
      <c r="AO140">
        <v>0</v>
      </c>
      <c r="AP140">
        <v>0</v>
      </c>
    </row>
    <row r="141" spans="1:42" x14ac:dyDescent="0.2">
      <c r="A141" s="1">
        <v>139</v>
      </c>
      <c r="B141" s="2">
        <v>37468</v>
      </c>
      <c r="C141" s="2">
        <v>37499</v>
      </c>
      <c r="D141" s="2">
        <v>39294</v>
      </c>
      <c r="E141" s="2">
        <v>39325</v>
      </c>
      <c r="F141">
        <v>1.2421909954526191E-2</v>
      </c>
      <c r="G141">
        <v>4.8223727712922299E-2</v>
      </c>
      <c r="H141">
        <v>0.16302070979361841</v>
      </c>
      <c r="I141">
        <f t="shared" si="9"/>
        <v>4.8223727712922297</v>
      </c>
      <c r="J141">
        <f t="shared" si="9"/>
        <v>16.30207097936184</v>
      </c>
      <c r="K141" t="b">
        <f t="shared" si="10"/>
        <v>1</v>
      </c>
      <c r="L141">
        <f t="shared" si="8"/>
        <v>1</v>
      </c>
      <c r="M141" s="6" t="b">
        <f t="shared" si="11"/>
        <v>1</v>
      </c>
      <c r="N141">
        <v>3.7021085985573981E-3</v>
      </c>
      <c r="O141">
        <v>2.410066429459989E-2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2.211158305968715E-4</v>
      </c>
      <c r="AK141">
        <v>-7.5155130921971038E-3</v>
      </c>
      <c r="AL141">
        <v>0</v>
      </c>
      <c r="AM141">
        <v>1.6236188767801289E-9</v>
      </c>
      <c r="AN141">
        <v>0</v>
      </c>
      <c r="AO141">
        <v>0</v>
      </c>
      <c r="AP141">
        <v>0</v>
      </c>
    </row>
    <row r="142" spans="1:42" x14ac:dyDescent="0.2">
      <c r="A142" s="1">
        <v>140</v>
      </c>
      <c r="B142" s="2">
        <v>37499</v>
      </c>
      <c r="C142" s="2">
        <v>37529</v>
      </c>
      <c r="D142" s="2">
        <v>39325</v>
      </c>
      <c r="E142" s="2">
        <v>39355</v>
      </c>
      <c r="F142">
        <v>1.277063301308645E-2</v>
      </c>
      <c r="G142">
        <v>7.0292239074386781E-2</v>
      </c>
      <c r="H142">
        <v>0.13362558419766191</v>
      </c>
      <c r="I142">
        <f t="shared" si="9"/>
        <v>7.029223907438678</v>
      </c>
      <c r="J142">
        <f t="shared" si="9"/>
        <v>13.362558419766192</v>
      </c>
      <c r="K142" t="b">
        <f t="shared" si="10"/>
        <v>1</v>
      </c>
      <c r="L142">
        <f t="shared" si="8"/>
        <v>1</v>
      </c>
      <c r="M142" s="6" t="b">
        <f t="shared" si="11"/>
        <v>1</v>
      </c>
      <c r="N142">
        <v>4.092701013087759E-3</v>
      </c>
      <c r="O142">
        <v>2.399615257559691E-2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2.0725194142122861E-4</v>
      </c>
      <c r="AK142">
        <v>-7.2941768847371606E-3</v>
      </c>
      <c r="AL142">
        <v>0</v>
      </c>
      <c r="AM142">
        <v>1.9571172818462508E-9</v>
      </c>
      <c r="AN142">
        <v>0</v>
      </c>
      <c r="AO142">
        <v>0</v>
      </c>
      <c r="AP142">
        <v>0</v>
      </c>
    </row>
    <row r="143" spans="1:42" x14ac:dyDescent="0.2">
      <c r="A143" s="1">
        <v>141</v>
      </c>
      <c r="B143" s="2">
        <v>37529</v>
      </c>
      <c r="C143" s="2">
        <v>37560</v>
      </c>
      <c r="D143" s="2">
        <v>39355</v>
      </c>
      <c r="E143" s="2">
        <v>39386</v>
      </c>
      <c r="F143">
        <v>1.2421909954526191E-2</v>
      </c>
      <c r="G143">
        <v>8.4476798014426827E-2</v>
      </c>
      <c r="H143">
        <v>0.1090543536043351</v>
      </c>
      <c r="I143">
        <f t="shared" si="9"/>
        <v>8.4476798014426819</v>
      </c>
      <c r="J143">
        <f t="shared" si="9"/>
        <v>10.905435360433509</v>
      </c>
      <c r="K143" t="b">
        <f t="shared" si="10"/>
        <v>1</v>
      </c>
      <c r="L143">
        <f t="shared" si="8"/>
        <v>1</v>
      </c>
      <c r="M143" s="6" t="b">
        <f t="shared" si="11"/>
        <v>1</v>
      </c>
      <c r="N143">
        <v>4.3072706155461837E-3</v>
      </c>
      <c r="O143">
        <v>2.4423459058875718E-2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2.0664634878402231E-4</v>
      </c>
      <c r="AK143">
        <v>-7.300193935395446E-3</v>
      </c>
      <c r="AL143">
        <v>0</v>
      </c>
      <c r="AM143">
        <v>2.129365384831125E-9</v>
      </c>
      <c r="AN143">
        <v>0</v>
      </c>
      <c r="AO143">
        <v>0</v>
      </c>
      <c r="AP143">
        <v>0</v>
      </c>
    </row>
    <row r="144" spans="1:42" x14ac:dyDescent="0.2">
      <c r="A144" s="1">
        <v>142</v>
      </c>
      <c r="B144" s="2">
        <v>37560</v>
      </c>
      <c r="C144" s="2">
        <v>37590</v>
      </c>
      <c r="D144" s="2">
        <v>39386</v>
      </c>
      <c r="E144" s="2">
        <v>39416</v>
      </c>
      <c r="F144">
        <v>1.175277117462945E-2</v>
      </c>
      <c r="G144">
        <v>4.1928422675507178E-2</v>
      </c>
      <c r="H144">
        <v>0.13779293712967761</v>
      </c>
      <c r="I144">
        <f t="shared" si="9"/>
        <v>4.1928422675507182</v>
      </c>
      <c r="J144">
        <f t="shared" si="9"/>
        <v>13.77929371296776</v>
      </c>
      <c r="K144" t="b">
        <f t="shared" si="10"/>
        <v>1</v>
      </c>
      <c r="L144">
        <f t="shared" si="8"/>
        <v>1</v>
      </c>
      <c r="M144" s="6" t="b">
        <f t="shared" si="11"/>
        <v>1</v>
      </c>
      <c r="N144">
        <v>4.2811741741496621E-3</v>
      </c>
      <c r="O144">
        <v>2.5085824217031049E-2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2.1195829172055081E-4</v>
      </c>
      <c r="AK144">
        <v>-7.3972262449189556E-3</v>
      </c>
      <c r="AL144">
        <v>0</v>
      </c>
      <c r="AM144">
        <v>2.177953518395231E-9</v>
      </c>
      <c r="AN144">
        <v>0</v>
      </c>
      <c r="AO144">
        <v>0</v>
      </c>
      <c r="AP144">
        <v>0</v>
      </c>
    </row>
    <row r="145" spans="1:42" x14ac:dyDescent="0.2">
      <c r="A145" s="1">
        <v>143</v>
      </c>
      <c r="B145" s="2">
        <v>37590</v>
      </c>
      <c r="C145" s="2">
        <v>37621</v>
      </c>
      <c r="D145" s="2">
        <v>39416</v>
      </c>
      <c r="E145" s="2">
        <v>39447</v>
      </c>
      <c r="F145">
        <v>1.2421909954526191E-2</v>
      </c>
      <c r="G145">
        <v>0.1010392367265167</v>
      </c>
      <c r="H145">
        <v>0.21086905803929409</v>
      </c>
      <c r="I145">
        <f t="shared" si="9"/>
        <v>10.103923672651669</v>
      </c>
      <c r="J145">
        <f t="shared" si="9"/>
        <v>21.086905803929408</v>
      </c>
      <c r="K145" t="b">
        <f t="shared" si="10"/>
        <v>1</v>
      </c>
      <c r="L145">
        <f t="shared" si="8"/>
        <v>1</v>
      </c>
      <c r="M145" s="6" t="b">
        <f t="shared" si="11"/>
        <v>1</v>
      </c>
      <c r="N145">
        <v>4.286750323572357E-3</v>
      </c>
      <c r="O145">
        <v>2.405504121559679E-2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2.0109684654502511E-4</v>
      </c>
      <c r="AK145">
        <v>-7.3230685495704476E-3</v>
      </c>
      <c r="AL145">
        <v>0</v>
      </c>
      <c r="AM145">
        <v>2.4509586983956439E-9</v>
      </c>
      <c r="AN145">
        <v>0</v>
      </c>
      <c r="AO145">
        <v>0</v>
      </c>
      <c r="AP145">
        <v>0</v>
      </c>
    </row>
    <row r="146" spans="1:42" x14ac:dyDescent="0.2">
      <c r="A146" s="1">
        <v>144</v>
      </c>
      <c r="B146" s="2">
        <v>37621</v>
      </c>
      <c r="C146" s="2">
        <v>37652</v>
      </c>
      <c r="D146" s="2">
        <v>39447</v>
      </c>
      <c r="E146" s="2">
        <v>39478</v>
      </c>
      <c r="F146">
        <v>1.1119677311207001E-2</v>
      </c>
      <c r="G146">
        <v>0.123703833403831</v>
      </c>
      <c r="H146">
        <v>8.1050445079280165E-2</v>
      </c>
      <c r="I146">
        <f t="shared" si="9"/>
        <v>12.3703833403831</v>
      </c>
      <c r="J146">
        <f t="shared" si="9"/>
        <v>8.1050445079280173</v>
      </c>
      <c r="K146" t="b">
        <f t="shared" si="10"/>
        <v>1</v>
      </c>
      <c r="L146">
        <f t="shared" si="8"/>
        <v>1</v>
      </c>
      <c r="M146" s="6" t="b">
        <f t="shared" si="11"/>
        <v>1</v>
      </c>
      <c r="N146">
        <v>4.7175778207946663E-3</v>
      </c>
      <c r="O146">
        <v>2.5463727571452158E-2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2.0877539076307879E-4</v>
      </c>
      <c r="AK146">
        <v>-7.5321818922748501E-3</v>
      </c>
      <c r="AL146">
        <v>0</v>
      </c>
      <c r="AM146">
        <v>2.6905323740936141E-9</v>
      </c>
      <c r="AN146">
        <v>0</v>
      </c>
      <c r="AO146">
        <v>0</v>
      </c>
      <c r="AP146">
        <v>0</v>
      </c>
    </row>
    <row r="147" spans="1:42" x14ac:dyDescent="0.2">
      <c r="A147" s="1">
        <v>145</v>
      </c>
      <c r="B147" s="2">
        <v>37652</v>
      </c>
      <c r="C147" s="2">
        <v>37680</v>
      </c>
      <c r="D147" s="2">
        <v>39478</v>
      </c>
      <c r="E147" s="2">
        <v>39507</v>
      </c>
      <c r="F147">
        <v>1.0816036303107089E-2</v>
      </c>
      <c r="G147">
        <v>0.1188426797198105</v>
      </c>
      <c r="H147">
        <v>-7.1192842453419058E-2</v>
      </c>
      <c r="I147">
        <f t="shared" si="9"/>
        <v>11.88426797198105</v>
      </c>
      <c r="J147">
        <f t="shared" si="9"/>
        <v>-7.1192842453419054</v>
      </c>
      <c r="K147" t="b">
        <f t="shared" si="10"/>
        <v>0</v>
      </c>
      <c r="L147">
        <f t="shared" si="8"/>
        <v>1</v>
      </c>
      <c r="M147" s="6" t="b">
        <f t="shared" si="11"/>
        <v>0</v>
      </c>
      <c r="N147">
        <v>4.6161019038728733E-3</v>
      </c>
      <c r="O147">
        <v>2.5686127137061698E-2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2.1164097037968261E-4</v>
      </c>
      <c r="AK147">
        <v>-7.541712675679174E-3</v>
      </c>
      <c r="AL147">
        <v>0</v>
      </c>
      <c r="AM147">
        <v>2.5817176826119771E-9</v>
      </c>
      <c r="AN147">
        <v>0</v>
      </c>
      <c r="AO147">
        <v>0</v>
      </c>
      <c r="AP147">
        <v>0</v>
      </c>
    </row>
    <row r="148" spans="1:42" x14ac:dyDescent="0.2">
      <c r="A148" s="1">
        <v>146</v>
      </c>
      <c r="B148" s="2">
        <v>37680</v>
      </c>
      <c r="C148" s="2">
        <v>37711</v>
      </c>
      <c r="D148" s="2">
        <v>39507</v>
      </c>
      <c r="E148" s="2">
        <v>39538</v>
      </c>
      <c r="F148">
        <v>1.1119677311207001E-2</v>
      </c>
      <c r="G148">
        <v>6.1716887949194291E-2</v>
      </c>
      <c r="H148">
        <v>-0.1003636369648721</v>
      </c>
      <c r="I148">
        <f t="shared" si="9"/>
        <v>6.1716887949194295</v>
      </c>
      <c r="J148">
        <f t="shared" si="9"/>
        <v>-10.036363696487211</v>
      </c>
      <c r="K148" t="b">
        <f t="shared" si="10"/>
        <v>0</v>
      </c>
      <c r="L148">
        <f t="shared" si="8"/>
        <v>1</v>
      </c>
      <c r="M148" s="6" t="b">
        <f t="shared" si="11"/>
        <v>0</v>
      </c>
      <c r="N148">
        <v>4.7491767415827882E-3</v>
      </c>
      <c r="O148">
        <v>2.5156445818572279E-2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2.157567134298803E-4</v>
      </c>
      <c r="AK148">
        <v>-7.4035543323800364E-3</v>
      </c>
      <c r="AL148">
        <v>0</v>
      </c>
      <c r="AM148">
        <v>2.1611196186238341E-9</v>
      </c>
      <c r="AN148">
        <v>0</v>
      </c>
      <c r="AO148">
        <v>0</v>
      </c>
      <c r="AP148">
        <v>0</v>
      </c>
    </row>
    <row r="149" spans="1:42" x14ac:dyDescent="0.2">
      <c r="A149" s="1">
        <v>147</v>
      </c>
      <c r="B149" s="2">
        <v>37711</v>
      </c>
      <c r="C149" s="2">
        <v>37741</v>
      </c>
      <c r="D149" s="2">
        <v>39538</v>
      </c>
      <c r="E149" s="2">
        <v>39568</v>
      </c>
      <c r="F149">
        <v>37.079876291681728</v>
      </c>
      <c r="G149">
        <v>6.8414422888898666E-2</v>
      </c>
      <c r="H149">
        <v>7.4948159539452511E-3</v>
      </c>
      <c r="I149">
        <f t="shared" si="9"/>
        <v>6.8414422888898665</v>
      </c>
      <c r="J149">
        <f t="shared" si="9"/>
        <v>0.74948159539452508</v>
      </c>
      <c r="K149" t="b">
        <f t="shared" si="10"/>
        <v>1</v>
      </c>
      <c r="L149">
        <f t="shared" si="8"/>
        <v>1</v>
      </c>
      <c r="M149" s="6" t="b">
        <f t="shared" si="11"/>
        <v>1</v>
      </c>
      <c r="N149">
        <v>6.7869175537482278E-3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2.6716228552866701E-9</v>
      </c>
      <c r="AN149">
        <v>0</v>
      </c>
      <c r="AO149">
        <v>0</v>
      </c>
      <c r="AP149">
        <v>0</v>
      </c>
    </row>
    <row r="150" spans="1:42" x14ac:dyDescent="0.2">
      <c r="A150" s="1">
        <v>148</v>
      </c>
      <c r="B150" s="2">
        <v>37741</v>
      </c>
      <c r="C150" s="2">
        <v>37772</v>
      </c>
      <c r="D150" s="2">
        <v>39568</v>
      </c>
      <c r="E150" s="2">
        <v>39599</v>
      </c>
      <c r="F150">
        <v>1.247936205471311E-3</v>
      </c>
      <c r="G150">
        <v>7.6129425717894619E-2</v>
      </c>
      <c r="H150">
        <v>4.9482834837813419E-2</v>
      </c>
      <c r="I150">
        <f t="shared" si="9"/>
        <v>7.6129425717894623</v>
      </c>
      <c r="J150">
        <f t="shared" si="9"/>
        <v>4.9482834837813421</v>
      </c>
      <c r="K150" t="b">
        <f t="shared" si="10"/>
        <v>1</v>
      </c>
      <c r="L150">
        <f t="shared" si="8"/>
        <v>1</v>
      </c>
      <c r="M150" s="6" t="b">
        <f t="shared" si="11"/>
        <v>1</v>
      </c>
      <c r="N150">
        <v>5.3933516363937886E-3</v>
      </c>
      <c r="O150">
        <v>3.386008995103592E-2</v>
      </c>
      <c r="P150">
        <v>5.9601928026828865E-4</v>
      </c>
      <c r="Q150">
        <v>5.3803051068742423E-3</v>
      </c>
      <c r="R150">
        <v>7.6410040131166109E-3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-1.5322240895808111E-3</v>
      </c>
      <c r="AF150">
        <v>0</v>
      </c>
      <c r="AG150">
        <v>3.61982908402545E-3</v>
      </c>
      <c r="AH150">
        <v>-7.8294021174374632E-4</v>
      </c>
      <c r="AI150">
        <v>-2.2818341469553502E-3</v>
      </c>
      <c r="AJ150">
        <v>3.1234952512514179E-4</v>
      </c>
      <c r="AK150">
        <v>-8.6289913143139836E-3</v>
      </c>
      <c r="AL150">
        <v>0</v>
      </c>
      <c r="AM150">
        <v>1.694415387260592E-9</v>
      </c>
      <c r="AN150">
        <v>-6.5783532937935853E-3</v>
      </c>
      <c r="AO150">
        <v>0</v>
      </c>
      <c r="AP150">
        <v>-2.138975583609952E-3</v>
      </c>
    </row>
    <row r="151" spans="1:42" x14ac:dyDescent="0.2">
      <c r="A151" s="1">
        <v>149</v>
      </c>
      <c r="B151" s="2">
        <v>37772</v>
      </c>
      <c r="C151" s="2">
        <v>37802</v>
      </c>
      <c r="D151" s="2">
        <v>39599</v>
      </c>
      <c r="E151" s="2">
        <v>39629</v>
      </c>
      <c r="F151">
        <v>1.1431842501291501E-2</v>
      </c>
      <c r="G151">
        <v>0.1021690367997773</v>
      </c>
      <c r="H151">
        <v>-7.047377963537596E-2</v>
      </c>
      <c r="I151">
        <f t="shared" si="9"/>
        <v>10.216903679977731</v>
      </c>
      <c r="J151">
        <f t="shared" si="9"/>
        <v>-7.0473779635375964</v>
      </c>
      <c r="K151" t="b">
        <f t="shared" si="10"/>
        <v>0</v>
      </c>
      <c r="L151">
        <f t="shared" si="8"/>
        <v>1</v>
      </c>
      <c r="M151" s="6" t="b">
        <f t="shared" si="11"/>
        <v>0</v>
      </c>
      <c r="N151">
        <v>4.3776203563073131E-3</v>
      </c>
      <c r="O151">
        <v>2.5499170011013959E-2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2.1942390505888261E-4</v>
      </c>
      <c r="AK151">
        <v>-7.1026489090673141E-3</v>
      </c>
      <c r="AL151">
        <v>0</v>
      </c>
      <c r="AM151">
        <v>1.6474474764965461E-9</v>
      </c>
      <c r="AN151">
        <v>0</v>
      </c>
      <c r="AO151">
        <v>0</v>
      </c>
      <c r="AP151">
        <v>0</v>
      </c>
    </row>
    <row r="152" spans="1:42" x14ac:dyDescent="0.2">
      <c r="A152" s="1">
        <v>150</v>
      </c>
      <c r="B152" s="2">
        <v>37802</v>
      </c>
      <c r="C152" s="2">
        <v>37833</v>
      </c>
      <c r="D152" s="2">
        <v>39629</v>
      </c>
      <c r="E152" s="2">
        <v>39660</v>
      </c>
      <c r="F152">
        <v>174.7772774464681</v>
      </c>
      <c r="G152">
        <v>6.6123175927371172E-2</v>
      </c>
      <c r="H152">
        <v>-6.517083835977508E-2</v>
      </c>
      <c r="I152">
        <f t="shared" si="9"/>
        <v>6.6123175927371172</v>
      </c>
      <c r="J152">
        <f t="shared" si="9"/>
        <v>-6.5170838359775081</v>
      </c>
      <c r="K152" t="b">
        <f t="shared" si="10"/>
        <v>0</v>
      </c>
      <c r="L152">
        <f t="shared" si="8"/>
        <v>1</v>
      </c>
      <c r="M152" s="6" t="b">
        <f t="shared" si="11"/>
        <v>0</v>
      </c>
      <c r="N152">
        <v>6.1260504534786644E-3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2.257201756136442E-9</v>
      </c>
      <c r="AN152">
        <v>0</v>
      </c>
      <c r="AO152">
        <v>0</v>
      </c>
      <c r="AP152">
        <v>0</v>
      </c>
    </row>
    <row r="153" spans="1:42" x14ac:dyDescent="0.2">
      <c r="A153" s="1">
        <v>151</v>
      </c>
      <c r="B153" s="2">
        <v>37833</v>
      </c>
      <c r="C153" s="2">
        <v>37864</v>
      </c>
      <c r="D153" s="2">
        <v>39660</v>
      </c>
      <c r="E153" s="2">
        <v>39691</v>
      </c>
      <c r="F153">
        <v>312.60072430687029</v>
      </c>
      <c r="G153">
        <v>5.6549114247684558E-2</v>
      </c>
      <c r="H153">
        <v>-0.24521048061970649</v>
      </c>
      <c r="I153">
        <f t="shared" si="9"/>
        <v>5.6549114247684562</v>
      </c>
      <c r="J153">
        <f t="shared" si="9"/>
        <v>-24.521048061970649</v>
      </c>
      <c r="K153" t="b">
        <f t="shared" si="10"/>
        <v>0</v>
      </c>
      <c r="L153">
        <f t="shared" si="8"/>
        <v>1</v>
      </c>
      <c r="M153" s="6" t="b">
        <f t="shared" si="11"/>
        <v>0</v>
      </c>
      <c r="N153">
        <v>6.3188619928188864E-3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2.0069271630705031E-9</v>
      </c>
      <c r="AN153">
        <v>0</v>
      </c>
      <c r="AO153">
        <v>0</v>
      </c>
      <c r="AP153">
        <v>0</v>
      </c>
    </row>
    <row r="154" spans="1:42" x14ac:dyDescent="0.2">
      <c r="A154" s="1">
        <v>152</v>
      </c>
      <c r="B154" s="2">
        <v>37864</v>
      </c>
      <c r="C154" s="2">
        <v>37894</v>
      </c>
      <c r="D154" s="2">
        <v>39691</v>
      </c>
      <c r="E154" s="2">
        <v>39721</v>
      </c>
      <c r="F154">
        <v>423.89130573387791</v>
      </c>
      <c r="G154">
        <v>4.4758851894434411E-2</v>
      </c>
      <c r="H154">
        <v>-2.156071867298226E-2</v>
      </c>
      <c r="I154">
        <f t="shared" si="9"/>
        <v>4.4758851894434413</v>
      </c>
      <c r="J154">
        <f t="shared" si="9"/>
        <v>-2.156071867298226</v>
      </c>
      <c r="K154" t="b">
        <f t="shared" si="10"/>
        <v>0</v>
      </c>
      <c r="L154">
        <f t="shared" si="8"/>
        <v>1</v>
      </c>
      <c r="M154" s="6" t="b">
        <f t="shared" si="11"/>
        <v>0</v>
      </c>
      <c r="N154">
        <v>7.160257500884443E-3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1.4803812064625319E-9</v>
      </c>
      <c r="AN154">
        <v>0</v>
      </c>
      <c r="AO154">
        <v>0</v>
      </c>
      <c r="AP154">
        <v>0</v>
      </c>
    </row>
    <row r="155" spans="1:42" x14ac:dyDescent="0.2">
      <c r="A155" s="1">
        <v>153</v>
      </c>
      <c r="B155" s="2">
        <v>37894</v>
      </c>
      <c r="C155" s="2">
        <v>37925</v>
      </c>
      <c r="D155" s="2">
        <v>39721</v>
      </c>
      <c r="E155" s="2">
        <v>39752</v>
      </c>
      <c r="F155">
        <v>1000</v>
      </c>
      <c r="G155">
        <v>4.1677927143229328E-2</v>
      </c>
      <c r="H155">
        <v>9.5634549397078106E-3</v>
      </c>
      <c r="I155">
        <f t="shared" si="9"/>
        <v>4.1677927143229327</v>
      </c>
      <c r="J155">
        <f t="shared" si="9"/>
        <v>0.95634549397078106</v>
      </c>
      <c r="K155" t="b">
        <f t="shared" si="10"/>
        <v>1</v>
      </c>
      <c r="L155">
        <f t="shared" si="8"/>
        <v>1</v>
      </c>
      <c r="M155" s="6" t="b">
        <f t="shared" si="11"/>
        <v>1</v>
      </c>
      <c r="N155">
        <v>7.7568766703491297E-3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1.3480678601343929E-9</v>
      </c>
      <c r="AN155">
        <v>0</v>
      </c>
      <c r="AO155">
        <v>0</v>
      </c>
      <c r="AP155">
        <v>0</v>
      </c>
    </row>
    <row r="156" spans="1:42" x14ac:dyDescent="0.2">
      <c r="A156" s="1">
        <v>154</v>
      </c>
      <c r="B156" s="2">
        <v>37925</v>
      </c>
      <c r="C156" s="2">
        <v>37955</v>
      </c>
      <c r="D156" s="2">
        <v>39752</v>
      </c>
      <c r="E156" s="2">
        <v>39782</v>
      </c>
      <c r="F156">
        <v>1000</v>
      </c>
      <c r="G156">
        <v>4.0268255241365278E-2</v>
      </c>
      <c r="H156">
        <v>0.25434476016523999</v>
      </c>
      <c r="I156">
        <f t="shared" si="9"/>
        <v>4.0268255241365276</v>
      </c>
      <c r="J156">
        <f t="shared" si="9"/>
        <v>25.434476016523998</v>
      </c>
      <c r="K156" t="b">
        <f t="shared" si="10"/>
        <v>1</v>
      </c>
      <c r="L156">
        <f t="shared" si="8"/>
        <v>1</v>
      </c>
      <c r="M156" s="6" t="b">
        <f t="shared" si="11"/>
        <v>1</v>
      </c>
      <c r="N156">
        <v>7.6245918693863138E-3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1.291821155169233E-9</v>
      </c>
      <c r="AN156">
        <v>0</v>
      </c>
      <c r="AO156">
        <v>0</v>
      </c>
      <c r="AP156">
        <v>0</v>
      </c>
    </row>
    <row r="157" spans="1:42" x14ac:dyDescent="0.2">
      <c r="A157" s="1">
        <v>155</v>
      </c>
      <c r="B157" s="2">
        <v>37955</v>
      </c>
      <c r="C157" s="2">
        <v>37986</v>
      </c>
      <c r="D157" s="2">
        <v>39782</v>
      </c>
      <c r="E157" s="2">
        <v>39813</v>
      </c>
      <c r="F157">
        <v>717.31749444656123</v>
      </c>
      <c r="G157">
        <v>5.6111321616370932E-2</v>
      </c>
      <c r="H157">
        <v>0.14343165616461109</v>
      </c>
      <c r="I157">
        <f t="shared" si="9"/>
        <v>5.6111321616370935</v>
      </c>
      <c r="J157">
        <f t="shared" si="9"/>
        <v>14.343165616461109</v>
      </c>
      <c r="K157" t="b">
        <f t="shared" si="10"/>
        <v>1</v>
      </c>
      <c r="L157">
        <f t="shared" si="8"/>
        <v>1</v>
      </c>
      <c r="M157" s="6" t="b">
        <f t="shared" si="11"/>
        <v>1</v>
      </c>
      <c r="N157">
        <v>7.6133536590863261E-3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1.6537957030601331E-9</v>
      </c>
      <c r="AN157">
        <v>0</v>
      </c>
      <c r="AO157">
        <v>0</v>
      </c>
      <c r="AP157">
        <v>0</v>
      </c>
    </row>
    <row r="158" spans="1:42" x14ac:dyDescent="0.2">
      <c r="A158" s="1">
        <v>156</v>
      </c>
      <c r="B158" s="2">
        <v>37986</v>
      </c>
      <c r="C158" s="2">
        <v>38017</v>
      </c>
      <c r="D158" s="2">
        <v>39813</v>
      </c>
      <c r="E158" s="2">
        <v>39844</v>
      </c>
      <c r="F158">
        <v>9.9539623099842434E-3</v>
      </c>
      <c r="G158">
        <v>8.066899317476621E-2</v>
      </c>
      <c r="H158">
        <v>4.1948814333257228E-2</v>
      </c>
      <c r="I158">
        <f t="shared" si="9"/>
        <v>8.0668993174766204</v>
      </c>
      <c r="J158">
        <f t="shared" si="9"/>
        <v>4.1948814333257225</v>
      </c>
      <c r="K158" t="b">
        <f t="shared" si="10"/>
        <v>1</v>
      </c>
      <c r="L158">
        <f t="shared" si="8"/>
        <v>1</v>
      </c>
      <c r="M158" s="6" t="b">
        <f t="shared" si="11"/>
        <v>1</v>
      </c>
      <c r="N158">
        <v>6.9499270423041271E-3</v>
      </c>
      <c r="O158">
        <v>2.812270377977847E-2</v>
      </c>
      <c r="P158">
        <v>0</v>
      </c>
      <c r="Q158">
        <v>1.12154733802346E-3</v>
      </c>
      <c r="R158">
        <v>4.9859500584671255E-4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7.9600190379173347E-4</v>
      </c>
      <c r="AH158">
        <v>0</v>
      </c>
      <c r="AI158">
        <v>0</v>
      </c>
      <c r="AJ158">
        <v>2.02805572219106E-4</v>
      </c>
      <c r="AK158">
        <v>-6.7161917302587136E-3</v>
      </c>
      <c r="AL158">
        <v>0</v>
      </c>
      <c r="AM158">
        <v>1.0800393428288579E-9</v>
      </c>
      <c r="AN158">
        <v>0</v>
      </c>
      <c r="AO158">
        <v>0</v>
      </c>
      <c r="AP158">
        <v>-9.7875837020249164E-4</v>
      </c>
    </row>
    <row r="159" spans="1:42" x14ac:dyDescent="0.2">
      <c r="A159" s="1">
        <v>157</v>
      </c>
      <c r="B159" s="2">
        <v>38017</v>
      </c>
      <c r="C159" s="2">
        <v>38046</v>
      </c>
      <c r="D159" s="2">
        <v>39844</v>
      </c>
      <c r="E159" s="2">
        <v>39872</v>
      </c>
      <c r="F159">
        <v>7.3405983697572121E-3</v>
      </c>
      <c r="G159">
        <v>9.0913744534334873E-2</v>
      </c>
      <c r="H159">
        <v>-4.0145788471420848E-2</v>
      </c>
      <c r="I159">
        <f t="shared" si="9"/>
        <v>9.0913744534334882</v>
      </c>
      <c r="J159">
        <f t="shared" si="9"/>
        <v>-4.0145788471420847</v>
      </c>
      <c r="K159" t="b">
        <f t="shared" si="10"/>
        <v>0</v>
      </c>
      <c r="L159">
        <f t="shared" si="8"/>
        <v>1</v>
      </c>
      <c r="M159" s="6" t="b">
        <f t="shared" si="11"/>
        <v>0</v>
      </c>
      <c r="N159">
        <v>6.8673001916919564E-3</v>
      </c>
      <c r="O159">
        <v>3.0252798676703541E-2</v>
      </c>
      <c r="P159">
        <v>0</v>
      </c>
      <c r="Q159">
        <v>3.0818332694317568E-3</v>
      </c>
      <c r="R159">
        <v>2.106381311187692E-3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1.7840774926643191E-3</v>
      </c>
      <c r="AH159">
        <v>0</v>
      </c>
      <c r="AI159">
        <v>0</v>
      </c>
      <c r="AJ159">
        <v>2.4829086595816653E-4</v>
      </c>
      <c r="AK159">
        <v>-7.2967899395415094E-3</v>
      </c>
      <c r="AL159">
        <v>0</v>
      </c>
      <c r="AM159">
        <v>1.0175612755529181E-9</v>
      </c>
      <c r="AN159">
        <v>0</v>
      </c>
      <c r="AO159">
        <v>0</v>
      </c>
      <c r="AP159">
        <v>-1.5369154399214021E-3</v>
      </c>
    </row>
    <row r="160" spans="1:42" x14ac:dyDescent="0.2">
      <c r="A160" s="1">
        <v>158</v>
      </c>
      <c r="B160" s="2">
        <v>38046</v>
      </c>
      <c r="C160" s="2">
        <v>38077</v>
      </c>
      <c r="D160" s="2">
        <v>39872</v>
      </c>
      <c r="E160" s="2">
        <v>39903</v>
      </c>
      <c r="F160">
        <v>1.2421909954526191E-2</v>
      </c>
      <c r="G160">
        <v>1.627909712679659E-2</v>
      </c>
      <c r="H160">
        <v>3.7366880263734643E-2</v>
      </c>
      <c r="I160">
        <f t="shared" si="9"/>
        <v>1.6279097126796589</v>
      </c>
      <c r="J160">
        <f t="shared" si="9"/>
        <v>3.7366880263734643</v>
      </c>
      <c r="K160" t="b">
        <f t="shared" si="10"/>
        <v>1</v>
      </c>
      <c r="L160">
        <f t="shared" si="8"/>
        <v>1</v>
      </c>
      <c r="M160" s="6" t="b">
        <f t="shared" si="11"/>
        <v>1</v>
      </c>
      <c r="N160">
        <v>7.0767536813002487E-3</v>
      </c>
      <c r="O160">
        <v>2.575802260434247E-2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1.9393624770903901E-4</v>
      </c>
      <c r="AK160">
        <v>-6.0228898452814872E-3</v>
      </c>
      <c r="AL160">
        <v>0</v>
      </c>
      <c r="AM160">
        <v>7.4669811044602393E-10</v>
      </c>
      <c r="AN160">
        <v>0</v>
      </c>
      <c r="AO160">
        <v>0</v>
      </c>
      <c r="AP160">
        <v>-1.241593028733661E-4</v>
      </c>
    </row>
    <row r="161" spans="1:42" x14ac:dyDescent="0.2">
      <c r="A161" s="1">
        <v>159</v>
      </c>
      <c r="B161" s="2">
        <v>38077</v>
      </c>
      <c r="C161" s="2">
        <v>38107</v>
      </c>
      <c r="D161" s="2">
        <v>39903</v>
      </c>
      <c r="E161" s="2">
        <v>39933</v>
      </c>
      <c r="F161">
        <v>2.2217407810628871E-2</v>
      </c>
      <c r="G161">
        <v>3.533107306557403E-2</v>
      </c>
      <c r="H161">
        <v>4.7436603679366501E-3</v>
      </c>
      <c r="I161">
        <f t="shared" si="9"/>
        <v>3.5331073065574028</v>
      </c>
      <c r="J161">
        <f t="shared" si="9"/>
        <v>0.47436603679366501</v>
      </c>
      <c r="K161" t="b">
        <f t="shared" si="10"/>
        <v>1</v>
      </c>
      <c r="L161">
        <f t="shared" si="8"/>
        <v>1</v>
      </c>
      <c r="M161" s="6" t="b">
        <f t="shared" si="11"/>
        <v>1</v>
      </c>
      <c r="N161">
        <v>7.26502728707924E-3</v>
      </c>
      <c r="O161">
        <v>1.6088105332019539E-2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9.5608403113596279E-5</v>
      </c>
      <c r="AK161">
        <v>-4.2758311835343734E-3</v>
      </c>
      <c r="AL161">
        <v>0</v>
      </c>
      <c r="AM161">
        <v>1.0040219310060991E-9</v>
      </c>
      <c r="AN161">
        <v>0</v>
      </c>
      <c r="AO161">
        <v>0</v>
      </c>
      <c r="AP161">
        <v>0</v>
      </c>
    </row>
    <row r="162" spans="1:42" x14ac:dyDescent="0.2">
      <c r="A162" s="1">
        <v>160</v>
      </c>
      <c r="B162" s="2">
        <v>38107</v>
      </c>
      <c r="C162" s="2">
        <v>38138</v>
      </c>
      <c r="D162" s="2">
        <v>39933</v>
      </c>
      <c r="E162" s="2">
        <v>39964</v>
      </c>
      <c r="F162">
        <v>140.05305453932201</v>
      </c>
      <c r="G162">
        <v>6.7680195792205883E-2</v>
      </c>
      <c r="H162">
        <v>6.733162905588097E-2</v>
      </c>
      <c r="I162">
        <f t="shared" si="9"/>
        <v>6.7680195792205886</v>
      </c>
      <c r="J162">
        <f t="shared" si="9"/>
        <v>6.733162905588097</v>
      </c>
      <c r="K162" t="b">
        <f t="shared" si="10"/>
        <v>1</v>
      </c>
      <c r="L162">
        <f t="shared" si="8"/>
        <v>1</v>
      </c>
      <c r="M162" s="6" t="b">
        <f t="shared" si="11"/>
        <v>1</v>
      </c>
      <c r="N162">
        <v>7.8584291629374189E-3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1.378446871491136E-9</v>
      </c>
      <c r="AN162">
        <v>0</v>
      </c>
      <c r="AO162">
        <v>0</v>
      </c>
      <c r="AP162">
        <v>0</v>
      </c>
    </row>
    <row r="163" spans="1:42" x14ac:dyDescent="0.2">
      <c r="A163" s="1">
        <v>161</v>
      </c>
      <c r="B163" s="2">
        <v>38138</v>
      </c>
      <c r="C163" s="2">
        <v>38168</v>
      </c>
      <c r="D163" s="2">
        <v>39964</v>
      </c>
      <c r="E163" s="2">
        <v>39994</v>
      </c>
      <c r="F163">
        <v>218.11089241915201</v>
      </c>
      <c r="G163">
        <v>6.8253742785457969E-2</v>
      </c>
      <c r="H163">
        <v>-2.7994737154517699E-2</v>
      </c>
      <c r="I163">
        <f t="shared" si="9"/>
        <v>6.8253742785457971</v>
      </c>
      <c r="J163">
        <f t="shared" si="9"/>
        <v>-2.7994737154517702</v>
      </c>
      <c r="K163" t="b">
        <f t="shared" si="10"/>
        <v>0</v>
      </c>
      <c r="L163">
        <f t="shared" si="8"/>
        <v>1</v>
      </c>
      <c r="M163" s="6" t="b">
        <f t="shared" si="11"/>
        <v>0</v>
      </c>
      <c r="N163">
        <v>7.8545028959611501E-3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1.3769723700878661E-9</v>
      </c>
      <c r="AN163">
        <v>0</v>
      </c>
      <c r="AO163">
        <v>0</v>
      </c>
      <c r="AP163">
        <v>0</v>
      </c>
    </row>
    <row r="164" spans="1:42" x14ac:dyDescent="0.2">
      <c r="A164" s="1">
        <v>162</v>
      </c>
      <c r="B164" s="2">
        <v>38168</v>
      </c>
      <c r="C164" s="2">
        <v>38199</v>
      </c>
      <c r="D164" s="2">
        <v>39994</v>
      </c>
      <c r="E164" s="2">
        <v>40025</v>
      </c>
      <c r="F164">
        <v>486.8271040122284</v>
      </c>
      <c r="G164">
        <v>5.9422294819368213E-2</v>
      </c>
      <c r="H164">
        <v>8.2941900260438045E-2</v>
      </c>
      <c r="I164">
        <f t="shared" si="9"/>
        <v>5.9422294819368213</v>
      </c>
      <c r="J164">
        <f t="shared" si="9"/>
        <v>8.294190026043804</v>
      </c>
      <c r="K164" t="b">
        <f t="shared" si="10"/>
        <v>1</v>
      </c>
      <c r="L164">
        <f t="shared" si="8"/>
        <v>1</v>
      </c>
      <c r="M164" s="6" t="b">
        <f t="shared" si="11"/>
        <v>1</v>
      </c>
      <c r="N164">
        <v>7.9664114708256142E-3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1.2376663933084381E-9</v>
      </c>
      <c r="AN164">
        <v>0</v>
      </c>
      <c r="AO164">
        <v>0</v>
      </c>
      <c r="AP164">
        <v>0</v>
      </c>
    </row>
    <row r="165" spans="1:42" x14ac:dyDescent="0.2">
      <c r="A165" s="1">
        <v>163</v>
      </c>
      <c r="B165" s="2">
        <v>38199</v>
      </c>
      <c r="C165" s="2">
        <v>38230</v>
      </c>
      <c r="D165" s="2">
        <v>40025</v>
      </c>
      <c r="E165" s="2">
        <v>40056</v>
      </c>
      <c r="F165">
        <v>3.0972906673314069E-2</v>
      </c>
      <c r="G165">
        <v>4.4026387852655079E-2</v>
      </c>
      <c r="H165">
        <v>8.6624032291606534E-2</v>
      </c>
      <c r="I165">
        <f t="shared" si="9"/>
        <v>4.4026387852655082</v>
      </c>
      <c r="J165">
        <f t="shared" si="9"/>
        <v>8.6624032291606525</v>
      </c>
      <c r="K165" t="b">
        <f t="shared" si="10"/>
        <v>1</v>
      </c>
      <c r="L165">
        <f t="shared" si="8"/>
        <v>1</v>
      </c>
      <c r="M165" s="6" t="b">
        <f t="shared" si="11"/>
        <v>1</v>
      </c>
      <c r="N165">
        <v>7.644459226505005E-3</v>
      </c>
      <c r="O165">
        <v>7.664960310748186E-3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7.9375929797143851E-6</v>
      </c>
      <c r="AK165">
        <v>-2.8449308295298249E-3</v>
      </c>
      <c r="AL165">
        <v>0</v>
      </c>
      <c r="AM165">
        <v>1.050389028019919E-9</v>
      </c>
      <c r="AN165">
        <v>0</v>
      </c>
      <c r="AO165">
        <v>0</v>
      </c>
      <c r="AP165">
        <v>0</v>
      </c>
    </row>
    <row r="166" spans="1:42" x14ac:dyDescent="0.2">
      <c r="A166" s="1">
        <v>164</v>
      </c>
      <c r="B166" s="2">
        <v>38230</v>
      </c>
      <c r="C166" s="2">
        <v>38260</v>
      </c>
      <c r="D166" s="2">
        <v>40056</v>
      </c>
      <c r="E166" s="2">
        <v>40086</v>
      </c>
      <c r="F166">
        <v>2.3482346005542769E-2</v>
      </c>
      <c r="G166">
        <v>6.7709516130874836E-2</v>
      </c>
      <c r="H166">
        <v>0.21507156862502591</v>
      </c>
      <c r="I166">
        <f t="shared" si="9"/>
        <v>6.7709516130874832</v>
      </c>
      <c r="J166">
        <f t="shared" si="9"/>
        <v>21.50715686250259</v>
      </c>
      <c r="K166" t="b">
        <f t="shared" si="10"/>
        <v>1</v>
      </c>
      <c r="L166">
        <f t="shared" si="8"/>
        <v>1</v>
      </c>
      <c r="M166" s="6" t="b">
        <f t="shared" si="11"/>
        <v>1</v>
      </c>
      <c r="N166">
        <v>7.1910751151936366E-3</v>
      </c>
      <c r="O166">
        <v>1.476279421038445E-2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7.9349481740141161E-5</v>
      </c>
      <c r="AK166">
        <v>-4.0133878370520642E-3</v>
      </c>
      <c r="AL166">
        <v>0</v>
      </c>
      <c r="AM166">
        <v>1.0008537901323909E-9</v>
      </c>
      <c r="AN166">
        <v>0</v>
      </c>
      <c r="AO166">
        <v>0</v>
      </c>
      <c r="AP166">
        <v>0</v>
      </c>
    </row>
    <row r="167" spans="1:42" x14ac:dyDescent="0.2">
      <c r="A167" s="1">
        <v>165</v>
      </c>
      <c r="B167" s="2">
        <v>38260</v>
      </c>
      <c r="C167" s="2">
        <v>38291</v>
      </c>
      <c r="D167" s="2">
        <v>40086</v>
      </c>
      <c r="E167" s="2">
        <v>40117</v>
      </c>
      <c r="F167">
        <v>1.830311675620613E-2</v>
      </c>
      <c r="G167">
        <v>8.5923015667865699E-2</v>
      </c>
      <c r="H167">
        <v>8.3551555056358084E-2</v>
      </c>
      <c r="I167">
        <f t="shared" si="9"/>
        <v>8.5923015667865705</v>
      </c>
      <c r="J167">
        <f t="shared" si="9"/>
        <v>8.3551555056358087</v>
      </c>
      <c r="K167" t="b">
        <f t="shared" si="10"/>
        <v>1</v>
      </c>
      <c r="L167">
        <f t="shared" si="8"/>
        <v>1</v>
      </c>
      <c r="M167" s="6" t="b">
        <f t="shared" si="11"/>
        <v>1</v>
      </c>
      <c r="N167">
        <v>7.3207456967111038E-3</v>
      </c>
      <c r="O167">
        <v>2.0036518885026579E-2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1.2587860482561161E-4</v>
      </c>
      <c r="AK167">
        <v>-4.6955427077509104E-3</v>
      </c>
      <c r="AL167">
        <v>0</v>
      </c>
      <c r="AM167">
        <v>1.1057995438008911E-9</v>
      </c>
      <c r="AN167">
        <v>0</v>
      </c>
      <c r="AO167">
        <v>0</v>
      </c>
      <c r="AP167">
        <v>0</v>
      </c>
    </row>
    <row r="168" spans="1:42" x14ac:dyDescent="0.2">
      <c r="A168" s="1">
        <v>166</v>
      </c>
      <c r="B168" s="2">
        <v>38291</v>
      </c>
      <c r="C168" s="2">
        <v>38321</v>
      </c>
      <c r="D168" s="2">
        <v>40117</v>
      </c>
      <c r="E168" s="2">
        <v>40147</v>
      </c>
      <c r="F168">
        <v>1.830311675620613E-2</v>
      </c>
      <c r="G168">
        <v>9.6407308233143071E-2</v>
      </c>
      <c r="H168">
        <v>3.9824710219425082E-2</v>
      </c>
      <c r="I168">
        <f t="shared" si="9"/>
        <v>9.640730823314307</v>
      </c>
      <c r="J168">
        <f t="shared" si="9"/>
        <v>3.9824710219425081</v>
      </c>
      <c r="K168" t="b">
        <f t="shared" si="10"/>
        <v>1</v>
      </c>
      <c r="L168">
        <f t="shared" si="8"/>
        <v>1</v>
      </c>
      <c r="M168" s="6" t="b">
        <f t="shared" si="11"/>
        <v>1</v>
      </c>
      <c r="N168">
        <v>7.3290714758159547E-3</v>
      </c>
      <c r="O168">
        <v>1.9989971172550129E-2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1.2548323695640509E-4</v>
      </c>
      <c r="AK168">
        <v>-4.6896619558355222E-3</v>
      </c>
      <c r="AL168">
        <v>0</v>
      </c>
      <c r="AM168">
        <v>1.103738458024697E-9</v>
      </c>
      <c r="AN168">
        <v>0</v>
      </c>
      <c r="AO168">
        <v>0</v>
      </c>
      <c r="AP168">
        <v>0</v>
      </c>
    </row>
    <row r="169" spans="1:42" x14ac:dyDescent="0.2">
      <c r="A169" s="1">
        <v>167</v>
      </c>
      <c r="B169" s="2">
        <v>38321</v>
      </c>
      <c r="C169" s="2">
        <v>38352</v>
      </c>
      <c r="D169" s="2">
        <v>40147</v>
      </c>
      <c r="E169" s="2">
        <v>40178</v>
      </c>
      <c r="F169">
        <v>2.9304469769721439E-2</v>
      </c>
      <c r="G169">
        <v>6.9508828794590277E-2</v>
      </c>
      <c r="H169">
        <v>-5.4412748990806198E-2</v>
      </c>
      <c r="I169">
        <f t="shared" si="9"/>
        <v>6.9508828794590274</v>
      </c>
      <c r="J169">
        <f t="shared" si="9"/>
        <v>-5.4412748990806197</v>
      </c>
      <c r="K169" t="b">
        <f t="shared" si="10"/>
        <v>0</v>
      </c>
      <c r="L169">
        <f t="shared" si="8"/>
        <v>1</v>
      </c>
      <c r="M169" s="6" t="b">
        <f t="shared" si="11"/>
        <v>0</v>
      </c>
      <c r="N169">
        <v>7.7546232819028478E-3</v>
      </c>
      <c r="O169">
        <v>9.1147226626510178E-3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1.331436830954148E-5</v>
      </c>
      <c r="AK169">
        <v>-2.8416763666702662E-3</v>
      </c>
      <c r="AL169">
        <v>0</v>
      </c>
      <c r="AM169">
        <v>1.218128784063942E-9</v>
      </c>
      <c r="AN169">
        <v>0</v>
      </c>
      <c r="AO169">
        <v>0</v>
      </c>
      <c r="AP169">
        <v>0</v>
      </c>
    </row>
    <row r="170" spans="1:42" x14ac:dyDescent="0.2">
      <c r="A170" s="1">
        <v>168</v>
      </c>
      <c r="B170" s="2">
        <v>38352</v>
      </c>
      <c r="C170" s="2">
        <v>38383</v>
      </c>
      <c r="D170" s="2">
        <v>40178</v>
      </c>
      <c r="E170" s="2">
        <v>40209</v>
      </c>
      <c r="F170">
        <v>3.6570108807774927E-2</v>
      </c>
      <c r="G170">
        <v>6.8719209033340597E-2</v>
      </c>
      <c r="H170">
        <v>1.5128055913127219E-2</v>
      </c>
      <c r="I170">
        <f t="shared" si="9"/>
        <v>6.8719209033340594</v>
      </c>
      <c r="J170">
        <f t="shared" si="9"/>
        <v>1.5128055913127219</v>
      </c>
      <c r="K170" t="b">
        <f t="shared" si="10"/>
        <v>1</v>
      </c>
      <c r="L170">
        <f t="shared" si="8"/>
        <v>1</v>
      </c>
      <c r="M170" s="6" t="b">
        <f t="shared" si="11"/>
        <v>1</v>
      </c>
      <c r="N170">
        <v>8.4412609667488606E-3</v>
      </c>
      <c r="O170">
        <v>2.3582936336027501E-3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-1.840609352446944E-3</v>
      </c>
      <c r="AL170">
        <v>0</v>
      </c>
      <c r="AM170">
        <v>1.195750659828325E-9</v>
      </c>
      <c r="AN170">
        <v>0</v>
      </c>
      <c r="AO170">
        <v>0</v>
      </c>
      <c r="AP170">
        <v>0</v>
      </c>
    </row>
    <row r="171" spans="1:42" x14ac:dyDescent="0.2">
      <c r="A171" s="1">
        <v>169</v>
      </c>
      <c r="B171" s="2">
        <v>38383</v>
      </c>
      <c r="C171" s="2">
        <v>38411</v>
      </c>
      <c r="D171" s="2">
        <v>40209</v>
      </c>
      <c r="E171" s="2">
        <v>40237</v>
      </c>
      <c r="F171">
        <v>737.45490902595543</v>
      </c>
      <c r="G171">
        <v>6.6402491724995169E-2</v>
      </c>
      <c r="H171">
        <v>8.5955616503408022E-2</v>
      </c>
      <c r="I171">
        <f t="shared" si="9"/>
        <v>6.6402491724995167</v>
      </c>
      <c r="J171">
        <f t="shared" si="9"/>
        <v>8.5955616503408017</v>
      </c>
      <c r="K171" t="b">
        <f t="shared" si="10"/>
        <v>1</v>
      </c>
      <c r="L171">
        <f t="shared" si="8"/>
        <v>1</v>
      </c>
      <c r="M171" s="6" t="b">
        <f t="shared" si="11"/>
        <v>1</v>
      </c>
      <c r="N171">
        <v>8.1801081520857036E-3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1.249056814901086E-9</v>
      </c>
      <c r="AN171">
        <v>0</v>
      </c>
      <c r="AO171">
        <v>0</v>
      </c>
      <c r="AP171">
        <v>0</v>
      </c>
    </row>
    <row r="172" spans="1:42" x14ac:dyDescent="0.2">
      <c r="A172" s="1">
        <v>170</v>
      </c>
      <c r="B172" s="2">
        <v>38411</v>
      </c>
      <c r="C172" s="2">
        <v>38442</v>
      </c>
      <c r="D172" s="2">
        <v>40237</v>
      </c>
      <c r="E172" s="2">
        <v>40268</v>
      </c>
      <c r="F172">
        <v>4.1999729467153059E-2</v>
      </c>
      <c r="G172">
        <v>6.989367792532368E-2</v>
      </c>
      <c r="H172">
        <v>7.9615674764022107E-2</v>
      </c>
      <c r="I172">
        <f t="shared" si="9"/>
        <v>6.9893677925323683</v>
      </c>
      <c r="J172">
        <f t="shared" si="9"/>
        <v>7.9615674764022106</v>
      </c>
      <c r="K172" t="b">
        <f t="shared" si="10"/>
        <v>1</v>
      </c>
      <c r="L172">
        <f t="shared" si="8"/>
        <v>1</v>
      </c>
      <c r="M172" s="6" t="b">
        <f t="shared" si="11"/>
        <v>1</v>
      </c>
      <c r="N172">
        <v>8.4692075429625546E-3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-1.016227677492276E-3</v>
      </c>
      <c r="AL172">
        <v>0</v>
      </c>
      <c r="AM172">
        <v>1.219856854392796E-9</v>
      </c>
      <c r="AN172">
        <v>0</v>
      </c>
      <c r="AO172">
        <v>0</v>
      </c>
      <c r="AP172">
        <v>0</v>
      </c>
    </row>
    <row r="173" spans="1:42" x14ac:dyDescent="0.2">
      <c r="A173" s="1">
        <v>171</v>
      </c>
      <c r="B173" s="2">
        <v>38442</v>
      </c>
      <c r="C173" s="2">
        <v>38472</v>
      </c>
      <c r="D173" s="2">
        <v>40268</v>
      </c>
      <c r="E173" s="2">
        <v>40298</v>
      </c>
      <c r="F173">
        <v>33.192662047331901</v>
      </c>
      <c r="G173">
        <v>7.1304936387406564E-2</v>
      </c>
      <c r="H173">
        <v>0.1120410538774206</v>
      </c>
      <c r="I173">
        <f t="shared" si="9"/>
        <v>7.1304936387406563</v>
      </c>
      <c r="J173">
        <f t="shared" si="9"/>
        <v>11.204105387742059</v>
      </c>
      <c r="K173" t="b">
        <f t="shared" si="10"/>
        <v>1</v>
      </c>
      <c r="L173">
        <f t="shared" si="8"/>
        <v>1</v>
      </c>
      <c r="M173" s="6" t="b">
        <f t="shared" si="11"/>
        <v>1</v>
      </c>
      <c r="N173">
        <v>8.1228605837708537E-3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1.281366557569553E-9</v>
      </c>
      <c r="AN173">
        <v>0</v>
      </c>
      <c r="AO173">
        <v>0</v>
      </c>
      <c r="AP173">
        <v>0</v>
      </c>
    </row>
    <row r="174" spans="1:42" x14ac:dyDescent="0.2">
      <c r="A174" s="1">
        <v>172</v>
      </c>
      <c r="B174" s="2">
        <v>38472</v>
      </c>
      <c r="C174" s="2">
        <v>38503</v>
      </c>
      <c r="D174" s="2">
        <v>40298</v>
      </c>
      <c r="E174" s="2">
        <v>40329</v>
      </c>
      <c r="F174">
        <v>250.49415421745019</v>
      </c>
      <c r="G174">
        <v>8.0491653841347044E-2</v>
      </c>
      <c r="H174">
        <v>3.7226896809946369E-4</v>
      </c>
      <c r="I174">
        <f t="shared" si="9"/>
        <v>8.0491653841347048</v>
      </c>
      <c r="J174">
        <f t="shared" si="9"/>
        <v>3.7226896809946369E-2</v>
      </c>
      <c r="K174" t="b">
        <f t="shared" si="10"/>
        <v>1</v>
      </c>
      <c r="L174">
        <f t="shared" si="8"/>
        <v>1</v>
      </c>
      <c r="M174" s="6" t="b">
        <f t="shared" si="11"/>
        <v>1</v>
      </c>
      <c r="N174">
        <v>8.1449960687661853E-3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1.3149110822050131E-9</v>
      </c>
      <c r="AN174">
        <v>0</v>
      </c>
      <c r="AO174">
        <v>0</v>
      </c>
      <c r="AP174">
        <v>0</v>
      </c>
    </row>
    <row r="175" spans="1:42" x14ac:dyDescent="0.2">
      <c r="A175" s="1">
        <v>173</v>
      </c>
      <c r="B175" s="2">
        <v>38503</v>
      </c>
      <c r="C175" s="2">
        <v>38533</v>
      </c>
      <c r="D175" s="2">
        <v>40329</v>
      </c>
      <c r="E175" s="2">
        <v>40359</v>
      </c>
      <c r="F175">
        <v>8.8694316560147049E-2</v>
      </c>
      <c r="G175">
        <v>7.9263080181601192E-2</v>
      </c>
      <c r="H175">
        <v>2.9434735176541289E-2</v>
      </c>
      <c r="I175">
        <f t="shared" si="9"/>
        <v>7.9263080181601193</v>
      </c>
      <c r="J175">
        <f t="shared" si="9"/>
        <v>2.9434735176541289</v>
      </c>
      <c r="K175" t="b">
        <f t="shared" si="10"/>
        <v>1</v>
      </c>
      <c r="L175">
        <f t="shared" si="8"/>
        <v>1</v>
      </c>
      <c r="M175" s="6" t="b">
        <f t="shared" si="11"/>
        <v>1</v>
      </c>
      <c r="N175">
        <v>8.2685879656052268E-3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1.245581069482686E-9</v>
      </c>
      <c r="AN175">
        <v>0</v>
      </c>
      <c r="AO175">
        <v>0</v>
      </c>
      <c r="AP175">
        <v>0</v>
      </c>
    </row>
    <row r="176" spans="1:42" x14ac:dyDescent="0.2">
      <c r="A176" s="1">
        <v>174</v>
      </c>
      <c r="B176" s="2">
        <v>38533</v>
      </c>
      <c r="C176" s="2">
        <v>38564</v>
      </c>
      <c r="D176" s="2">
        <v>40359</v>
      </c>
      <c r="E176" s="2">
        <v>40390</v>
      </c>
      <c r="F176">
        <v>660.14490927348902</v>
      </c>
      <c r="G176">
        <v>7.4927252090314048E-2</v>
      </c>
      <c r="H176">
        <v>4.800122260588538E-2</v>
      </c>
      <c r="I176">
        <f t="shared" si="9"/>
        <v>7.4927252090314047</v>
      </c>
      <c r="J176">
        <f t="shared" si="9"/>
        <v>4.8001222605885383</v>
      </c>
      <c r="K176" t="b">
        <f t="shared" si="10"/>
        <v>1</v>
      </c>
      <c r="L176">
        <f t="shared" si="8"/>
        <v>1</v>
      </c>
      <c r="M176" s="6" t="b">
        <f t="shared" si="11"/>
        <v>1</v>
      </c>
      <c r="N176">
        <v>8.2601706020290332E-3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1.198645282459652E-9</v>
      </c>
      <c r="AN176">
        <v>0</v>
      </c>
      <c r="AO176">
        <v>0</v>
      </c>
      <c r="AP176">
        <v>0</v>
      </c>
    </row>
    <row r="177" spans="1:42" x14ac:dyDescent="0.2">
      <c r="A177" s="1">
        <v>175</v>
      </c>
      <c r="B177" s="2">
        <v>38564</v>
      </c>
      <c r="C177" s="2">
        <v>38595</v>
      </c>
      <c r="D177" s="2">
        <v>40390</v>
      </c>
      <c r="E177" s="2">
        <v>40421</v>
      </c>
      <c r="F177">
        <v>3.4600163921851078E-2</v>
      </c>
      <c r="G177">
        <v>7.6554791276617337E-2</v>
      </c>
      <c r="H177">
        <v>0.13826208207511809</v>
      </c>
      <c r="I177">
        <f t="shared" si="9"/>
        <v>7.6554791276617333</v>
      </c>
      <c r="J177">
        <f t="shared" si="9"/>
        <v>13.826208207511808</v>
      </c>
      <c r="K177" t="b">
        <f t="shared" si="10"/>
        <v>1</v>
      </c>
      <c r="L177">
        <f t="shared" si="8"/>
        <v>1</v>
      </c>
      <c r="M177" s="6" t="b">
        <f t="shared" si="11"/>
        <v>1</v>
      </c>
      <c r="N177">
        <v>8.4674607308084671E-3</v>
      </c>
      <c r="O177">
        <v>3.8135797550818921E-3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-1.9928076954744958E-3</v>
      </c>
      <c r="AL177">
        <v>0</v>
      </c>
      <c r="AM177">
        <v>1.0486817013339229E-9</v>
      </c>
      <c r="AN177">
        <v>0</v>
      </c>
      <c r="AO177">
        <v>0</v>
      </c>
      <c r="AP177">
        <v>0</v>
      </c>
    </row>
    <row r="178" spans="1:42" x14ac:dyDescent="0.2">
      <c r="A178" s="1">
        <v>176</v>
      </c>
      <c r="B178" s="2">
        <v>38595</v>
      </c>
      <c r="C178" s="2">
        <v>38625</v>
      </c>
      <c r="D178" s="2">
        <v>40421</v>
      </c>
      <c r="E178" s="2">
        <v>40451</v>
      </c>
      <c r="F178">
        <v>2.6968806263906929E-2</v>
      </c>
      <c r="G178">
        <v>8.4821451907819798E-2</v>
      </c>
      <c r="H178">
        <v>0.1028507801203858</v>
      </c>
      <c r="I178">
        <f t="shared" si="9"/>
        <v>8.4821451907819796</v>
      </c>
      <c r="J178">
        <f t="shared" si="9"/>
        <v>10.28507801203858</v>
      </c>
      <c r="K178" t="b">
        <f t="shared" si="10"/>
        <v>1</v>
      </c>
      <c r="L178">
        <f t="shared" si="8"/>
        <v>1</v>
      </c>
      <c r="M178" s="6" t="b">
        <f t="shared" si="11"/>
        <v>1</v>
      </c>
      <c r="N178">
        <v>7.9760394675395686E-3</v>
      </c>
      <c r="O178">
        <v>1.1326697360916869E-2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2.031069373408918E-5</v>
      </c>
      <c r="AK178">
        <v>-2.9577305472083008E-3</v>
      </c>
      <c r="AL178">
        <v>0</v>
      </c>
      <c r="AM178">
        <v>9.9219771706116534E-10</v>
      </c>
      <c r="AN178">
        <v>0</v>
      </c>
      <c r="AO178">
        <v>0</v>
      </c>
      <c r="AP178">
        <v>0</v>
      </c>
    </row>
    <row r="179" spans="1:42" x14ac:dyDescent="0.2">
      <c r="A179" s="1">
        <v>177</v>
      </c>
      <c r="B179" s="2">
        <v>38625</v>
      </c>
      <c r="C179" s="2">
        <v>38656</v>
      </c>
      <c r="D179" s="2">
        <v>40451</v>
      </c>
      <c r="E179" s="2">
        <v>40482</v>
      </c>
      <c r="F179">
        <v>1.6384336455779851E-2</v>
      </c>
      <c r="G179">
        <v>8.9524380097504894E-2</v>
      </c>
      <c r="H179">
        <v>8.2799394783864735E-2</v>
      </c>
      <c r="I179">
        <f t="shared" si="9"/>
        <v>8.9524380097504892</v>
      </c>
      <c r="J179">
        <f t="shared" si="9"/>
        <v>8.2799394783864741</v>
      </c>
      <c r="K179" t="b">
        <f t="shared" si="10"/>
        <v>1</v>
      </c>
      <c r="L179">
        <f t="shared" si="8"/>
        <v>1</v>
      </c>
      <c r="M179" s="6" t="b">
        <f t="shared" si="11"/>
        <v>1</v>
      </c>
      <c r="N179">
        <v>7.4418693809649153E-3</v>
      </c>
      <c r="O179">
        <v>2.163402491991092E-2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1.2531321079231421E-4</v>
      </c>
      <c r="AK179">
        <v>-4.8542504700210404E-3</v>
      </c>
      <c r="AL179">
        <v>0</v>
      </c>
      <c r="AM179">
        <v>8.3682411949554841E-10</v>
      </c>
      <c r="AN179">
        <v>0</v>
      </c>
      <c r="AO179">
        <v>0</v>
      </c>
      <c r="AP179">
        <v>-1.3928309709497521E-4</v>
      </c>
    </row>
    <row r="180" spans="1:42" x14ac:dyDescent="0.2">
      <c r="A180" s="1">
        <v>178</v>
      </c>
      <c r="B180" s="2">
        <v>38656</v>
      </c>
      <c r="C180" s="2">
        <v>38686</v>
      </c>
      <c r="D180" s="2">
        <v>40482</v>
      </c>
      <c r="E180" s="2">
        <v>40512</v>
      </c>
      <c r="F180">
        <v>6.5710575460362708E-3</v>
      </c>
      <c r="G180">
        <v>9.4317167788969092E-2</v>
      </c>
      <c r="H180">
        <v>-1.8150352337424711E-2</v>
      </c>
      <c r="I180">
        <f t="shared" si="9"/>
        <v>9.4317167788969094</v>
      </c>
      <c r="J180">
        <f t="shared" si="9"/>
        <v>-1.8150352337424711</v>
      </c>
      <c r="K180" t="b">
        <f t="shared" si="10"/>
        <v>0</v>
      </c>
      <c r="L180">
        <f t="shared" si="8"/>
        <v>1</v>
      </c>
      <c r="M180" s="6" t="b">
        <f t="shared" si="11"/>
        <v>0</v>
      </c>
      <c r="N180">
        <v>6.9920007954996904E-3</v>
      </c>
      <c r="O180">
        <v>3.0512706266616171E-2</v>
      </c>
      <c r="P180">
        <v>0</v>
      </c>
      <c r="Q180">
        <v>2.4959485174814071E-3</v>
      </c>
      <c r="R180">
        <v>4.3400062797396884E-3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1.675379806460994E-3</v>
      </c>
      <c r="AH180">
        <v>0</v>
      </c>
      <c r="AI180">
        <v>-7.0047800628110675E-4</v>
      </c>
      <c r="AJ180">
        <v>2.099970723255159E-4</v>
      </c>
      <c r="AK180">
        <v>-6.8270962304268342E-3</v>
      </c>
      <c r="AL180">
        <v>0</v>
      </c>
      <c r="AM180">
        <v>6.9960701287411012E-10</v>
      </c>
      <c r="AN180">
        <v>0</v>
      </c>
      <c r="AO180">
        <v>0</v>
      </c>
      <c r="AP180">
        <v>-1.637286272685582E-3</v>
      </c>
    </row>
    <row r="181" spans="1:42" x14ac:dyDescent="0.2">
      <c r="A181" s="1">
        <v>179</v>
      </c>
      <c r="B181" s="2">
        <v>38686</v>
      </c>
      <c r="C181" s="2">
        <v>38717</v>
      </c>
      <c r="D181" s="2">
        <v>40512</v>
      </c>
      <c r="E181" s="2">
        <v>40543</v>
      </c>
      <c r="F181">
        <v>1.943466926536022E-3</v>
      </c>
      <c r="G181">
        <v>8.957484128503454E-2</v>
      </c>
      <c r="H181">
        <v>1.7391072484990531E-2</v>
      </c>
      <c r="I181">
        <f t="shared" si="9"/>
        <v>8.9574841285034541</v>
      </c>
      <c r="J181">
        <f t="shared" si="9"/>
        <v>1.7391072484990531</v>
      </c>
      <c r="K181" t="b">
        <f t="shared" si="10"/>
        <v>1</v>
      </c>
      <c r="L181">
        <f t="shared" si="8"/>
        <v>1</v>
      </c>
      <c r="M181" s="6" t="b">
        <f t="shared" si="11"/>
        <v>1</v>
      </c>
      <c r="N181">
        <v>9.1676780473297793E-3</v>
      </c>
      <c r="O181">
        <v>3.4161744556316133E-2</v>
      </c>
      <c r="P181">
        <v>0</v>
      </c>
      <c r="Q181">
        <v>5.206823965379131E-3</v>
      </c>
      <c r="R181">
        <v>8.7340704207020409E-3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4.4117883018929201E-4</v>
      </c>
      <c r="AG181">
        <v>3.6942502477854081E-3</v>
      </c>
      <c r="AH181">
        <v>-9.9269574421853167E-4</v>
      </c>
      <c r="AI181">
        <v>-3.9253673135785892E-3</v>
      </c>
      <c r="AJ181">
        <v>1.9048298561963141E-4</v>
      </c>
      <c r="AK181">
        <v>-7.2815514855277888E-3</v>
      </c>
      <c r="AL181">
        <v>0</v>
      </c>
      <c r="AM181">
        <v>6.7695593956927301E-10</v>
      </c>
      <c r="AN181">
        <v>0</v>
      </c>
      <c r="AO181">
        <v>0</v>
      </c>
      <c r="AP181">
        <v>-3.2045587492631998E-3</v>
      </c>
    </row>
    <row r="182" spans="1:42" x14ac:dyDescent="0.2">
      <c r="A182" s="1">
        <v>180</v>
      </c>
      <c r="B182" s="2">
        <v>38717</v>
      </c>
      <c r="C182" s="2">
        <v>38748</v>
      </c>
      <c r="D182" s="2">
        <v>40543</v>
      </c>
      <c r="E182" s="2">
        <v>40574</v>
      </c>
      <c r="F182">
        <v>1.247936205471311E-3</v>
      </c>
      <c r="G182">
        <v>1.8012872775306461E-2</v>
      </c>
      <c r="H182">
        <v>1.1848892878621229E-2</v>
      </c>
      <c r="I182">
        <f t="shared" si="9"/>
        <v>1.8012872775306461</v>
      </c>
      <c r="J182">
        <f t="shared" si="9"/>
        <v>1.1848892878621229</v>
      </c>
      <c r="K182" t="b">
        <f t="shared" si="10"/>
        <v>1</v>
      </c>
      <c r="L182">
        <f t="shared" si="8"/>
        <v>1</v>
      </c>
      <c r="M182" s="6" t="b">
        <f t="shared" si="11"/>
        <v>1</v>
      </c>
      <c r="N182">
        <v>1.267934071546876E-2</v>
      </c>
      <c r="O182">
        <v>3.463628982502371E-2</v>
      </c>
      <c r="P182">
        <v>0</v>
      </c>
      <c r="Q182">
        <v>5.4965013042877148E-3</v>
      </c>
      <c r="R182">
        <v>9.5629534172561245E-3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1.106749807485605E-3</v>
      </c>
      <c r="AG182">
        <v>3.7600436736677412E-3</v>
      </c>
      <c r="AH182">
        <v>-1.0307569607932289E-3</v>
      </c>
      <c r="AI182">
        <v>-4.7329311975540123E-3</v>
      </c>
      <c r="AJ182">
        <v>1.8905935786770541E-4</v>
      </c>
      <c r="AK182">
        <v>-7.3655595430953654E-3</v>
      </c>
      <c r="AL182">
        <v>0</v>
      </c>
      <c r="AM182">
        <v>6.603073753642509E-10</v>
      </c>
      <c r="AN182">
        <v>0</v>
      </c>
      <c r="AO182">
        <v>0</v>
      </c>
      <c r="AP182">
        <v>-3.6666289259093582E-3</v>
      </c>
    </row>
    <row r="183" spans="1:42" x14ac:dyDescent="0.2">
      <c r="A183" s="1">
        <v>181</v>
      </c>
      <c r="B183" s="2">
        <v>38748</v>
      </c>
      <c r="C183" s="2">
        <v>38776</v>
      </c>
      <c r="D183" s="2">
        <v>40574</v>
      </c>
      <c r="E183" s="2">
        <v>40602</v>
      </c>
      <c r="F183">
        <v>1.2138592626906291E-3</v>
      </c>
      <c r="G183">
        <v>8.358496937074103E-2</v>
      </c>
      <c r="H183">
        <v>0.15397254940587701</v>
      </c>
      <c r="I183">
        <f t="shared" si="9"/>
        <v>8.3584969370741025</v>
      </c>
      <c r="J183">
        <f t="shared" si="9"/>
        <v>15.3972549405877</v>
      </c>
      <c r="K183" t="b">
        <f t="shared" si="10"/>
        <v>1</v>
      </c>
      <c r="L183">
        <f t="shared" si="8"/>
        <v>1</v>
      </c>
      <c r="M183" s="6" t="b">
        <f t="shared" si="11"/>
        <v>1</v>
      </c>
      <c r="N183">
        <v>1.230415417437955E-2</v>
      </c>
      <c r="O183">
        <v>3.4683100920897297E-2</v>
      </c>
      <c r="P183">
        <v>0</v>
      </c>
      <c r="Q183">
        <v>5.5078816882512972E-3</v>
      </c>
      <c r="R183">
        <v>9.6030439269128506E-3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1.1379783476823449E-3</v>
      </c>
      <c r="AG183">
        <v>3.7570827539109741E-3</v>
      </c>
      <c r="AH183">
        <v>-1.031835419281662E-3</v>
      </c>
      <c r="AI183">
        <v>-4.7741773336411747E-3</v>
      </c>
      <c r="AJ183">
        <v>1.8853192695548579E-4</v>
      </c>
      <c r="AK183">
        <v>-7.3638639651866771E-3</v>
      </c>
      <c r="AL183">
        <v>0</v>
      </c>
      <c r="AM183">
        <v>6.5765986232894757E-10</v>
      </c>
      <c r="AN183">
        <v>0</v>
      </c>
      <c r="AO183">
        <v>0</v>
      </c>
      <c r="AP183">
        <v>-3.6868513509650961E-3</v>
      </c>
    </row>
    <row r="184" spans="1:42" x14ac:dyDescent="0.2">
      <c r="A184" s="1">
        <v>182</v>
      </c>
      <c r="B184" s="2">
        <v>38776</v>
      </c>
      <c r="C184" s="2">
        <v>38807</v>
      </c>
      <c r="D184" s="2">
        <v>40602</v>
      </c>
      <c r="E184" s="2">
        <v>40633</v>
      </c>
      <c r="F184">
        <v>1.2138592626906291E-3</v>
      </c>
      <c r="G184">
        <v>9.018618766392307E-2</v>
      </c>
      <c r="H184">
        <v>8.5275142581492366E-2</v>
      </c>
      <c r="I184">
        <f t="shared" si="9"/>
        <v>9.0186187663923079</v>
      </c>
      <c r="J184">
        <f t="shared" si="9"/>
        <v>8.5275142581492371</v>
      </c>
      <c r="K184" t="b">
        <f t="shared" si="10"/>
        <v>1</v>
      </c>
      <c r="L184">
        <f t="shared" si="8"/>
        <v>1</v>
      </c>
      <c r="M184" s="6" t="b">
        <f t="shared" si="11"/>
        <v>1</v>
      </c>
      <c r="N184">
        <v>2.1133729654248739E-2</v>
      </c>
      <c r="O184">
        <v>3.4777466068114278E-2</v>
      </c>
      <c r="P184">
        <v>0</v>
      </c>
      <c r="Q184">
        <v>5.5473402887475211E-3</v>
      </c>
      <c r="R184">
        <v>9.4144660679383214E-3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1.0519926461413039E-3</v>
      </c>
      <c r="AG184">
        <v>3.8779749920213498E-3</v>
      </c>
      <c r="AH184">
        <v>-1.039158671419565E-3</v>
      </c>
      <c r="AI184">
        <v>-4.5980200857807033E-3</v>
      </c>
      <c r="AJ184">
        <v>2.009521231035736E-4</v>
      </c>
      <c r="AK184">
        <v>-7.4527343347967172E-3</v>
      </c>
      <c r="AL184">
        <v>0</v>
      </c>
      <c r="AM184">
        <v>6.9827577745046465E-10</v>
      </c>
      <c r="AN184">
        <v>1.625515386035596E-5</v>
      </c>
      <c r="AO184">
        <v>0</v>
      </c>
      <c r="AP184">
        <v>-3.6333777303776149E-3</v>
      </c>
    </row>
    <row r="185" spans="1:42" x14ac:dyDescent="0.2">
      <c r="A185" s="1">
        <v>183</v>
      </c>
      <c r="B185" s="2">
        <v>38807</v>
      </c>
      <c r="C185" s="2">
        <v>38837</v>
      </c>
      <c r="D185" s="2">
        <v>40633</v>
      </c>
      <c r="E185" s="2">
        <v>40663</v>
      </c>
      <c r="F185">
        <v>1.2138592626906291E-3</v>
      </c>
      <c r="G185">
        <v>9.0336279078545592E-2</v>
      </c>
      <c r="H185">
        <v>4.3169892412552861E-2</v>
      </c>
      <c r="I185">
        <f t="shared" si="9"/>
        <v>9.0336279078545587</v>
      </c>
      <c r="J185">
        <f t="shared" si="9"/>
        <v>4.3169892412552864</v>
      </c>
      <c r="K185" t="b">
        <f t="shared" si="10"/>
        <v>1</v>
      </c>
      <c r="L185">
        <f t="shared" si="8"/>
        <v>1</v>
      </c>
      <c r="M185" s="6" t="b">
        <f t="shared" si="11"/>
        <v>1</v>
      </c>
      <c r="N185">
        <v>2.300262500298262E-2</v>
      </c>
      <c r="O185">
        <v>3.4768045271994279E-2</v>
      </c>
      <c r="P185">
        <v>0</v>
      </c>
      <c r="Q185">
        <v>5.5448397368541196E-3</v>
      </c>
      <c r="R185">
        <v>9.4225356266853504E-3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1.0555440077294239E-3</v>
      </c>
      <c r="AG185">
        <v>3.8688790741140781E-3</v>
      </c>
      <c r="AH185">
        <v>-1.035146041056229E-3</v>
      </c>
      <c r="AI185">
        <v>-4.6043901043397459E-3</v>
      </c>
      <c r="AJ185">
        <v>2.0035269902770201E-4</v>
      </c>
      <c r="AK185">
        <v>-7.4475617680697451E-3</v>
      </c>
      <c r="AL185">
        <v>0</v>
      </c>
      <c r="AM185">
        <v>6.95913910469995E-10</v>
      </c>
      <c r="AN185">
        <v>9.011244729065303E-6</v>
      </c>
      <c r="AO185">
        <v>0</v>
      </c>
      <c r="AP185">
        <v>-3.634918494238843E-3</v>
      </c>
    </row>
    <row r="186" spans="1:42" x14ac:dyDescent="0.2">
      <c r="A186" s="1">
        <v>184</v>
      </c>
      <c r="B186" s="2">
        <v>38837</v>
      </c>
      <c r="C186" s="2">
        <v>38868</v>
      </c>
      <c r="D186" s="2">
        <v>40663</v>
      </c>
      <c r="E186" s="2">
        <v>40694</v>
      </c>
      <c r="F186">
        <v>1.180712846666189E-3</v>
      </c>
      <c r="G186">
        <v>2.1147699490841759E-2</v>
      </c>
      <c r="H186">
        <v>4.4921232016051263E-2</v>
      </c>
      <c r="I186">
        <f t="shared" si="9"/>
        <v>2.114769949084176</v>
      </c>
      <c r="J186">
        <f t="shared" si="9"/>
        <v>4.4921232016051267</v>
      </c>
      <c r="K186" t="b">
        <f t="shared" si="10"/>
        <v>1</v>
      </c>
      <c r="L186">
        <f t="shared" si="8"/>
        <v>1</v>
      </c>
      <c r="M186" s="6" t="b">
        <f t="shared" si="11"/>
        <v>1</v>
      </c>
      <c r="N186">
        <v>1.7710287833410211E-2</v>
      </c>
      <c r="O186">
        <v>3.4773390205967883E-2</v>
      </c>
      <c r="P186">
        <v>0</v>
      </c>
      <c r="Q186">
        <v>5.5463361870067328E-3</v>
      </c>
      <c r="R186">
        <v>9.591700238564144E-3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1.1448993885745311E-3</v>
      </c>
      <c r="AG186">
        <v>3.7923136314677872E-3</v>
      </c>
      <c r="AH186">
        <v>-1.0047312150501619E-3</v>
      </c>
      <c r="AI186">
        <v>-4.7502062873418047E-3</v>
      </c>
      <c r="AJ186">
        <v>1.9193950570734581E-4</v>
      </c>
      <c r="AK186">
        <v>-7.3750368502773604E-3</v>
      </c>
      <c r="AL186">
        <v>0</v>
      </c>
      <c r="AM186">
        <v>6.6171457740785058E-10</v>
      </c>
      <c r="AN186">
        <v>1.532751340039195E-4</v>
      </c>
      <c r="AO186">
        <v>0</v>
      </c>
      <c r="AP186">
        <v>-3.6992061996802259E-3</v>
      </c>
    </row>
    <row r="187" spans="1:42" x14ac:dyDescent="0.2">
      <c r="A187" s="1">
        <v>185</v>
      </c>
      <c r="B187" s="2">
        <v>38868</v>
      </c>
      <c r="C187" s="2">
        <v>38898</v>
      </c>
      <c r="D187" s="2">
        <v>40694</v>
      </c>
      <c r="E187" s="2">
        <v>40724</v>
      </c>
      <c r="F187">
        <v>1.180712846666189E-3</v>
      </c>
      <c r="G187">
        <v>1.5128338155892949E-2</v>
      </c>
      <c r="H187">
        <v>0.17456973675466031</v>
      </c>
      <c r="I187">
        <f t="shared" si="9"/>
        <v>1.5128338155892949</v>
      </c>
      <c r="J187">
        <f t="shared" si="9"/>
        <v>17.456973675466031</v>
      </c>
      <c r="K187" t="b">
        <f t="shared" si="10"/>
        <v>1</v>
      </c>
      <c r="L187">
        <f t="shared" si="8"/>
        <v>1</v>
      </c>
      <c r="M187" s="6" t="b">
        <f t="shared" si="11"/>
        <v>1</v>
      </c>
      <c r="N187">
        <v>1.384490434328871E-2</v>
      </c>
      <c r="O187">
        <v>3.4670997790252962E-2</v>
      </c>
      <c r="P187">
        <v>0</v>
      </c>
      <c r="Q187">
        <v>5.5513942022825937E-3</v>
      </c>
      <c r="R187">
        <v>9.5252848214604328E-3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1.1268555665996821E-3</v>
      </c>
      <c r="AG187">
        <v>3.8351251173765811E-3</v>
      </c>
      <c r="AH187">
        <v>-1.0194787745647471E-3</v>
      </c>
      <c r="AI187">
        <v>-4.6883072960099579E-3</v>
      </c>
      <c r="AJ187">
        <v>1.9766285537566969E-4</v>
      </c>
      <c r="AK187">
        <v>-7.4319159317078366E-3</v>
      </c>
      <c r="AL187">
        <v>0</v>
      </c>
      <c r="AM187">
        <v>6.79286081617088E-10</v>
      </c>
      <c r="AN187">
        <v>8.6965184840126717E-5</v>
      </c>
      <c r="AO187">
        <v>0</v>
      </c>
      <c r="AP187">
        <v>-3.6835873941218531E-3</v>
      </c>
    </row>
    <row r="188" spans="1:42" x14ac:dyDescent="0.2">
      <c r="A188" s="1">
        <v>186</v>
      </c>
      <c r="B188" s="2">
        <v>38898</v>
      </c>
      <c r="C188" s="2">
        <v>38929</v>
      </c>
      <c r="D188" s="2">
        <v>40724</v>
      </c>
      <c r="E188" s="2">
        <v>40755</v>
      </c>
      <c r="F188">
        <v>1.180712846666189E-3</v>
      </c>
      <c r="G188">
        <v>9.4291140705631646E-2</v>
      </c>
      <c r="H188">
        <v>7.5102750380532338E-2</v>
      </c>
      <c r="I188">
        <f t="shared" si="9"/>
        <v>9.4291140705631644</v>
      </c>
      <c r="J188">
        <f t="shared" si="9"/>
        <v>7.5102750380532335</v>
      </c>
      <c r="K188" t="b">
        <f t="shared" si="10"/>
        <v>1</v>
      </c>
      <c r="L188">
        <f t="shared" si="8"/>
        <v>1</v>
      </c>
      <c r="M188" s="6" t="b">
        <f t="shared" si="11"/>
        <v>1</v>
      </c>
      <c r="N188">
        <v>1.096264437391091E-2</v>
      </c>
      <c r="O188">
        <v>3.4128289383678533E-2</v>
      </c>
      <c r="P188">
        <v>0</v>
      </c>
      <c r="Q188">
        <v>5.6062467816317667E-3</v>
      </c>
      <c r="R188">
        <v>9.0821710911590282E-3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1.1608742731976369E-3</v>
      </c>
      <c r="AG188">
        <v>3.9240608200396933E-3</v>
      </c>
      <c r="AH188">
        <v>-9.1373753928173805E-4</v>
      </c>
      <c r="AI188">
        <v>-4.3625237419708364E-3</v>
      </c>
      <c r="AJ188">
        <v>2.2702662852255319E-4</v>
      </c>
      <c r="AK188">
        <v>-7.7291209190604847E-3</v>
      </c>
      <c r="AL188">
        <v>0</v>
      </c>
      <c r="AM188">
        <v>7.7203361572215881E-10</v>
      </c>
      <c r="AN188">
        <v>0</v>
      </c>
      <c r="AO188">
        <v>0</v>
      </c>
      <c r="AP188">
        <v>-3.5947178447610071E-3</v>
      </c>
    </row>
    <row r="189" spans="1:42" x14ac:dyDescent="0.2">
      <c r="A189" s="1">
        <v>187</v>
      </c>
      <c r="B189" s="2">
        <v>38929</v>
      </c>
      <c r="C189" s="2">
        <v>38960</v>
      </c>
      <c r="D189" s="2">
        <v>40755</v>
      </c>
      <c r="E189" s="2">
        <v>40786</v>
      </c>
      <c r="F189">
        <v>2.1117830444482419E-3</v>
      </c>
      <c r="G189">
        <v>9.7234133427418157E-2</v>
      </c>
      <c r="H189">
        <v>5.7588777356252938E-2</v>
      </c>
      <c r="I189">
        <f t="shared" si="9"/>
        <v>9.7234133427418161</v>
      </c>
      <c r="J189">
        <f t="shared" si="9"/>
        <v>5.758877735625294</v>
      </c>
      <c r="K189" t="b">
        <f t="shared" si="10"/>
        <v>1</v>
      </c>
      <c r="L189">
        <f t="shared" si="8"/>
        <v>1</v>
      </c>
      <c r="M189" s="6" t="b">
        <f t="shared" si="11"/>
        <v>1</v>
      </c>
      <c r="N189">
        <v>7.9295092440997174E-3</v>
      </c>
      <c r="O189">
        <v>3.33496056571011E-2</v>
      </c>
      <c r="P189">
        <v>0</v>
      </c>
      <c r="Q189">
        <v>5.1416152325569394E-3</v>
      </c>
      <c r="R189">
        <v>8.2612591582574054E-3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3.9185931716842541E-4</v>
      </c>
      <c r="AG189">
        <v>3.5986759077743218E-3</v>
      </c>
      <c r="AH189">
        <v>-8.5502825026695394E-4</v>
      </c>
      <c r="AI189">
        <v>-3.551077406111062E-3</v>
      </c>
      <c r="AJ189">
        <v>2.0957568874369409E-4</v>
      </c>
      <c r="AK189">
        <v>-7.472300556034402E-3</v>
      </c>
      <c r="AL189">
        <v>0</v>
      </c>
      <c r="AM189">
        <v>7.0867661494244994E-10</v>
      </c>
      <c r="AN189">
        <v>0</v>
      </c>
      <c r="AO189">
        <v>0</v>
      </c>
      <c r="AP189">
        <v>-3.0371149445975769E-3</v>
      </c>
    </row>
    <row r="190" spans="1:42" x14ac:dyDescent="0.2">
      <c r="A190" s="1">
        <v>188</v>
      </c>
      <c r="B190" s="2">
        <v>38960</v>
      </c>
      <c r="C190" s="2">
        <v>38990</v>
      </c>
      <c r="D190" s="2">
        <v>40786</v>
      </c>
      <c r="E190" s="2">
        <v>40816</v>
      </c>
      <c r="F190">
        <v>2.8636097185081159E-3</v>
      </c>
      <c r="G190">
        <v>3.109937738748015E-2</v>
      </c>
      <c r="H190">
        <v>-4.709657348338283E-2</v>
      </c>
      <c r="I190">
        <f t="shared" si="9"/>
        <v>3.1099377387480152</v>
      </c>
      <c r="J190">
        <f t="shared" si="9"/>
        <v>-4.7096573483382826</v>
      </c>
      <c r="K190" t="b">
        <f t="shared" si="10"/>
        <v>0</v>
      </c>
      <c r="L190">
        <f t="shared" si="8"/>
        <v>1</v>
      </c>
      <c r="M190" s="6" t="b">
        <f t="shared" si="11"/>
        <v>0</v>
      </c>
      <c r="N190">
        <v>7.2994541029504419E-3</v>
      </c>
      <c r="O190">
        <v>3.2683162998764191E-2</v>
      </c>
      <c r="P190">
        <v>0</v>
      </c>
      <c r="Q190">
        <v>4.7276143105797084E-3</v>
      </c>
      <c r="R190">
        <v>7.6601303441124723E-3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3.267528107540912E-3</v>
      </c>
      <c r="AH190">
        <v>-7.758993026012916E-4</v>
      </c>
      <c r="AI190">
        <v>-2.9823842034686458E-3</v>
      </c>
      <c r="AJ190">
        <v>1.9989981409222331E-4</v>
      </c>
      <c r="AK190">
        <v>-7.2780117602262388E-3</v>
      </c>
      <c r="AL190">
        <v>0</v>
      </c>
      <c r="AM190">
        <v>6.5598232060173537E-10</v>
      </c>
      <c r="AN190">
        <v>0</v>
      </c>
      <c r="AO190">
        <v>0</v>
      </c>
      <c r="AP190">
        <v>-2.675127322948073E-3</v>
      </c>
    </row>
    <row r="191" spans="1:42" x14ac:dyDescent="0.2">
      <c r="A191" s="1">
        <v>189</v>
      </c>
      <c r="B191" s="2">
        <v>38990</v>
      </c>
      <c r="C191" s="2">
        <v>39021</v>
      </c>
      <c r="D191" s="2">
        <v>40816</v>
      </c>
      <c r="E191" s="2">
        <v>40847</v>
      </c>
      <c r="F191">
        <v>2.2946763672319361E-3</v>
      </c>
      <c r="G191">
        <v>9.9486237730127255E-2</v>
      </c>
      <c r="H191">
        <v>-3.3841141038219807E-2</v>
      </c>
      <c r="I191">
        <f t="shared" si="9"/>
        <v>9.9486237730127254</v>
      </c>
      <c r="J191">
        <f t="shared" si="9"/>
        <v>-3.3841141038219806</v>
      </c>
      <c r="K191" t="b">
        <f t="shared" si="10"/>
        <v>0</v>
      </c>
      <c r="L191">
        <f t="shared" si="8"/>
        <v>1</v>
      </c>
      <c r="M191" s="6" t="b">
        <f t="shared" si="11"/>
        <v>0</v>
      </c>
      <c r="N191">
        <v>7.7419697007329157E-3</v>
      </c>
      <c r="O191">
        <v>3.3406035569525858E-2</v>
      </c>
      <c r="P191">
        <v>0</v>
      </c>
      <c r="Q191">
        <v>5.0610054270506209E-3</v>
      </c>
      <c r="R191">
        <v>8.3136801696055938E-3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1.5843178729572129E-4</v>
      </c>
      <c r="AG191">
        <v>3.47147897151074E-3</v>
      </c>
      <c r="AH191">
        <v>-8.6794338915093753E-4</v>
      </c>
      <c r="AI191">
        <v>-3.4401660541164992E-3</v>
      </c>
      <c r="AJ191">
        <v>1.967853205944533E-4</v>
      </c>
      <c r="AK191">
        <v>-7.2795469157427998E-3</v>
      </c>
      <c r="AL191">
        <v>0</v>
      </c>
      <c r="AM191">
        <v>6.3238245512221637E-10</v>
      </c>
      <c r="AN191">
        <v>0</v>
      </c>
      <c r="AO191">
        <v>0</v>
      </c>
      <c r="AP191">
        <v>-2.9299659841427331E-3</v>
      </c>
    </row>
    <row r="192" spans="1:42" x14ac:dyDescent="0.2">
      <c r="A192" s="1">
        <v>190</v>
      </c>
      <c r="B192" s="2">
        <v>39021</v>
      </c>
      <c r="C192" s="2">
        <v>39051</v>
      </c>
      <c r="D192" s="2">
        <v>40847</v>
      </c>
      <c r="E192" s="2">
        <v>40877</v>
      </c>
      <c r="F192">
        <v>2.1710676025372671E-3</v>
      </c>
      <c r="G192">
        <v>9.7836397285492982E-2</v>
      </c>
      <c r="H192">
        <v>7.0616909051154642E-3</v>
      </c>
      <c r="I192">
        <f t="shared" si="9"/>
        <v>9.7836397285492982</v>
      </c>
      <c r="J192">
        <f t="shared" si="9"/>
        <v>0.70616909051154642</v>
      </c>
      <c r="K192" t="b">
        <f t="shared" si="10"/>
        <v>1</v>
      </c>
      <c r="L192">
        <f t="shared" si="8"/>
        <v>1</v>
      </c>
      <c r="M192" s="6" t="b">
        <f t="shared" si="11"/>
        <v>1</v>
      </c>
      <c r="N192">
        <v>8.0883660639429564E-3</v>
      </c>
      <c r="O192">
        <v>3.3339663293179639E-2</v>
      </c>
      <c r="P192">
        <v>0</v>
      </c>
      <c r="Q192">
        <v>5.1759021517093643E-3</v>
      </c>
      <c r="R192">
        <v>8.6447256647732562E-3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9.6835004150035842E-5</v>
      </c>
      <c r="AG192">
        <v>3.407329489753157E-3</v>
      </c>
      <c r="AH192">
        <v>-8.8093396895980722E-4</v>
      </c>
      <c r="AI192">
        <v>-3.516374698456269E-3</v>
      </c>
      <c r="AJ192">
        <v>1.8792881577824641E-4</v>
      </c>
      <c r="AK192">
        <v>-7.1588208084478007E-3</v>
      </c>
      <c r="AL192">
        <v>0</v>
      </c>
      <c r="AM192">
        <v>5.6009650068017933E-10</v>
      </c>
      <c r="AN192">
        <v>0</v>
      </c>
      <c r="AO192">
        <v>0</v>
      </c>
      <c r="AP192">
        <v>-2.9400157640281218E-3</v>
      </c>
    </row>
    <row r="193" spans="1:42" x14ac:dyDescent="0.2">
      <c r="A193" s="1">
        <v>191</v>
      </c>
      <c r="B193" s="2">
        <v>39051</v>
      </c>
      <c r="C193" s="2">
        <v>39082</v>
      </c>
      <c r="D193" s="2">
        <v>40877</v>
      </c>
      <c r="E193" s="2">
        <v>40908</v>
      </c>
      <c r="F193">
        <v>1.9980263085725512E-3</v>
      </c>
      <c r="G193">
        <v>2.7693160845287879E-2</v>
      </c>
      <c r="H193">
        <v>-2.0021802531296991E-2</v>
      </c>
      <c r="I193">
        <f t="shared" si="9"/>
        <v>2.7693160845287879</v>
      </c>
      <c r="J193">
        <f t="shared" si="9"/>
        <v>-2.0021802531296991</v>
      </c>
      <c r="K193" t="b">
        <f t="shared" si="10"/>
        <v>0</v>
      </c>
      <c r="L193">
        <f t="shared" si="8"/>
        <v>1</v>
      </c>
      <c r="M193" s="6" t="b">
        <f t="shared" si="11"/>
        <v>0</v>
      </c>
      <c r="N193">
        <v>8.4198787633504024E-3</v>
      </c>
      <c r="O193">
        <v>3.3374613983458361E-2</v>
      </c>
      <c r="P193">
        <v>0</v>
      </c>
      <c r="Q193">
        <v>5.3107461533881987E-3</v>
      </c>
      <c r="R193">
        <v>8.9416693808663985E-3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8.7055185957889209E-5</v>
      </c>
      <c r="AG193">
        <v>3.386105558238795E-3</v>
      </c>
      <c r="AH193">
        <v>-9.0059075138746814E-4</v>
      </c>
      <c r="AI193">
        <v>-3.5947874299533302E-3</v>
      </c>
      <c r="AJ193">
        <v>1.828318809856932E-4</v>
      </c>
      <c r="AK193">
        <v>-7.1001903426192682E-3</v>
      </c>
      <c r="AL193">
        <v>0</v>
      </c>
      <c r="AM193">
        <v>5.1057163110075721E-10</v>
      </c>
      <c r="AN193">
        <v>0</v>
      </c>
      <c r="AO193">
        <v>0</v>
      </c>
      <c r="AP193">
        <v>-2.975203406819232E-3</v>
      </c>
    </row>
    <row r="194" spans="1:42" x14ac:dyDescent="0.2">
      <c r="A194" s="1">
        <v>192</v>
      </c>
      <c r="B194" s="2">
        <v>39082</v>
      </c>
      <c r="C194" s="2">
        <v>39113</v>
      </c>
      <c r="D194" s="2">
        <v>40908</v>
      </c>
      <c r="E194" s="2">
        <v>40939</v>
      </c>
      <c r="F194">
        <v>1.433219225503574E-3</v>
      </c>
      <c r="G194">
        <v>9.876870328450707E-2</v>
      </c>
      <c r="H194">
        <v>6.3116179069098791E-2</v>
      </c>
      <c r="I194">
        <f t="shared" si="9"/>
        <v>9.8768703284507069</v>
      </c>
      <c r="J194">
        <f t="shared" si="9"/>
        <v>6.3116179069098788</v>
      </c>
      <c r="K194" t="b">
        <f t="shared" si="10"/>
        <v>1</v>
      </c>
      <c r="L194">
        <f t="shared" ref="L194:L257" si="12">IF(ABS(I194)&gt;$L$1,IF(I194&gt;0,1,-1),0)</f>
        <v>1</v>
      </c>
      <c r="M194" s="6" t="b">
        <f t="shared" si="11"/>
        <v>1</v>
      </c>
      <c r="N194">
        <v>9.1043423445825999E-3</v>
      </c>
      <c r="O194">
        <v>3.3988438084622943E-2</v>
      </c>
      <c r="P194">
        <v>0</v>
      </c>
      <c r="Q194">
        <v>5.6109878944089241E-3</v>
      </c>
      <c r="R194">
        <v>9.5246138065744855E-3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3.8871375810659481E-4</v>
      </c>
      <c r="AG194">
        <v>3.5679844452491411E-3</v>
      </c>
      <c r="AH194">
        <v>-1.0153975922596429E-3</v>
      </c>
      <c r="AI194">
        <v>-4.0364244111710081E-3</v>
      </c>
      <c r="AJ194">
        <v>1.863702256108113E-4</v>
      </c>
      <c r="AK194">
        <v>-7.1616844899991356E-3</v>
      </c>
      <c r="AL194">
        <v>0</v>
      </c>
      <c r="AM194">
        <v>5.0672185534814613E-10</v>
      </c>
      <c r="AN194">
        <v>0</v>
      </c>
      <c r="AO194">
        <v>0</v>
      </c>
      <c r="AP194">
        <v>-3.2436902039782028E-3</v>
      </c>
    </row>
    <row r="195" spans="1:42" x14ac:dyDescent="0.2">
      <c r="A195" s="1">
        <v>193</v>
      </c>
      <c r="B195" s="2">
        <v>39113</v>
      </c>
      <c r="C195" s="2">
        <v>39141</v>
      </c>
      <c r="D195" s="2">
        <v>40939</v>
      </c>
      <c r="E195" s="2">
        <v>40968</v>
      </c>
      <c r="F195">
        <v>1.64601150230855E-3</v>
      </c>
      <c r="G195">
        <v>3.2308457243395448E-2</v>
      </c>
      <c r="H195">
        <v>-4.3575474882003772E-2</v>
      </c>
      <c r="I195">
        <f t="shared" ref="I195:J258" si="13">G195*100</f>
        <v>3.2308457243395448</v>
      </c>
      <c r="J195">
        <f t="shared" si="13"/>
        <v>-4.3575474882003773</v>
      </c>
      <c r="K195" t="b">
        <f t="shared" ref="K195:K258" si="14">SIGN(I195)=SIGN(J195)</f>
        <v>0</v>
      </c>
      <c r="L195">
        <f t="shared" si="12"/>
        <v>1</v>
      </c>
      <c r="M195" s="6" t="b">
        <f t="shared" ref="M195:M258" si="15">IF(L195=0,"No Action",SIGN(L195)=SIGN(J195))</f>
        <v>0</v>
      </c>
      <c r="N195">
        <v>8.3623156623977221E-3</v>
      </c>
      <c r="O195">
        <v>3.377100662826775E-2</v>
      </c>
      <c r="P195">
        <v>0</v>
      </c>
      <c r="Q195">
        <v>5.5221118899471539E-3</v>
      </c>
      <c r="R195">
        <v>9.3638955988349908E-3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8.1018036579372184E-5</v>
      </c>
      <c r="AG195">
        <v>3.4836752281637499E-3</v>
      </c>
      <c r="AH195">
        <v>-1.0497630957953801E-3</v>
      </c>
      <c r="AI195">
        <v>-3.7877757837790119E-3</v>
      </c>
      <c r="AJ195">
        <v>1.777565095808431E-4</v>
      </c>
      <c r="AK195">
        <v>-7.0479755662173254E-3</v>
      </c>
      <c r="AL195">
        <v>0</v>
      </c>
      <c r="AM195">
        <v>4.696362762275992E-10</v>
      </c>
      <c r="AN195">
        <v>0</v>
      </c>
      <c r="AO195">
        <v>0</v>
      </c>
      <c r="AP195">
        <v>-3.0481704149568829E-3</v>
      </c>
    </row>
    <row r="196" spans="1:42" x14ac:dyDescent="0.2">
      <c r="A196" s="1">
        <v>194</v>
      </c>
      <c r="B196" s="2">
        <v>39141</v>
      </c>
      <c r="C196" s="2">
        <v>39172</v>
      </c>
      <c r="D196" s="2">
        <v>40968</v>
      </c>
      <c r="E196" s="2">
        <v>40999</v>
      </c>
      <c r="F196">
        <v>1.7397264323438029E-3</v>
      </c>
      <c r="G196">
        <v>2.3815066470702889E-2</v>
      </c>
      <c r="H196">
        <v>-9.1248235100608949E-2</v>
      </c>
      <c r="I196">
        <f t="shared" si="13"/>
        <v>2.3815066470702888</v>
      </c>
      <c r="J196">
        <f t="shared" si="13"/>
        <v>-9.1248235100608941</v>
      </c>
      <c r="K196" t="b">
        <f t="shared" si="14"/>
        <v>0</v>
      </c>
      <c r="L196">
        <f t="shared" si="12"/>
        <v>1</v>
      </c>
      <c r="M196" s="6" t="b">
        <f t="shared" si="15"/>
        <v>0</v>
      </c>
      <c r="N196">
        <v>8.1323812648829031E-3</v>
      </c>
      <c r="O196">
        <v>3.394688493830024E-2</v>
      </c>
      <c r="P196">
        <v>0</v>
      </c>
      <c r="Q196">
        <v>5.4683552617336506E-3</v>
      </c>
      <c r="R196">
        <v>9.3385472280150157E-3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3.337755036964229E-3</v>
      </c>
      <c r="AH196">
        <v>-1.0853407572707181E-3</v>
      </c>
      <c r="AI196">
        <v>-3.6768396852402082E-3</v>
      </c>
      <c r="AJ196">
        <v>1.7057945932945589E-4</v>
      </c>
      <c r="AK196">
        <v>-6.9113710797842256E-3</v>
      </c>
      <c r="AL196">
        <v>0</v>
      </c>
      <c r="AM196">
        <v>4.2203388915956428E-10</v>
      </c>
      <c r="AN196">
        <v>0</v>
      </c>
      <c r="AO196">
        <v>0</v>
      </c>
      <c r="AP196">
        <v>-2.9325139607926979E-3</v>
      </c>
    </row>
    <row r="197" spans="1:42" x14ac:dyDescent="0.2">
      <c r="A197" s="1">
        <v>195</v>
      </c>
      <c r="B197" s="2">
        <v>39172</v>
      </c>
      <c r="C197" s="2">
        <v>39202</v>
      </c>
      <c r="D197" s="2">
        <v>40999</v>
      </c>
      <c r="E197" s="2">
        <v>41029</v>
      </c>
      <c r="F197">
        <v>1.788566161883462E-3</v>
      </c>
      <c r="G197">
        <v>3.4905464069185627E-2</v>
      </c>
      <c r="H197">
        <v>-4.0171199699133422E-2</v>
      </c>
      <c r="I197">
        <f t="shared" si="13"/>
        <v>3.4905464069185625</v>
      </c>
      <c r="J197">
        <f t="shared" si="13"/>
        <v>-4.0171199699133426</v>
      </c>
      <c r="K197" t="b">
        <f t="shared" si="14"/>
        <v>0</v>
      </c>
      <c r="L197">
        <f t="shared" si="12"/>
        <v>1</v>
      </c>
      <c r="M197" s="6" t="b">
        <f t="shared" si="15"/>
        <v>0</v>
      </c>
      <c r="N197">
        <v>8.1284343460719961E-3</v>
      </c>
      <c r="O197">
        <v>3.4230387421239683E-2</v>
      </c>
      <c r="P197">
        <v>0</v>
      </c>
      <c r="Q197">
        <v>6.1321981511863188E-3</v>
      </c>
      <c r="R197">
        <v>8.9525552366646593E-3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3.079095784382385E-3</v>
      </c>
      <c r="AH197">
        <v>-1.057294425166192E-3</v>
      </c>
      <c r="AI197">
        <v>-3.5799211385169759E-3</v>
      </c>
      <c r="AJ197">
        <v>1.6211263414492939E-4</v>
      </c>
      <c r="AK197">
        <v>-6.726453231076992E-3</v>
      </c>
      <c r="AL197">
        <v>0</v>
      </c>
      <c r="AM197">
        <v>3.5890597990822419E-10</v>
      </c>
      <c r="AN197">
        <v>0</v>
      </c>
      <c r="AO197">
        <v>1.548797348525097E-3</v>
      </c>
      <c r="AP197">
        <v>-2.8064270205204861E-3</v>
      </c>
    </row>
    <row r="198" spans="1:42" x14ac:dyDescent="0.2">
      <c r="A198" s="1">
        <v>196</v>
      </c>
      <c r="B198" s="2">
        <v>39202</v>
      </c>
      <c r="C198" s="2">
        <v>39233</v>
      </c>
      <c r="D198" s="2">
        <v>41029</v>
      </c>
      <c r="E198" s="2">
        <v>41060</v>
      </c>
      <c r="F198">
        <v>2.2946763672319361E-3</v>
      </c>
      <c r="G198">
        <v>1.621889660672626E-2</v>
      </c>
      <c r="H198">
        <v>-3.3209002416299503E-2</v>
      </c>
      <c r="I198">
        <f t="shared" si="13"/>
        <v>1.6218896606726259</v>
      </c>
      <c r="J198">
        <f t="shared" si="13"/>
        <v>-3.3209002416299502</v>
      </c>
      <c r="K198" t="b">
        <f t="shared" si="14"/>
        <v>0</v>
      </c>
      <c r="L198">
        <f t="shared" si="12"/>
        <v>1</v>
      </c>
      <c r="M198" s="6" t="b">
        <f t="shared" si="15"/>
        <v>0</v>
      </c>
      <c r="N198">
        <v>7.581027734172496E-3</v>
      </c>
      <c r="O198">
        <v>3.4079651193332922E-2</v>
      </c>
      <c r="P198">
        <v>0</v>
      </c>
      <c r="Q198">
        <v>5.9380527404310334E-3</v>
      </c>
      <c r="R198">
        <v>8.4318832116407477E-3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2.5740495134240812E-3</v>
      </c>
      <c r="AH198">
        <v>-9.1068671746775335E-4</v>
      </c>
      <c r="AI198">
        <v>-3.2065578765026821E-3</v>
      </c>
      <c r="AJ198">
        <v>1.5485830072022521E-4</v>
      </c>
      <c r="AK198">
        <v>-6.5169460839464939E-3</v>
      </c>
      <c r="AL198">
        <v>0</v>
      </c>
      <c r="AM198">
        <v>3.003300850010363E-10</v>
      </c>
      <c r="AN198">
        <v>0</v>
      </c>
      <c r="AO198">
        <v>1.2545552138016331E-4</v>
      </c>
      <c r="AP198">
        <v>-2.5310005620116762E-3</v>
      </c>
    </row>
    <row r="199" spans="1:42" x14ac:dyDescent="0.2">
      <c r="A199" s="1">
        <v>197</v>
      </c>
      <c r="B199" s="2">
        <v>39233</v>
      </c>
      <c r="C199" s="2">
        <v>39263</v>
      </c>
      <c r="D199" s="2">
        <v>41060</v>
      </c>
      <c r="E199" s="2">
        <v>41090</v>
      </c>
      <c r="F199">
        <v>2.2946763672319361E-3</v>
      </c>
      <c r="G199">
        <v>8.1762536686092291E-2</v>
      </c>
      <c r="H199">
        <v>7.5204411868939169E-2</v>
      </c>
      <c r="I199">
        <f t="shared" si="13"/>
        <v>8.1762536686092293</v>
      </c>
      <c r="J199">
        <f t="shared" si="13"/>
        <v>7.5204411868939172</v>
      </c>
      <c r="K199" t="b">
        <f t="shared" si="14"/>
        <v>1</v>
      </c>
      <c r="L199">
        <f t="shared" si="12"/>
        <v>1</v>
      </c>
      <c r="M199" s="6" t="b">
        <f t="shared" si="15"/>
        <v>1</v>
      </c>
      <c r="N199">
        <v>7.5847412168457452E-3</v>
      </c>
      <c r="O199">
        <v>3.4169877930339827E-2</v>
      </c>
      <c r="P199">
        <v>0</v>
      </c>
      <c r="Q199">
        <v>6.285999725920104E-3</v>
      </c>
      <c r="R199">
        <v>8.1982200545944444E-3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2.4612955844072119E-3</v>
      </c>
      <c r="AH199">
        <v>-8.8930758824213457E-4</v>
      </c>
      <c r="AI199">
        <v>-3.151705972800616E-3</v>
      </c>
      <c r="AJ199">
        <v>1.5378900394420671E-4</v>
      </c>
      <c r="AK199">
        <v>-6.4697159733626709E-3</v>
      </c>
      <c r="AL199">
        <v>0</v>
      </c>
      <c r="AM199">
        <v>2.879073709087792E-10</v>
      </c>
      <c r="AN199">
        <v>-1.9532657199007681E-4</v>
      </c>
      <c r="AO199">
        <v>0</v>
      </c>
      <c r="AP199">
        <v>-2.4568113088103381E-3</v>
      </c>
    </row>
    <row r="200" spans="1:42" x14ac:dyDescent="0.2">
      <c r="A200" s="1">
        <v>198</v>
      </c>
      <c r="B200" s="2">
        <v>39263</v>
      </c>
      <c r="C200" s="2">
        <v>39294</v>
      </c>
      <c r="D200" s="2">
        <v>41090</v>
      </c>
      <c r="E200" s="2">
        <v>41121</v>
      </c>
      <c r="F200">
        <v>1.788566161883462E-3</v>
      </c>
      <c r="G200">
        <v>9.6804067094697216E-2</v>
      </c>
      <c r="H200">
        <v>9.8608600719783682E-2</v>
      </c>
      <c r="I200">
        <f t="shared" si="13"/>
        <v>9.6804067094697217</v>
      </c>
      <c r="J200">
        <f t="shared" si="13"/>
        <v>9.8608600719783688</v>
      </c>
      <c r="K200" t="b">
        <f t="shared" si="14"/>
        <v>1</v>
      </c>
      <c r="L200">
        <f t="shared" si="12"/>
        <v>1</v>
      </c>
      <c r="M200" s="6" t="b">
        <f t="shared" si="15"/>
        <v>1</v>
      </c>
      <c r="N200">
        <v>7.793375453632621E-3</v>
      </c>
      <c r="O200">
        <v>3.4513444541217818E-2</v>
      </c>
      <c r="P200">
        <v>0</v>
      </c>
      <c r="Q200">
        <v>6.6346777704163412E-3</v>
      </c>
      <c r="R200">
        <v>8.6218873133110004E-3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2.735342624541337E-3</v>
      </c>
      <c r="AH200">
        <v>-1.007076242239099E-3</v>
      </c>
      <c r="AI200">
        <v>-3.4368078206300939E-3</v>
      </c>
      <c r="AJ200">
        <v>1.5631569192060279E-4</v>
      </c>
      <c r="AK200">
        <v>-6.5641509579963103E-3</v>
      </c>
      <c r="AL200">
        <v>0</v>
      </c>
      <c r="AM200">
        <v>3.1074315863850462E-10</v>
      </c>
      <c r="AN200">
        <v>-4.2029606765693091E-4</v>
      </c>
      <c r="AO200">
        <v>2.4606728668685382E-4</v>
      </c>
      <c r="AP200">
        <v>-2.603878385518428E-3</v>
      </c>
    </row>
    <row r="201" spans="1:42" x14ac:dyDescent="0.2">
      <c r="A201" s="1">
        <v>199</v>
      </c>
      <c r="B201" s="2">
        <v>39294</v>
      </c>
      <c r="C201" s="2">
        <v>39325</v>
      </c>
      <c r="D201" s="2">
        <v>41121</v>
      </c>
      <c r="E201" s="2">
        <v>41152</v>
      </c>
      <c r="F201">
        <v>1.056934553557989E-3</v>
      </c>
      <c r="G201">
        <v>6.4829823803977643E-2</v>
      </c>
      <c r="H201">
        <v>6.4883398397176148E-2</v>
      </c>
      <c r="I201">
        <f t="shared" si="13"/>
        <v>6.4829823803977646</v>
      </c>
      <c r="J201">
        <f t="shared" si="13"/>
        <v>6.4883398397176144</v>
      </c>
      <c r="K201" t="b">
        <f t="shared" si="14"/>
        <v>1</v>
      </c>
      <c r="L201">
        <f t="shared" si="12"/>
        <v>1</v>
      </c>
      <c r="M201" s="6" t="b">
        <f t="shared" si="15"/>
        <v>1</v>
      </c>
      <c r="N201">
        <v>8.2436942929922027E-3</v>
      </c>
      <c r="O201">
        <v>3.5054883215168323E-2</v>
      </c>
      <c r="P201">
        <v>0</v>
      </c>
      <c r="Q201">
        <v>7.115382856901417E-3</v>
      </c>
      <c r="R201">
        <v>9.3193730120764064E-3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-4.3476648891634471E-3</v>
      </c>
      <c r="AF201">
        <v>0</v>
      </c>
      <c r="AG201">
        <v>3.1732938290285088E-3</v>
      </c>
      <c r="AH201">
        <v>-1.172710567719496E-3</v>
      </c>
      <c r="AI201">
        <v>-3.864674311224091E-3</v>
      </c>
      <c r="AJ201">
        <v>1.6063176679322221E-4</v>
      </c>
      <c r="AK201">
        <v>-6.6668452937926554E-3</v>
      </c>
      <c r="AL201">
        <v>0</v>
      </c>
      <c r="AM201">
        <v>3.4405095650235198E-10</v>
      </c>
      <c r="AN201">
        <v>-7.5107833344337975E-4</v>
      </c>
      <c r="AO201">
        <v>1.3243464774691919E-3</v>
      </c>
      <c r="AP201">
        <v>-2.817216418181126E-3</v>
      </c>
    </row>
    <row r="202" spans="1:42" x14ac:dyDescent="0.2">
      <c r="A202" s="1">
        <v>200</v>
      </c>
      <c r="B202" s="2">
        <v>39325</v>
      </c>
      <c r="C202" s="2">
        <v>39355</v>
      </c>
      <c r="D202" s="2">
        <v>41152</v>
      </c>
      <c r="E202" s="2">
        <v>41182</v>
      </c>
      <c r="F202">
        <v>1E-3</v>
      </c>
      <c r="G202">
        <v>7.0880435006334924E-2</v>
      </c>
      <c r="H202">
        <v>1.467709389011638E-2</v>
      </c>
      <c r="I202">
        <f t="shared" si="13"/>
        <v>7.0880435006334928</v>
      </c>
      <c r="J202">
        <f t="shared" si="13"/>
        <v>1.4677093890116379</v>
      </c>
      <c r="K202" t="b">
        <f t="shared" si="14"/>
        <v>1</v>
      </c>
      <c r="L202">
        <f t="shared" si="12"/>
        <v>1</v>
      </c>
      <c r="M202" s="6" t="b">
        <f t="shared" si="15"/>
        <v>1</v>
      </c>
      <c r="N202">
        <v>9.6934750906884047E-3</v>
      </c>
      <c r="O202">
        <v>3.5101813420821311E-2</v>
      </c>
      <c r="P202">
        <v>0</v>
      </c>
      <c r="Q202">
        <v>7.1640869346016817E-3</v>
      </c>
      <c r="R202">
        <v>9.3752755792093322E-3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-5.4274660338743692E-3</v>
      </c>
      <c r="AF202">
        <v>0</v>
      </c>
      <c r="AG202">
        <v>3.2106940539459142E-3</v>
      </c>
      <c r="AH202">
        <v>-1.1831497340574731E-3</v>
      </c>
      <c r="AI202">
        <v>-3.8975201914813761E-3</v>
      </c>
      <c r="AJ202">
        <v>1.610801415242445E-4</v>
      </c>
      <c r="AK202">
        <v>-6.6677772789294982E-3</v>
      </c>
      <c r="AL202">
        <v>0</v>
      </c>
      <c r="AM202">
        <v>3.4654459680915471E-10</v>
      </c>
      <c r="AN202">
        <v>-7.8456312938067528E-4</v>
      </c>
      <c r="AO202">
        <v>1.3951055494202591E-3</v>
      </c>
      <c r="AP202">
        <v>-2.8316997699886961E-3</v>
      </c>
    </row>
    <row r="203" spans="1:42" x14ac:dyDescent="0.2">
      <c r="A203" s="1">
        <v>201</v>
      </c>
      <c r="B203" s="2">
        <v>39355</v>
      </c>
      <c r="C203" s="2">
        <v>39386</v>
      </c>
      <c r="D203" s="2">
        <v>41182</v>
      </c>
      <c r="E203" s="2">
        <v>41213</v>
      </c>
      <c r="F203">
        <v>1E-3</v>
      </c>
      <c r="G203">
        <v>3.9051003551840442E-2</v>
      </c>
      <c r="H203">
        <v>-5.5724291451343153E-2</v>
      </c>
      <c r="I203">
        <f t="shared" si="13"/>
        <v>3.9051003551840444</v>
      </c>
      <c r="J203">
        <f t="shared" si="13"/>
        <v>-5.5724291451343149</v>
      </c>
      <c r="K203" t="b">
        <f t="shared" si="14"/>
        <v>0</v>
      </c>
      <c r="L203">
        <f t="shared" si="12"/>
        <v>1</v>
      </c>
      <c r="M203" s="6" t="b">
        <f t="shared" si="15"/>
        <v>0</v>
      </c>
      <c r="N203">
        <v>1.1465770576939789E-2</v>
      </c>
      <c r="O203">
        <v>3.5055569042646853E-2</v>
      </c>
      <c r="P203">
        <v>0</v>
      </c>
      <c r="Q203">
        <v>7.2801364141219559E-3</v>
      </c>
      <c r="R203">
        <v>9.6484553092856026E-3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-4.6098709392481032E-3</v>
      </c>
      <c r="AF203">
        <v>0</v>
      </c>
      <c r="AG203">
        <v>3.062813150545208E-3</v>
      </c>
      <c r="AH203">
        <v>-1.1537545046532861E-3</v>
      </c>
      <c r="AI203">
        <v>-3.8438100416528218E-3</v>
      </c>
      <c r="AJ203">
        <v>1.5388890404317561E-4</v>
      </c>
      <c r="AK203">
        <v>-6.55269913841325E-3</v>
      </c>
      <c r="AL203">
        <v>0</v>
      </c>
      <c r="AM203">
        <v>2.9415211420974538E-10</v>
      </c>
      <c r="AN203">
        <v>-5.1829245428103852E-4</v>
      </c>
      <c r="AO203">
        <v>1.7275654683352739E-3</v>
      </c>
      <c r="AP203">
        <v>-2.7871965624300852E-3</v>
      </c>
    </row>
    <row r="204" spans="1:42" x14ac:dyDescent="0.2">
      <c r="A204" s="1">
        <v>202</v>
      </c>
      <c r="B204" s="2">
        <v>39386</v>
      </c>
      <c r="C204" s="2">
        <v>39416</v>
      </c>
      <c r="D204" s="2">
        <v>41213</v>
      </c>
      <c r="E204" s="2">
        <v>41243</v>
      </c>
      <c r="F204">
        <v>1E-3</v>
      </c>
      <c r="G204">
        <v>6.4304695339228966E-3</v>
      </c>
      <c r="H204">
        <v>-3.5021148223632538E-2</v>
      </c>
      <c r="I204">
        <f t="shared" si="13"/>
        <v>0.64304695339228968</v>
      </c>
      <c r="J204">
        <f t="shared" si="13"/>
        <v>-3.5021148223632537</v>
      </c>
      <c r="K204" t="b">
        <f t="shared" si="14"/>
        <v>0</v>
      </c>
      <c r="L204">
        <f t="shared" si="12"/>
        <v>0</v>
      </c>
      <c r="M204" s="6" t="str">
        <f t="shared" si="15"/>
        <v>No Action</v>
      </c>
      <c r="N204">
        <v>1.279214282932419E-2</v>
      </c>
      <c r="O204">
        <v>3.5466012655962317E-2</v>
      </c>
      <c r="P204">
        <v>0</v>
      </c>
      <c r="Q204">
        <v>7.3252544781951118E-3</v>
      </c>
      <c r="R204">
        <v>9.6506835465935779E-3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-5.5563777730990712E-3</v>
      </c>
      <c r="AF204">
        <v>0</v>
      </c>
      <c r="AG204">
        <v>2.844081385026597E-3</v>
      </c>
      <c r="AH204">
        <v>-1.0910600726065391E-3</v>
      </c>
      <c r="AI204">
        <v>-3.7769468507981799E-3</v>
      </c>
      <c r="AJ204">
        <v>1.4239490003682131E-4</v>
      </c>
      <c r="AK204">
        <v>-6.3991331586088617E-3</v>
      </c>
      <c r="AL204">
        <v>0</v>
      </c>
      <c r="AM204">
        <v>2.1973527148106211E-10</v>
      </c>
      <c r="AN204">
        <v>-1.425403047415213E-4</v>
      </c>
      <c r="AO204">
        <v>5.2632901002994443E-5</v>
      </c>
      <c r="AP204">
        <v>-2.70831031422516E-3</v>
      </c>
    </row>
    <row r="205" spans="1:42" x14ac:dyDescent="0.2">
      <c r="A205" s="1">
        <v>203</v>
      </c>
      <c r="B205" s="2">
        <v>39416</v>
      </c>
      <c r="C205" s="2">
        <v>39447</v>
      </c>
      <c r="D205" s="2">
        <v>41243</v>
      </c>
      <c r="E205" s="2">
        <v>41274</v>
      </c>
      <c r="F205">
        <v>1E-3</v>
      </c>
      <c r="G205">
        <v>-1.186976457358935E-3</v>
      </c>
      <c r="H205">
        <v>-8.1179210264385016E-2</v>
      </c>
      <c r="I205">
        <f t="shared" si="13"/>
        <v>-0.1186976457358935</v>
      </c>
      <c r="J205">
        <f t="shared" si="13"/>
        <v>-8.117921026438502</v>
      </c>
      <c r="K205" t="b">
        <f t="shared" si="14"/>
        <v>1</v>
      </c>
      <c r="L205">
        <f t="shared" si="12"/>
        <v>0</v>
      </c>
      <c r="M205" s="6" t="str">
        <f t="shared" si="15"/>
        <v>No Action</v>
      </c>
      <c r="N205">
        <v>1.750054517936657E-2</v>
      </c>
      <c r="O205">
        <v>3.5606526064487699E-2</v>
      </c>
      <c r="P205">
        <v>0</v>
      </c>
      <c r="Q205">
        <v>7.1307094153607378E-3</v>
      </c>
      <c r="R205">
        <v>9.9872439061696235E-3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-5.5092716602608343E-3</v>
      </c>
      <c r="AF205">
        <v>0</v>
      </c>
      <c r="AG205">
        <v>2.7414098252109679E-3</v>
      </c>
      <c r="AH205">
        <v>-1.070727884506935E-3</v>
      </c>
      <c r="AI205">
        <v>-3.744684365041346E-3</v>
      </c>
      <c r="AJ205">
        <v>1.3680564160682801E-4</v>
      </c>
      <c r="AK205">
        <v>-6.3190552093767994E-3</v>
      </c>
      <c r="AL205">
        <v>0</v>
      </c>
      <c r="AM205">
        <v>1.8745353810362019E-10</v>
      </c>
      <c r="AN205">
        <v>0</v>
      </c>
      <c r="AO205">
        <v>0</v>
      </c>
      <c r="AP205">
        <v>-2.6771754682956778E-3</v>
      </c>
    </row>
    <row r="206" spans="1:42" x14ac:dyDescent="0.2">
      <c r="A206" s="1">
        <v>204</v>
      </c>
      <c r="B206" s="2">
        <v>39447</v>
      </c>
      <c r="C206" s="2">
        <v>39478</v>
      </c>
      <c r="D206" s="2">
        <v>41274</v>
      </c>
      <c r="E206" s="2">
        <v>41305</v>
      </c>
      <c r="F206">
        <v>1E-3</v>
      </c>
      <c r="G206">
        <v>1.2224226875379289E-2</v>
      </c>
      <c r="H206">
        <v>-4.9916270524317422E-2</v>
      </c>
      <c r="I206">
        <f t="shared" si="13"/>
        <v>1.2224226875379289</v>
      </c>
      <c r="J206">
        <f t="shared" si="13"/>
        <v>-4.9916270524317419</v>
      </c>
      <c r="K206" t="b">
        <f t="shared" si="14"/>
        <v>0</v>
      </c>
      <c r="L206">
        <f t="shared" si="12"/>
        <v>0</v>
      </c>
      <c r="M206" s="6" t="str">
        <f t="shared" si="15"/>
        <v>No Action</v>
      </c>
      <c r="N206">
        <v>2.3235492018307709E-2</v>
      </c>
      <c r="O206">
        <v>3.5791215544257453E-2</v>
      </c>
      <c r="P206">
        <v>0</v>
      </c>
      <c r="Q206">
        <v>6.734143738260443E-3</v>
      </c>
      <c r="R206">
        <v>1.060668734453247E-2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-4.3307851847061256E-3</v>
      </c>
      <c r="AF206">
        <v>0</v>
      </c>
      <c r="AG206">
        <v>2.613218129971678E-3</v>
      </c>
      <c r="AH206">
        <v>-1.047776047083594E-3</v>
      </c>
      <c r="AI206">
        <v>-3.6442806033277451E-3</v>
      </c>
      <c r="AJ206">
        <v>1.348422263878856E-4</v>
      </c>
      <c r="AK206">
        <v>-6.2653703237892534E-3</v>
      </c>
      <c r="AL206">
        <v>0</v>
      </c>
      <c r="AM206">
        <v>1.49220987878883E-10</v>
      </c>
      <c r="AN206">
        <v>0</v>
      </c>
      <c r="AO206">
        <v>0</v>
      </c>
      <c r="AP206">
        <v>-2.638759974716401E-3</v>
      </c>
    </row>
    <row r="207" spans="1:42" x14ac:dyDescent="0.2">
      <c r="A207" s="1">
        <v>205</v>
      </c>
      <c r="B207" s="2">
        <v>39478</v>
      </c>
      <c r="C207" s="2">
        <v>39507</v>
      </c>
      <c r="D207" s="2">
        <v>41305</v>
      </c>
      <c r="E207" s="2">
        <v>41333</v>
      </c>
      <c r="F207">
        <v>1E-3</v>
      </c>
      <c r="G207">
        <v>-9.3366377595773264E-3</v>
      </c>
      <c r="H207">
        <v>-0.12086029526283459</v>
      </c>
      <c r="I207">
        <f t="shared" si="13"/>
        <v>-0.93366377595773264</v>
      </c>
      <c r="J207">
        <f t="shared" si="13"/>
        <v>-12.086029526283459</v>
      </c>
      <c r="K207" t="b">
        <f t="shared" si="14"/>
        <v>1</v>
      </c>
      <c r="L207">
        <f t="shared" si="12"/>
        <v>0</v>
      </c>
      <c r="M207" s="6" t="str">
        <f t="shared" si="15"/>
        <v>No Action</v>
      </c>
      <c r="N207">
        <v>2.2058540965330518E-2</v>
      </c>
      <c r="O207">
        <v>3.5965145240483359E-2</v>
      </c>
      <c r="P207">
        <v>0</v>
      </c>
      <c r="Q207">
        <v>6.7093763393076076E-3</v>
      </c>
      <c r="R207">
        <v>1.0549733093867289E-2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-4.3752905937324039E-3</v>
      </c>
      <c r="AF207">
        <v>0</v>
      </c>
      <c r="AG207">
        <v>2.5244421733757478E-3</v>
      </c>
      <c r="AH207">
        <v>-1.0161351096855981E-3</v>
      </c>
      <c r="AI207">
        <v>-3.552074016464258E-3</v>
      </c>
      <c r="AJ207">
        <v>1.3618568924530551E-4</v>
      </c>
      <c r="AK207">
        <v>-6.2710641731832878E-3</v>
      </c>
      <c r="AL207">
        <v>0</v>
      </c>
      <c r="AM207">
        <v>1.2107148669877299E-10</v>
      </c>
      <c r="AN207">
        <v>0</v>
      </c>
      <c r="AO207">
        <v>0</v>
      </c>
      <c r="AP207">
        <v>-2.592702453618612E-3</v>
      </c>
    </row>
    <row r="208" spans="1:42" x14ac:dyDescent="0.2">
      <c r="A208" s="1">
        <v>206</v>
      </c>
      <c r="B208" s="2">
        <v>39507</v>
      </c>
      <c r="C208" s="2">
        <v>39538</v>
      </c>
      <c r="D208" s="2">
        <v>41333</v>
      </c>
      <c r="E208" s="2">
        <v>41364</v>
      </c>
      <c r="F208">
        <v>1E-3</v>
      </c>
      <c r="G208">
        <v>4.1572990358548202E-2</v>
      </c>
      <c r="H208">
        <v>-0.12539085183937829</v>
      </c>
      <c r="I208">
        <f t="shared" si="13"/>
        <v>4.1572990358548205</v>
      </c>
      <c r="J208">
        <f t="shared" si="13"/>
        <v>-12.539085183937829</v>
      </c>
      <c r="K208" t="b">
        <f t="shared" si="14"/>
        <v>0</v>
      </c>
      <c r="L208">
        <f t="shared" si="12"/>
        <v>1</v>
      </c>
      <c r="M208" s="6" t="b">
        <f t="shared" si="15"/>
        <v>0</v>
      </c>
      <c r="N208">
        <v>1.5885770458123741E-2</v>
      </c>
      <c r="O208">
        <v>3.6070919355944447E-2</v>
      </c>
      <c r="P208">
        <v>0</v>
      </c>
      <c r="Q208">
        <v>6.2009239092312238E-3</v>
      </c>
      <c r="R208">
        <v>1.1415801851329699E-2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-5.3888317537439901E-3</v>
      </c>
      <c r="AF208">
        <v>-1.8814668108666719E-4</v>
      </c>
      <c r="AG208">
        <v>2.4609874540314131E-3</v>
      </c>
      <c r="AH208">
        <v>-1.006833813211438E-3</v>
      </c>
      <c r="AI208">
        <v>-3.3656832817048582E-3</v>
      </c>
      <c r="AJ208">
        <v>1.3157092764080181E-4</v>
      </c>
      <c r="AK208">
        <v>-6.1854099173283932E-3</v>
      </c>
      <c r="AL208">
        <v>0</v>
      </c>
      <c r="AM208">
        <v>1.1790501884430521E-10</v>
      </c>
      <c r="AN208">
        <v>-6.3054225644021574E-4</v>
      </c>
      <c r="AO208">
        <v>0</v>
      </c>
      <c r="AP208">
        <v>-2.4748073655137732E-3</v>
      </c>
    </row>
    <row r="209" spans="1:42" x14ac:dyDescent="0.2">
      <c r="A209" s="1">
        <v>207</v>
      </c>
      <c r="B209" s="2">
        <v>39538</v>
      </c>
      <c r="C209" s="2">
        <v>39568</v>
      </c>
      <c r="D209" s="2">
        <v>41364</v>
      </c>
      <c r="E209" s="2">
        <v>41394</v>
      </c>
      <c r="F209">
        <v>1E-3</v>
      </c>
      <c r="G209">
        <v>-5.6256435413631317E-2</v>
      </c>
      <c r="H209">
        <v>-0.26518161107058619</v>
      </c>
      <c r="I209">
        <f t="shared" si="13"/>
        <v>-5.6256435413631314</v>
      </c>
      <c r="J209">
        <f t="shared" si="13"/>
        <v>-26.518161107058617</v>
      </c>
      <c r="K209" t="b">
        <f t="shared" si="14"/>
        <v>1</v>
      </c>
      <c r="L209">
        <f t="shared" si="12"/>
        <v>-1</v>
      </c>
      <c r="M209" s="6" t="b">
        <f t="shared" si="15"/>
        <v>1</v>
      </c>
      <c r="N209">
        <v>1.266629309016128E-2</v>
      </c>
      <c r="O209">
        <v>3.5473112382665158E-2</v>
      </c>
      <c r="P209">
        <v>0</v>
      </c>
      <c r="Q209">
        <v>6.6683498564675996E-3</v>
      </c>
      <c r="R209">
        <v>1.191610301175383E-2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-4.0315780004453556E-3</v>
      </c>
      <c r="AF209">
        <v>-5.7824667146747313E-4</v>
      </c>
      <c r="AG209">
        <v>2.4993190448824379E-3</v>
      </c>
      <c r="AH209">
        <v>-1.147469680782694E-3</v>
      </c>
      <c r="AI209">
        <v>-2.990997829275852E-3</v>
      </c>
      <c r="AJ209">
        <v>1.3120668848793811E-4</v>
      </c>
      <c r="AK209">
        <v>-6.1330624890001051E-3</v>
      </c>
      <c r="AL209">
        <v>0</v>
      </c>
      <c r="AM209">
        <v>1.000353488569031E-10</v>
      </c>
      <c r="AN209">
        <v>-1.3684339897273171E-3</v>
      </c>
      <c r="AO209">
        <v>-5.1219694097851714E-4</v>
      </c>
      <c r="AP209">
        <v>-2.2851279521947359E-3</v>
      </c>
    </row>
    <row r="210" spans="1:42" x14ac:dyDescent="0.2">
      <c r="A210" s="1">
        <v>208</v>
      </c>
      <c r="B210" s="2">
        <v>39568</v>
      </c>
      <c r="C210" s="2">
        <v>39599</v>
      </c>
      <c r="D210" s="2">
        <v>41394</v>
      </c>
      <c r="E210" s="2">
        <v>41425</v>
      </c>
      <c r="F210">
        <v>1E-3</v>
      </c>
      <c r="G210">
        <v>-0.17471231765927059</v>
      </c>
      <c r="H210">
        <v>-0.11510404304289749</v>
      </c>
      <c r="I210">
        <f t="shared" si="13"/>
        <v>-17.471231765927058</v>
      </c>
      <c r="J210">
        <f t="shared" si="13"/>
        <v>-11.51040430428975</v>
      </c>
      <c r="K210" t="b">
        <f t="shared" si="14"/>
        <v>1</v>
      </c>
      <c r="L210">
        <f t="shared" si="12"/>
        <v>-1</v>
      </c>
      <c r="M210" s="6" t="b">
        <f t="shared" si="15"/>
        <v>1</v>
      </c>
      <c r="N210">
        <v>1.3406731315710879E-2</v>
      </c>
      <c r="O210">
        <v>3.542565181669971E-2</v>
      </c>
      <c r="P210">
        <v>0</v>
      </c>
      <c r="Q210">
        <v>7.3971235975011668E-3</v>
      </c>
      <c r="R210">
        <v>1.197942176062306E-2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-5.4390835185480083E-3</v>
      </c>
      <c r="AF210">
        <v>-7.5075148277361765E-4</v>
      </c>
      <c r="AG210">
        <v>2.659749535800116E-3</v>
      </c>
      <c r="AH210">
        <v>-1.2368540707500869E-3</v>
      </c>
      <c r="AI210">
        <v>-2.7683283803704938E-3</v>
      </c>
      <c r="AJ210">
        <v>1.4565562531160701E-4</v>
      </c>
      <c r="AK210">
        <v>-6.2049547590295566E-3</v>
      </c>
      <c r="AL210">
        <v>0</v>
      </c>
      <c r="AM210">
        <v>1.7316312024665111E-10</v>
      </c>
      <c r="AN210">
        <v>-2.767351851399705E-3</v>
      </c>
      <c r="AO210">
        <v>-3.8774830616329142E-3</v>
      </c>
      <c r="AP210">
        <v>-2.2079781920349489E-3</v>
      </c>
    </row>
    <row r="211" spans="1:42" x14ac:dyDescent="0.2">
      <c r="A211" s="1">
        <v>209</v>
      </c>
      <c r="B211" s="2">
        <v>39599</v>
      </c>
      <c r="C211" s="2">
        <v>39629</v>
      </c>
      <c r="D211" s="2">
        <v>41425</v>
      </c>
      <c r="E211" s="2">
        <v>41455</v>
      </c>
      <c r="F211">
        <v>1E-3</v>
      </c>
      <c r="G211">
        <v>-8.038258596553291E-2</v>
      </c>
      <c r="H211">
        <v>2.0370393605415589E-3</v>
      </c>
      <c r="I211">
        <f t="shared" si="13"/>
        <v>-8.0382585965532911</v>
      </c>
      <c r="J211">
        <f t="shared" si="13"/>
        <v>0.20370393605415588</v>
      </c>
      <c r="K211" t="b">
        <f t="shared" si="14"/>
        <v>0</v>
      </c>
      <c r="L211">
        <f t="shared" si="12"/>
        <v>-1</v>
      </c>
      <c r="M211" s="6" t="b">
        <f t="shared" si="15"/>
        <v>0</v>
      </c>
      <c r="N211">
        <v>1.290893185408978E-2</v>
      </c>
      <c r="O211">
        <v>3.5547332437485868E-2</v>
      </c>
      <c r="P211">
        <v>0</v>
      </c>
      <c r="Q211">
        <v>7.3038789611204902E-3</v>
      </c>
      <c r="R211">
        <v>1.202269147483391E-2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-5.3702191265303694E-3</v>
      </c>
      <c r="AF211">
        <v>-7.3583128295254957E-4</v>
      </c>
      <c r="AG211">
        <v>2.5974921989350272E-3</v>
      </c>
      <c r="AH211">
        <v>-1.2330454113094361E-3</v>
      </c>
      <c r="AI211">
        <v>-2.7745828557551662E-3</v>
      </c>
      <c r="AJ211">
        <v>1.4178322938019491E-4</v>
      </c>
      <c r="AK211">
        <v>-6.1470427820631644E-3</v>
      </c>
      <c r="AL211">
        <v>0</v>
      </c>
      <c r="AM211">
        <v>1.213570737703936E-10</v>
      </c>
      <c r="AN211">
        <v>-2.1634314619704809E-3</v>
      </c>
      <c r="AO211">
        <v>-3.0026887557347321E-3</v>
      </c>
      <c r="AP211">
        <v>-2.2031358069973818E-3</v>
      </c>
    </row>
    <row r="212" spans="1:42" x14ac:dyDescent="0.2">
      <c r="A212" s="1">
        <v>210</v>
      </c>
      <c r="B212" s="2">
        <v>39629</v>
      </c>
      <c r="C212" s="2">
        <v>39660</v>
      </c>
      <c r="D212" s="2">
        <v>41455</v>
      </c>
      <c r="E212" s="2">
        <v>41486</v>
      </c>
      <c r="F212">
        <v>1E-3</v>
      </c>
      <c r="G212">
        <v>-5.967386012759799E-2</v>
      </c>
      <c r="H212">
        <v>8.0436909671005197E-2</v>
      </c>
      <c r="I212">
        <f t="shared" si="13"/>
        <v>-5.9673860127597989</v>
      </c>
      <c r="J212">
        <f t="shared" si="13"/>
        <v>8.0436909671005203</v>
      </c>
      <c r="K212" t="b">
        <f t="shared" si="14"/>
        <v>0</v>
      </c>
      <c r="L212">
        <f t="shared" si="12"/>
        <v>-1</v>
      </c>
      <c r="M212" s="6" t="b">
        <f t="shared" si="15"/>
        <v>0</v>
      </c>
      <c r="N212">
        <v>9.8178743515810463E-3</v>
      </c>
      <c r="O212">
        <v>3.5555654944421297E-2</v>
      </c>
      <c r="P212">
        <v>0</v>
      </c>
      <c r="Q212">
        <v>7.2541786435766876E-3</v>
      </c>
      <c r="R212">
        <v>1.178443969746746E-2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-5.1163648708725824E-3</v>
      </c>
      <c r="AF212">
        <v>-6.6783503440606695E-4</v>
      </c>
      <c r="AG212">
        <v>2.595224619362685E-3</v>
      </c>
      <c r="AH212">
        <v>-1.2668645048560189E-3</v>
      </c>
      <c r="AI212">
        <v>-2.8332032921069539E-3</v>
      </c>
      <c r="AJ212">
        <v>1.4343869385717879E-4</v>
      </c>
      <c r="AK212">
        <v>-6.1686044530625843E-3</v>
      </c>
      <c r="AL212">
        <v>0</v>
      </c>
      <c r="AM212">
        <v>9.1705870651408551E-11</v>
      </c>
      <c r="AN212">
        <v>-1.537240618984544E-3</v>
      </c>
      <c r="AO212">
        <v>-3.4815334299553111E-3</v>
      </c>
      <c r="AP212">
        <v>-2.2426040250277772E-3</v>
      </c>
    </row>
    <row r="213" spans="1:42" x14ac:dyDescent="0.2">
      <c r="A213" s="1">
        <v>211</v>
      </c>
      <c r="B213" s="2">
        <v>39660</v>
      </c>
      <c r="C213" s="2">
        <v>39691</v>
      </c>
      <c r="D213" s="2">
        <v>41486</v>
      </c>
      <c r="E213" s="2">
        <v>41517</v>
      </c>
      <c r="F213">
        <v>1E-3</v>
      </c>
      <c r="G213">
        <v>-8.4910351921561773E-3</v>
      </c>
      <c r="H213">
        <v>8.3510464787171675E-3</v>
      </c>
      <c r="I213">
        <f t="shared" si="13"/>
        <v>-0.84910351921561777</v>
      </c>
      <c r="J213">
        <f t="shared" si="13"/>
        <v>0.83510464787171679</v>
      </c>
      <c r="K213" t="b">
        <f t="shared" si="14"/>
        <v>0</v>
      </c>
      <c r="L213">
        <f t="shared" si="12"/>
        <v>0</v>
      </c>
      <c r="M213" s="6" t="str">
        <f t="shared" si="15"/>
        <v>No Action</v>
      </c>
      <c r="N213">
        <v>8.8655831215755064E-3</v>
      </c>
      <c r="O213">
        <v>3.6095472924203363E-2</v>
      </c>
      <c r="P213">
        <v>0</v>
      </c>
      <c r="Q213">
        <v>6.9881045834541923E-3</v>
      </c>
      <c r="R213">
        <v>1.19098943438483E-2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-3.8834452857133689E-3</v>
      </c>
      <c r="AF213">
        <v>-7.1017224461667871E-4</v>
      </c>
      <c r="AG213">
        <v>2.515524318715438E-3</v>
      </c>
      <c r="AH213">
        <v>-1.3228029468800931E-3</v>
      </c>
      <c r="AI213">
        <v>-2.770431368724346E-3</v>
      </c>
      <c r="AJ213">
        <v>1.4171952421499721E-4</v>
      </c>
      <c r="AK213">
        <v>-6.1286673024058642E-3</v>
      </c>
      <c r="AL213">
        <v>0</v>
      </c>
      <c r="AM213">
        <v>2.6319935848049941E-11</v>
      </c>
      <c r="AN213">
        <v>-9.7121438171864376E-4</v>
      </c>
      <c r="AO213">
        <v>-1.402619146973978E-3</v>
      </c>
      <c r="AP213">
        <v>-2.192146296901727E-3</v>
      </c>
    </row>
    <row r="214" spans="1:42" x14ac:dyDescent="0.2">
      <c r="A214" s="1">
        <v>212</v>
      </c>
      <c r="B214" s="2">
        <v>39691</v>
      </c>
      <c r="C214" s="2">
        <v>39721</v>
      </c>
      <c r="D214" s="2">
        <v>41517</v>
      </c>
      <c r="E214" s="2">
        <v>41547</v>
      </c>
      <c r="F214">
        <v>2.493409369951881E-3</v>
      </c>
      <c r="G214">
        <v>-4.0502519842372721E-2</v>
      </c>
      <c r="H214">
        <v>-0.1100608204873003</v>
      </c>
      <c r="I214">
        <f t="shared" si="13"/>
        <v>-4.0502519842372724</v>
      </c>
      <c r="J214">
        <f t="shared" si="13"/>
        <v>-11.006082048730031</v>
      </c>
      <c r="K214" t="b">
        <f t="shared" si="14"/>
        <v>1</v>
      </c>
      <c r="L214">
        <f t="shared" si="12"/>
        <v>-1</v>
      </c>
      <c r="M214" s="6" t="b">
        <f t="shared" si="15"/>
        <v>1</v>
      </c>
      <c r="N214">
        <v>6.4403027914771037E-3</v>
      </c>
      <c r="O214">
        <v>3.4819203988166098E-2</v>
      </c>
      <c r="P214">
        <v>0</v>
      </c>
      <c r="Q214">
        <v>5.8211440551739673E-3</v>
      </c>
      <c r="R214">
        <v>1.078092136292829E-2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-1.4242839560081689E-4</v>
      </c>
      <c r="AG214">
        <v>1.472670326993509E-3</v>
      </c>
      <c r="AH214">
        <v>-8.3965471839269592E-4</v>
      </c>
      <c r="AI214">
        <v>-1.9914807457536371E-3</v>
      </c>
      <c r="AJ214">
        <v>1.49723519695423E-4</v>
      </c>
      <c r="AK214">
        <v>-5.9855140006828166E-3</v>
      </c>
      <c r="AL214">
        <v>0</v>
      </c>
      <c r="AM214">
        <v>1.9666115028658559E-11</v>
      </c>
      <c r="AN214">
        <v>-1.057877647614312E-3</v>
      </c>
      <c r="AO214">
        <v>-5.3908439839731189E-4</v>
      </c>
      <c r="AP214">
        <v>-1.90154359149689E-3</v>
      </c>
    </row>
    <row r="215" spans="1:42" x14ac:dyDescent="0.2">
      <c r="A215" s="1">
        <v>213</v>
      </c>
      <c r="B215" s="2">
        <v>39721</v>
      </c>
      <c r="C215" s="2">
        <v>39752</v>
      </c>
      <c r="D215" s="2">
        <v>41547</v>
      </c>
      <c r="E215" s="2">
        <v>41578</v>
      </c>
      <c r="F215">
        <v>2.8636097185081159E-3</v>
      </c>
      <c r="G215">
        <v>-5.4099393895753099E-2</v>
      </c>
      <c r="H215">
        <v>-9.8531602399073312E-2</v>
      </c>
      <c r="I215">
        <f t="shared" si="13"/>
        <v>-5.4099393895753103</v>
      </c>
      <c r="J215">
        <f t="shared" si="13"/>
        <v>-9.8531602399073304</v>
      </c>
      <c r="K215" t="b">
        <f t="shared" si="14"/>
        <v>1</v>
      </c>
      <c r="L215">
        <f t="shared" si="12"/>
        <v>-1</v>
      </c>
      <c r="M215" s="6" t="b">
        <f t="shared" si="15"/>
        <v>1</v>
      </c>
      <c r="N215">
        <v>6.2523351929965696E-3</v>
      </c>
      <c r="O215">
        <v>3.4588683943153557E-2</v>
      </c>
      <c r="P215">
        <v>0</v>
      </c>
      <c r="Q215">
        <v>5.6619407746673787E-3</v>
      </c>
      <c r="R215">
        <v>1.06994985998038E-2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-9.3373741611302508E-5</v>
      </c>
      <c r="AG215">
        <v>1.199824262854311E-3</v>
      </c>
      <c r="AH215">
        <v>-7.4220603776367113E-4</v>
      </c>
      <c r="AI215">
        <v>-1.683509211614516E-3</v>
      </c>
      <c r="AJ215">
        <v>1.513386940565743E-4</v>
      </c>
      <c r="AK215">
        <v>-5.8769447366716692E-3</v>
      </c>
      <c r="AL215">
        <v>0</v>
      </c>
      <c r="AM215">
        <v>5.4431931883004691E-12</v>
      </c>
      <c r="AN215">
        <v>-1.243789006643107E-3</v>
      </c>
      <c r="AO215">
        <v>-6.3349015672821378E-5</v>
      </c>
      <c r="AP215">
        <v>-1.75743443606315E-3</v>
      </c>
    </row>
    <row r="216" spans="1:42" x14ac:dyDescent="0.2">
      <c r="A216" s="1">
        <v>214</v>
      </c>
      <c r="B216" s="2">
        <v>39752</v>
      </c>
      <c r="C216" s="2">
        <v>39782</v>
      </c>
      <c r="D216" s="2">
        <v>41578</v>
      </c>
      <c r="E216" s="2">
        <v>41608</v>
      </c>
      <c r="F216">
        <v>2.3590953305086342E-3</v>
      </c>
      <c r="G216">
        <v>-0.1014613743101373</v>
      </c>
      <c r="H216">
        <v>-6.5449917325217363E-2</v>
      </c>
      <c r="I216">
        <f t="shared" si="13"/>
        <v>-10.146137431013729</v>
      </c>
      <c r="J216">
        <f t="shared" si="13"/>
        <v>-6.5449917325217362</v>
      </c>
      <c r="K216" t="b">
        <f t="shared" si="14"/>
        <v>1</v>
      </c>
      <c r="L216">
        <f t="shared" si="12"/>
        <v>-1</v>
      </c>
      <c r="M216" s="6" t="b">
        <f t="shared" si="15"/>
        <v>1</v>
      </c>
      <c r="N216">
        <v>6.4295443196863951E-3</v>
      </c>
      <c r="O216">
        <v>3.5043500213594647E-2</v>
      </c>
      <c r="P216">
        <v>0</v>
      </c>
      <c r="Q216">
        <v>6.0378527312255651E-3</v>
      </c>
      <c r="R216">
        <v>1.103535474538111E-2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-2.5949111985723149E-4</v>
      </c>
      <c r="AG216">
        <v>1.5396191912655671E-3</v>
      </c>
      <c r="AH216">
        <v>-9.074259494099079E-4</v>
      </c>
      <c r="AI216">
        <v>-1.959788148443112E-3</v>
      </c>
      <c r="AJ216">
        <v>1.4884306896039689E-4</v>
      </c>
      <c r="AK216">
        <v>-5.9391250621991919E-3</v>
      </c>
      <c r="AL216">
        <v>0</v>
      </c>
      <c r="AM216">
        <v>6.4155762642239226E-12</v>
      </c>
      <c r="AN216">
        <v>-1.1430361508537931E-3</v>
      </c>
      <c r="AO216">
        <v>-4.9651487248832701E-4</v>
      </c>
      <c r="AP216">
        <v>-1.869055194660561E-3</v>
      </c>
    </row>
    <row r="217" spans="1:42" x14ac:dyDescent="0.2">
      <c r="A217" s="1">
        <v>215</v>
      </c>
      <c r="B217" s="2">
        <v>39782</v>
      </c>
      <c r="C217" s="2">
        <v>39813</v>
      </c>
      <c r="D217" s="2">
        <v>41608</v>
      </c>
      <c r="E217" s="2">
        <v>41639</v>
      </c>
      <c r="F217">
        <v>2.425322741760356E-3</v>
      </c>
      <c r="G217">
        <v>-9.9712881472833137E-2</v>
      </c>
      <c r="H217">
        <v>5.5025052931906848E-2</v>
      </c>
      <c r="I217">
        <f t="shared" si="13"/>
        <v>-9.9712881472833139</v>
      </c>
      <c r="J217">
        <f t="shared" si="13"/>
        <v>5.5025052931906853</v>
      </c>
      <c r="K217" t="b">
        <f t="shared" si="14"/>
        <v>0</v>
      </c>
      <c r="L217">
        <f t="shared" si="12"/>
        <v>-1</v>
      </c>
      <c r="M217" s="6" t="b">
        <f t="shared" si="15"/>
        <v>0</v>
      </c>
      <c r="N217">
        <v>9.2859537919118013E-3</v>
      </c>
      <c r="O217">
        <v>3.4964726089755559E-2</v>
      </c>
      <c r="P217">
        <v>0</v>
      </c>
      <c r="Q217">
        <v>5.9723744929233791E-3</v>
      </c>
      <c r="R217">
        <v>1.1006030227683809E-2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-2.4053822440549819E-4</v>
      </c>
      <c r="AG217">
        <v>1.4908241396953219E-3</v>
      </c>
      <c r="AH217">
        <v>-8.8312192545695744E-4</v>
      </c>
      <c r="AI217">
        <v>-1.9105311700190111E-3</v>
      </c>
      <c r="AJ217">
        <v>1.499381504222455E-4</v>
      </c>
      <c r="AK217">
        <v>-5.9377655693780259E-3</v>
      </c>
      <c r="AL217">
        <v>0</v>
      </c>
      <c r="AM217">
        <v>9.3510302793627361E-12</v>
      </c>
      <c r="AN217">
        <v>-1.2220033781591669E-3</v>
      </c>
      <c r="AO217">
        <v>-3.1811356158949308E-4</v>
      </c>
      <c r="AP217">
        <v>-1.847713890613278E-3</v>
      </c>
    </row>
    <row r="218" spans="1:42" x14ac:dyDescent="0.2">
      <c r="A218" s="1">
        <v>216</v>
      </c>
      <c r="B218" s="2">
        <v>39813</v>
      </c>
      <c r="C218" s="2">
        <v>39844</v>
      </c>
      <c r="D218" s="2">
        <v>41639</v>
      </c>
      <c r="E218" s="2">
        <v>41670</v>
      </c>
      <c r="F218">
        <v>2.5634074092965148E-3</v>
      </c>
      <c r="G218">
        <v>3.6715779841677502E-2</v>
      </c>
      <c r="H218">
        <v>6.5090571785777263E-2</v>
      </c>
      <c r="I218">
        <f t="shared" si="13"/>
        <v>3.6715779841677501</v>
      </c>
      <c r="J218">
        <f t="shared" si="13"/>
        <v>6.5090571785777263</v>
      </c>
      <c r="K218" t="b">
        <f t="shared" si="14"/>
        <v>1</v>
      </c>
      <c r="L218">
        <f t="shared" si="12"/>
        <v>1</v>
      </c>
      <c r="M218" s="6" t="b">
        <f t="shared" si="15"/>
        <v>1</v>
      </c>
      <c r="N218">
        <v>1.0498107190210869E-2</v>
      </c>
      <c r="O218">
        <v>3.4871896648179308E-2</v>
      </c>
      <c r="P218">
        <v>0</v>
      </c>
      <c r="Q218">
        <v>5.9390665132424752E-3</v>
      </c>
      <c r="R218">
        <v>1.1023119720415279E-2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-2.2018923034075041E-4</v>
      </c>
      <c r="AG218">
        <v>1.408887298548259E-3</v>
      </c>
      <c r="AH218">
        <v>-8.5634839741156106E-4</v>
      </c>
      <c r="AI218">
        <v>-1.761951664526735E-3</v>
      </c>
      <c r="AJ218">
        <v>1.5457403598665391E-4</v>
      </c>
      <c r="AK218">
        <v>-5.9260146809813471E-3</v>
      </c>
      <c r="AL218">
        <v>0</v>
      </c>
      <c r="AM218">
        <v>-1.7881308616845659E-11</v>
      </c>
      <c r="AN218">
        <v>-1.1234425126817511E-3</v>
      </c>
      <c r="AO218">
        <v>1.118440695844761E-4</v>
      </c>
      <c r="AP218">
        <v>-1.8006627523220861E-3</v>
      </c>
    </row>
    <row r="219" spans="1:42" x14ac:dyDescent="0.2">
      <c r="A219" s="1">
        <v>217</v>
      </c>
      <c r="B219" s="2">
        <v>39844</v>
      </c>
      <c r="C219" s="2">
        <v>39872</v>
      </c>
      <c r="D219" s="2">
        <v>41670</v>
      </c>
      <c r="E219" s="2">
        <v>41698</v>
      </c>
      <c r="F219">
        <v>1E-3</v>
      </c>
      <c r="G219">
        <v>5.0983934234100713E-2</v>
      </c>
      <c r="H219">
        <v>4.3811918548414618E-2</v>
      </c>
      <c r="I219">
        <f t="shared" si="13"/>
        <v>5.0983934234100712</v>
      </c>
      <c r="J219">
        <f t="shared" si="13"/>
        <v>4.3811918548414619</v>
      </c>
      <c r="K219" t="b">
        <f t="shared" si="14"/>
        <v>1</v>
      </c>
      <c r="L219">
        <f t="shared" si="12"/>
        <v>1</v>
      </c>
      <c r="M219" s="6" t="b">
        <f t="shared" si="15"/>
        <v>1</v>
      </c>
      <c r="N219">
        <v>9.2340087390491276E-3</v>
      </c>
      <c r="O219">
        <v>3.6266523934656382E-2</v>
      </c>
      <c r="P219">
        <v>0</v>
      </c>
      <c r="Q219">
        <v>7.095926429181729E-3</v>
      </c>
      <c r="R219">
        <v>1.237834313290549E-2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-4.9300083687511707E-3</v>
      </c>
      <c r="AF219">
        <v>-8.943295339976713E-4</v>
      </c>
      <c r="AG219">
        <v>2.5037116216318671E-3</v>
      </c>
      <c r="AH219">
        <v>-1.368580438934029E-3</v>
      </c>
      <c r="AI219">
        <v>-2.511870055743722E-3</v>
      </c>
      <c r="AJ219">
        <v>1.4598469791736969E-4</v>
      </c>
      <c r="AK219">
        <v>-6.0592740466851513E-3</v>
      </c>
      <c r="AL219">
        <v>0</v>
      </c>
      <c r="AM219">
        <v>-8.6532855888337521E-12</v>
      </c>
      <c r="AN219">
        <v>-1.2782993544858551E-3</v>
      </c>
      <c r="AO219">
        <v>2.0989143262136259E-4</v>
      </c>
      <c r="AP219">
        <v>-2.0553651690494112E-3</v>
      </c>
    </row>
    <row r="220" spans="1:42" x14ac:dyDescent="0.2">
      <c r="A220" s="1">
        <v>218</v>
      </c>
      <c r="B220" s="2">
        <v>39872</v>
      </c>
      <c r="C220" s="2">
        <v>39903</v>
      </c>
      <c r="D220" s="2">
        <v>41698</v>
      </c>
      <c r="E220" s="2">
        <v>41729</v>
      </c>
      <c r="F220">
        <v>2.3590953305086342E-3</v>
      </c>
      <c r="G220">
        <v>-1.7230928183714991E-2</v>
      </c>
      <c r="H220">
        <v>-5.9446472641798073E-2</v>
      </c>
      <c r="I220">
        <f t="shared" si="13"/>
        <v>-1.7230928183714991</v>
      </c>
      <c r="J220">
        <f t="shared" si="13"/>
        <v>-5.9446472641798076</v>
      </c>
      <c r="K220" t="b">
        <f t="shared" si="14"/>
        <v>1</v>
      </c>
      <c r="L220">
        <f t="shared" si="12"/>
        <v>-1</v>
      </c>
      <c r="M220" s="6" t="b">
        <f t="shared" si="15"/>
        <v>1</v>
      </c>
      <c r="N220">
        <v>6.6884737769736264E-3</v>
      </c>
      <c r="O220">
        <v>3.51173157432806E-2</v>
      </c>
      <c r="P220">
        <v>0</v>
      </c>
      <c r="Q220">
        <v>6.0731851705858953E-3</v>
      </c>
      <c r="R220">
        <v>1.1186555522541679E-2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-2.9826841155169731E-4</v>
      </c>
      <c r="AG220">
        <v>1.5403571990977129E-3</v>
      </c>
      <c r="AH220">
        <v>-9.1983652370653923E-4</v>
      </c>
      <c r="AI220">
        <v>-1.8557638897165401E-3</v>
      </c>
      <c r="AJ220">
        <v>1.538412678922907E-4</v>
      </c>
      <c r="AK220">
        <v>-5.9494360809656038E-3</v>
      </c>
      <c r="AL220">
        <v>0</v>
      </c>
      <c r="AM220">
        <v>-1.8415379943064711E-11</v>
      </c>
      <c r="AN220">
        <v>-1.127168302509125E-3</v>
      </c>
      <c r="AO220">
        <v>1.6526739501429851E-4</v>
      </c>
      <c r="AP220">
        <v>-1.8341229800381211E-3</v>
      </c>
    </row>
    <row r="221" spans="1:42" x14ac:dyDescent="0.2">
      <c r="A221" s="1">
        <v>219</v>
      </c>
      <c r="B221" s="2">
        <v>39903</v>
      </c>
      <c r="C221" s="2">
        <v>39933</v>
      </c>
      <c r="D221" s="2">
        <v>41729</v>
      </c>
      <c r="E221" s="2">
        <v>41759</v>
      </c>
      <c r="F221">
        <v>2.2946763672319361E-3</v>
      </c>
      <c r="G221">
        <v>5.4028004901990383E-2</v>
      </c>
      <c r="H221">
        <v>2.9398817191047859E-2</v>
      </c>
      <c r="I221">
        <f t="shared" si="13"/>
        <v>5.4028004901990379</v>
      </c>
      <c r="J221">
        <f t="shared" si="13"/>
        <v>2.9398817191047857</v>
      </c>
      <c r="K221" t="b">
        <f t="shared" si="14"/>
        <v>1</v>
      </c>
      <c r="L221">
        <f t="shared" si="12"/>
        <v>1</v>
      </c>
      <c r="M221" s="6" t="b">
        <f t="shared" si="15"/>
        <v>1</v>
      </c>
      <c r="N221">
        <v>7.2372966027563239E-3</v>
      </c>
      <c r="O221">
        <v>3.5285203926981153E-2</v>
      </c>
      <c r="P221">
        <v>0</v>
      </c>
      <c r="Q221">
        <v>6.2213540334674399E-3</v>
      </c>
      <c r="R221">
        <v>1.1325537599019629E-2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-3.0896116965788638E-4</v>
      </c>
      <c r="AG221">
        <v>1.544832659851697E-3</v>
      </c>
      <c r="AH221">
        <v>-9.0625732350327196E-4</v>
      </c>
      <c r="AI221">
        <v>-1.8687359485191179E-3</v>
      </c>
      <c r="AJ221">
        <v>1.5024208578941689E-4</v>
      </c>
      <c r="AK221">
        <v>-5.8957954411271952E-3</v>
      </c>
      <c r="AL221">
        <v>0</v>
      </c>
      <c r="AM221">
        <v>-3.9481997101113503E-11</v>
      </c>
      <c r="AN221">
        <v>-9.6466694261593212E-4</v>
      </c>
      <c r="AO221">
        <v>1.3402866442033021E-4</v>
      </c>
      <c r="AP221">
        <v>-1.8441127372372159E-3</v>
      </c>
    </row>
    <row r="222" spans="1:42" x14ac:dyDescent="0.2">
      <c r="A222" s="1">
        <v>220</v>
      </c>
      <c r="B222" s="2">
        <v>39933</v>
      </c>
      <c r="C222" s="2">
        <v>39964</v>
      </c>
      <c r="D222" s="2">
        <v>41759</v>
      </c>
      <c r="E222" s="2">
        <v>41790</v>
      </c>
      <c r="F222">
        <v>2.2946763672319361E-3</v>
      </c>
      <c r="G222">
        <v>-2.1602292144111319E-2</v>
      </c>
      <c r="H222">
        <v>-1.156624211067054E-2</v>
      </c>
      <c r="I222">
        <f t="shared" si="13"/>
        <v>-2.1602292144111317</v>
      </c>
      <c r="J222">
        <f t="shared" si="13"/>
        <v>-1.1566242110670539</v>
      </c>
      <c r="K222" t="b">
        <f t="shared" si="14"/>
        <v>1</v>
      </c>
      <c r="L222">
        <f t="shared" si="12"/>
        <v>-1</v>
      </c>
      <c r="M222" s="6" t="b">
        <f t="shared" si="15"/>
        <v>1</v>
      </c>
      <c r="N222">
        <v>7.2459054791258566E-3</v>
      </c>
      <c r="O222">
        <v>3.5243050190508877E-2</v>
      </c>
      <c r="P222">
        <v>0</v>
      </c>
      <c r="Q222">
        <v>6.2633518435854778E-3</v>
      </c>
      <c r="R222">
        <v>1.136504401780501E-2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-3.0894196803038547E-4</v>
      </c>
      <c r="AG222">
        <v>1.531649097282248E-3</v>
      </c>
      <c r="AH222">
        <v>-8.9047419243796719E-4</v>
      </c>
      <c r="AI222">
        <v>-1.854004827576714E-3</v>
      </c>
      <c r="AJ222">
        <v>1.4824509778468909E-4</v>
      </c>
      <c r="AK222">
        <v>-5.869874619739715E-3</v>
      </c>
      <c r="AL222">
        <v>0</v>
      </c>
      <c r="AM222">
        <v>-4.8984266358332311E-11</v>
      </c>
      <c r="AN222">
        <v>-8.8180925438507355E-4</v>
      </c>
      <c r="AO222">
        <v>1.078815357536038E-4</v>
      </c>
      <c r="AP222">
        <v>-1.8456363878694749E-3</v>
      </c>
    </row>
    <row r="223" spans="1:42" x14ac:dyDescent="0.2">
      <c r="A223" s="1">
        <v>221</v>
      </c>
      <c r="B223" s="2">
        <v>39964</v>
      </c>
      <c r="C223" s="2">
        <v>39994</v>
      </c>
      <c r="D223" s="2">
        <v>41790</v>
      </c>
      <c r="E223" s="2">
        <v>41820</v>
      </c>
      <c r="F223">
        <v>2.425322741760356E-3</v>
      </c>
      <c r="G223">
        <v>4.0249476023649158E-2</v>
      </c>
      <c r="H223">
        <v>3.2070099859085932E-2</v>
      </c>
      <c r="I223">
        <f t="shared" si="13"/>
        <v>4.0249476023649162</v>
      </c>
      <c r="J223">
        <f t="shared" si="13"/>
        <v>3.2070099859085932</v>
      </c>
      <c r="K223" t="b">
        <f t="shared" si="14"/>
        <v>1</v>
      </c>
      <c r="L223">
        <f t="shared" si="12"/>
        <v>1</v>
      </c>
      <c r="M223" s="6" t="b">
        <f t="shared" si="15"/>
        <v>1</v>
      </c>
      <c r="N223">
        <v>7.0366818810878289E-3</v>
      </c>
      <c r="O223">
        <v>3.5110420997574068E-2</v>
      </c>
      <c r="P223">
        <v>0</v>
      </c>
      <c r="Q223">
        <v>6.1569883289707339E-3</v>
      </c>
      <c r="R223">
        <v>1.124225665622652E-2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-2.5285532026685141E-4</v>
      </c>
      <c r="AG223">
        <v>1.442234293282686E-3</v>
      </c>
      <c r="AH223">
        <v>-8.5177465161223088E-4</v>
      </c>
      <c r="AI223">
        <v>-1.790151023508339E-3</v>
      </c>
      <c r="AJ223">
        <v>1.4962806139626449E-4</v>
      </c>
      <c r="AK223">
        <v>-5.8629550530430001E-3</v>
      </c>
      <c r="AL223">
        <v>0</v>
      </c>
      <c r="AM223">
        <v>-4.8146047583950262E-11</v>
      </c>
      <c r="AN223">
        <v>-8.9115005160456985E-4</v>
      </c>
      <c r="AO223">
        <v>1.1602745658778281E-4</v>
      </c>
      <c r="AP223">
        <v>-1.820976003433292E-3</v>
      </c>
    </row>
    <row r="224" spans="1:42" x14ac:dyDescent="0.2">
      <c r="A224" s="1">
        <v>222</v>
      </c>
      <c r="B224" s="2">
        <v>39994</v>
      </c>
      <c r="C224" s="2">
        <v>40025</v>
      </c>
      <c r="D224" s="2">
        <v>41820</v>
      </c>
      <c r="E224" s="2">
        <v>41851</v>
      </c>
      <c r="F224">
        <v>2.493409369951881E-3</v>
      </c>
      <c r="G224">
        <v>2.9444751752544431E-3</v>
      </c>
      <c r="H224">
        <v>-8.8347109526900197E-2</v>
      </c>
      <c r="I224">
        <f t="shared" si="13"/>
        <v>0.29444751752544429</v>
      </c>
      <c r="J224">
        <f t="shared" si="13"/>
        <v>-8.8347109526900205</v>
      </c>
      <c r="K224" t="b">
        <f t="shared" si="14"/>
        <v>0</v>
      </c>
      <c r="L224">
        <f t="shared" si="12"/>
        <v>0</v>
      </c>
      <c r="M224" s="6" t="str">
        <f t="shared" si="15"/>
        <v>No Action</v>
      </c>
      <c r="N224">
        <v>6.7362013150974133E-3</v>
      </c>
      <c r="O224">
        <v>3.5034252440201863E-2</v>
      </c>
      <c r="P224">
        <v>0</v>
      </c>
      <c r="Q224">
        <v>6.1225526779820896E-3</v>
      </c>
      <c r="R224">
        <v>1.1205242742810191E-2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-2.3786552373154221E-4</v>
      </c>
      <c r="AG224">
        <v>1.3934373538240479E-3</v>
      </c>
      <c r="AH224">
        <v>-8.3778639463419574E-4</v>
      </c>
      <c r="AI224">
        <v>-1.7401180465515999E-3</v>
      </c>
      <c r="AJ224">
        <v>1.4943202083273949E-4</v>
      </c>
      <c r="AK224">
        <v>-5.8405007576852082E-3</v>
      </c>
      <c r="AL224">
        <v>0</v>
      </c>
      <c r="AM224">
        <v>-5.2253766661722592E-11</v>
      </c>
      <c r="AN224">
        <v>-8.7114599056546292E-4</v>
      </c>
      <c r="AO224">
        <v>1.1376202619029321E-4</v>
      </c>
      <c r="AP224">
        <v>-1.8015962986079341E-3</v>
      </c>
    </row>
    <row r="225" spans="1:42" x14ac:dyDescent="0.2">
      <c r="A225" s="1">
        <v>223</v>
      </c>
      <c r="B225" s="2">
        <v>40025</v>
      </c>
      <c r="C225" s="2">
        <v>40056</v>
      </c>
      <c r="D225" s="2">
        <v>41851</v>
      </c>
      <c r="E225" s="2">
        <v>41882</v>
      </c>
      <c r="F225">
        <v>2.425322741760356E-3</v>
      </c>
      <c r="G225">
        <v>4.6067356212666472E-2</v>
      </c>
      <c r="H225">
        <v>-8.9737476939902944E-2</v>
      </c>
      <c r="I225">
        <f t="shared" si="13"/>
        <v>4.6067356212666475</v>
      </c>
      <c r="J225">
        <f t="shared" si="13"/>
        <v>-8.973747693990294</v>
      </c>
      <c r="K225" t="b">
        <f t="shared" si="14"/>
        <v>0</v>
      </c>
      <c r="L225">
        <f t="shared" si="12"/>
        <v>1</v>
      </c>
      <c r="M225" s="6" t="b">
        <f t="shared" si="15"/>
        <v>0</v>
      </c>
      <c r="N225">
        <v>7.1522078148456257E-3</v>
      </c>
      <c r="O225">
        <v>3.5344958363224793E-2</v>
      </c>
      <c r="P225">
        <v>0</v>
      </c>
      <c r="Q225">
        <v>6.1022968286078127E-3</v>
      </c>
      <c r="R225">
        <v>1.11709221333968E-2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-4.2378479293378202E-4</v>
      </c>
      <c r="AG225">
        <v>1.417263510702229E-3</v>
      </c>
      <c r="AH225">
        <v>-9.5648512666142199E-4</v>
      </c>
      <c r="AI225">
        <v>-1.5765348912529461E-3</v>
      </c>
      <c r="AJ225">
        <v>1.450157489238537E-4</v>
      </c>
      <c r="AK225">
        <v>-5.7474496453648197E-3</v>
      </c>
      <c r="AL225">
        <v>0</v>
      </c>
      <c r="AM225">
        <v>-9.1984992513847609E-11</v>
      </c>
      <c r="AN225">
        <v>-7.1765187974157432E-4</v>
      </c>
      <c r="AO225">
        <v>1.156726706615144E-4</v>
      </c>
      <c r="AP225">
        <v>-1.7098728423350249E-3</v>
      </c>
    </row>
    <row r="226" spans="1:42" x14ac:dyDescent="0.2">
      <c r="A226" s="1">
        <v>224</v>
      </c>
      <c r="B226" s="2">
        <v>40056</v>
      </c>
      <c r="C226" s="2">
        <v>40086</v>
      </c>
      <c r="D226" s="2">
        <v>41882</v>
      </c>
      <c r="E226" s="2">
        <v>41912</v>
      </c>
      <c r="F226">
        <v>2.3590953305086342E-3</v>
      </c>
      <c r="G226">
        <v>-3.8549981487561363E-2</v>
      </c>
      <c r="H226">
        <v>-9.0717316365248948E-2</v>
      </c>
      <c r="I226">
        <f t="shared" si="13"/>
        <v>-3.8549981487561364</v>
      </c>
      <c r="J226">
        <f t="shared" si="13"/>
        <v>-9.0717316365248948</v>
      </c>
      <c r="K226" t="b">
        <f t="shared" si="14"/>
        <v>1</v>
      </c>
      <c r="L226">
        <f t="shared" si="12"/>
        <v>-1</v>
      </c>
      <c r="M226" s="6" t="b">
        <f t="shared" si="15"/>
        <v>1</v>
      </c>
      <c r="N226">
        <v>8.267094739629428E-3</v>
      </c>
      <c r="O226">
        <v>3.5104389836888898E-2</v>
      </c>
      <c r="P226">
        <v>0</v>
      </c>
      <c r="Q226">
        <v>5.4465174835655536E-3</v>
      </c>
      <c r="R226">
        <v>1.222039501970605E-2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-6.1884383569503867E-4</v>
      </c>
      <c r="AG226">
        <v>1.4345730032299759E-3</v>
      </c>
      <c r="AH226">
        <v>-1.136143060804954E-3</v>
      </c>
      <c r="AI226">
        <v>-1.3776025661062501E-3</v>
      </c>
      <c r="AJ226">
        <v>1.370715438157851E-4</v>
      </c>
      <c r="AK226">
        <v>-5.5839573314427219E-3</v>
      </c>
      <c r="AL226">
        <v>0</v>
      </c>
      <c r="AM226">
        <v>-1.3768148909840351E-10</v>
      </c>
      <c r="AN226">
        <v>-5.9421884733649641E-4</v>
      </c>
      <c r="AO226">
        <v>1.215928988979686E-4</v>
      </c>
      <c r="AP226">
        <v>-1.636975134081228E-3</v>
      </c>
    </row>
    <row r="227" spans="1:42" x14ac:dyDescent="0.2">
      <c r="A227" s="1">
        <v>225</v>
      </c>
      <c r="B227" s="2">
        <v>40086</v>
      </c>
      <c r="C227" s="2">
        <v>40117</v>
      </c>
      <c r="D227" s="2">
        <v>41912</v>
      </c>
      <c r="E227" s="2">
        <v>41943</v>
      </c>
      <c r="F227">
        <v>1.9980263085725512E-3</v>
      </c>
      <c r="G227">
        <v>-3.7649233106430202E-2</v>
      </c>
      <c r="H227">
        <v>-2.231412632236679E-2</v>
      </c>
      <c r="I227">
        <f t="shared" si="13"/>
        <v>-3.7649233106430202</v>
      </c>
      <c r="J227">
        <f t="shared" si="13"/>
        <v>-2.2314126322366787</v>
      </c>
      <c r="K227" t="b">
        <f t="shared" si="14"/>
        <v>1</v>
      </c>
      <c r="L227">
        <f t="shared" si="12"/>
        <v>-1</v>
      </c>
      <c r="M227" s="6" t="b">
        <f t="shared" si="15"/>
        <v>1</v>
      </c>
      <c r="N227">
        <v>9.6237281435216648E-3</v>
      </c>
      <c r="O227">
        <v>3.5506159228466151E-2</v>
      </c>
      <c r="P227">
        <v>0</v>
      </c>
      <c r="Q227">
        <v>5.8041221157033047E-3</v>
      </c>
      <c r="R227">
        <v>1.2658315544857629E-2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-8.3457366880713578E-4</v>
      </c>
      <c r="AG227">
        <v>1.661828756791996E-3</v>
      </c>
      <c r="AH227">
        <v>-1.2962303584595791E-3</v>
      </c>
      <c r="AI227">
        <v>-1.4560759494771491E-3</v>
      </c>
      <c r="AJ227">
        <v>1.3176607635969451E-4</v>
      </c>
      <c r="AK227">
        <v>-5.5386121906922728E-3</v>
      </c>
      <c r="AL227">
        <v>0</v>
      </c>
      <c r="AM227">
        <v>-1.5332916358521479E-10</v>
      </c>
      <c r="AN227">
        <v>-5.6985818108615737E-4</v>
      </c>
      <c r="AO227">
        <v>1.3156493091331191E-4</v>
      </c>
      <c r="AP227">
        <v>-1.659882057939473E-3</v>
      </c>
    </row>
    <row r="228" spans="1:42" x14ac:dyDescent="0.2">
      <c r="A228" s="1">
        <v>226</v>
      </c>
      <c r="B228" s="2">
        <v>40117</v>
      </c>
      <c r="C228" s="2">
        <v>40147</v>
      </c>
      <c r="D228" s="2">
        <v>41943</v>
      </c>
      <c r="E228" s="2">
        <v>41973</v>
      </c>
      <c r="F228">
        <v>1.9980263085725512E-3</v>
      </c>
      <c r="G228">
        <v>3.5299550678804963E-2</v>
      </c>
      <c r="H228">
        <v>8.7024480596435777E-2</v>
      </c>
      <c r="I228">
        <f t="shared" si="13"/>
        <v>3.5299550678804961</v>
      </c>
      <c r="J228">
        <f t="shared" si="13"/>
        <v>8.7024480596435776</v>
      </c>
      <c r="K228" t="b">
        <f t="shared" si="14"/>
        <v>1</v>
      </c>
      <c r="L228">
        <f t="shared" si="12"/>
        <v>1</v>
      </c>
      <c r="M228" s="6" t="b">
        <f t="shared" si="15"/>
        <v>1</v>
      </c>
      <c r="N228">
        <v>9.6513484569195878E-3</v>
      </c>
      <c r="O228">
        <v>3.5472765095942202E-2</v>
      </c>
      <c r="P228">
        <v>0</v>
      </c>
      <c r="Q228">
        <v>5.7749063943660604E-3</v>
      </c>
      <c r="R228">
        <v>1.2627063160521821E-2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-8.0820640825717601E-4</v>
      </c>
      <c r="AG228">
        <v>1.662822467961043E-3</v>
      </c>
      <c r="AH228">
        <v>-1.2830857498022021E-3</v>
      </c>
      <c r="AI228">
        <v>-1.4840413161595789E-3</v>
      </c>
      <c r="AJ228">
        <v>1.3276296638976831E-4</v>
      </c>
      <c r="AK228">
        <v>-5.5624898454511556E-3</v>
      </c>
      <c r="AL228">
        <v>0</v>
      </c>
      <c r="AM228">
        <v>-1.4899104721200901E-10</v>
      </c>
      <c r="AN228">
        <v>-5.7820880919238365E-4</v>
      </c>
      <c r="AO228">
        <v>1.327436955942957E-4</v>
      </c>
      <c r="AP228">
        <v>-1.674264185126714E-3</v>
      </c>
    </row>
    <row r="229" spans="1:42" x14ac:dyDescent="0.2">
      <c r="A229" s="1">
        <v>227</v>
      </c>
      <c r="B229" s="2">
        <v>40147</v>
      </c>
      <c r="C229" s="2">
        <v>40178</v>
      </c>
      <c r="D229" s="2">
        <v>41973</v>
      </c>
      <c r="E229" s="2">
        <v>42004</v>
      </c>
      <c r="F229">
        <v>2.232016469295234E-3</v>
      </c>
      <c r="G229">
        <v>3.7802928185056962E-2</v>
      </c>
      <c r="H229">
        <v>3.1418904508750831E-2</v>
      </c>
      <c r="I229">
        <f t="shared" si="13"/>
        <v>3.7802928185056963</v>
      </c>
      <c r="J229">
        <f t="shared" si="13"/>
        <v>3.1418904508750831</v>
      </c>
      <c r="K229" t="b">
        <f t="shared" si="14"/>
        <v>1</v>
      </c>
      <c r="L229">
        <f t="shared" si="12"/>
        <v>1</v>
      </c>
      <c r="M229" s="6" t="b">
        <f t="shared" si="15"/>
        <v>1</v>
      </c>
      <c r="N229">
        <v>9.1787698735712429E-3</v>
      </c>
      <c r="O229">
        <v>3.538688742371953E-2</v>
      </c>
      <c r="P229">
        <v>0</v>
      </c>
      <c r="Q229">
        <v>5.5054170956500949E-3</v>
      </c>
      <c r="R229">
        <v>1.2297211031172241E-2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-6.424888843591035E-4</v>
      </c>
      <c r="AG229">
        <v>1.5206889889461961E-3</v>
      </c>
      <c r="AH229">
        <v>-1.163410838251659E-3</v>
      </c>
      <c r="AI229">
        <v>-1.452223402006355E-3</v>
      </c>
      <c r="AJ229">
        <v>1.3808243378509119E-4</v>
      </c>
      <c r="AK229">
        <v>-5.6108837668807842E-3</v>
      </c>
      <c r="AL229">
        <v>0</v>
      </c>
      <c r="AM229">
        <v>-1.3186905921015959E-10</v>
      </c>
      <c r="AN229">
        <v>-6.3858613505655666E-4</v>
      </c>
      <c r="AO229">
        <v>1.3288266979916849E-4</v>
      </c>
      <c r="AP229">
        <v>-1.6750657258417061E-3</v>
      </c>
    </row>
    <row r="230" spans="1:42" x14ac:dyDescent="0.2">
      <c r="A230" s="1">
        <v>228</v>
      </c>
      <c r="B230" s="2">
        <v>40178</v>
      </c>
      <c r="C230" s="2">
        <v>40209</v>
      </c>
      <c r="D230" s="2">
        <v>42004</v>
      </c>
      <c r="E230" s="2">
        <v>42035</v>
      </c>
      <c r="F230">
        <v>1.943466926536022E-3</v>
      </c>
      <c r="G230">
        <v>3.9028035550103729E-2</v>
      </c>
      <c r="H230">
        <v>-1.155224203585679E-3</v>
      </c>
      <c r="I230">
        <f t="shared" si="13"/>
        <v>3.9028035550103728</v>
      </c>
      <c r="J230">
        <f t="shared" si="13"/>
        <v>-0.1155224203585679</v>
      </c>
      <c r="K230" t="b">
        <f t="shared" si="14"/>
        <v>0</v>
      </c>
      <c r="L230">
        <f t="shared" si="12"/>
        <v>1</v>
      </c>
      <c r="M230" s="6" t="b">
        <f t="shared" si="15"/>
        <v>0</v>
      </c>
      <c r="N230">
        <v>8.2692674186137394E-3</v>
      </c>
      <c r="O230">
        <v>3.5605050779415302E-2</v>
      </c>
      <c r="P230">
        <v>0</v>
      </c>
      <c r="Q230">
        <v>5.7211022589087283E-3</v>
      </c>
      <c r="R230">
        <v>1.2560182576888641E-2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-7.693474959462297E-4</v>
      </c>
      <c r="AG230">
        <v>1.710234664332469E-3</v>
      </c>
      <c r="AH230">
        <v>-1.2585741456252999E-3</v>
      </c>
      <c r="AI230">
        <v>-1.577454043345933E-3</v>
      </c>
      <c r="AJ230">
        <v>1.358377641258618E-4</v>
      </c>
      <c r="AK230">
        <v>-5.6345830550379623E-3</v>
      </c>
      <c r="AL230">
        <v>0</v>
      </c>
      <c r="AM230">
        <v>-1.3214511051134151E-10</v>
      </c>
      <c r="AN230">
        <v>-6.522841626242159E-4</v>
      </c>
      <c r="AO230">
        <v>1.3930208617034831E-4</v>
      </c>
      <c r="AP230">
        <v>-1.718618105179122E-3</v>
      </c>
    </row>
    <row r="231" spans="1:42" x14ac:dyDescent="0.2">
      <c r="A231" s="1">
        <v>229</v>
      </c>
      <c r="B231" s="2">
        <v>40209</v>
      </c>
      <c r="C231" s="2">
        <v>40237</v>
      </c>
      <c r="D231" s="2">
        <v>42035</v>
      </c>
      <c r="E231" s="2">
        <v>42063</v>
      </c>
      <c r="F231">
        <v>2.1710676025372671E-3</v>
      </c>
      <c r="G231">
        <v>-6.8176423396722726E-3</v>
      </c>
      <c r="H231">
        <v>-7.8451568347443337E-2</v>
      </c>
      <c r="I231">
        <f t="shared" si="13"/>
        <v>-0.6817642339672273</v>
      </c>
      <c r="J231">
        <f t="shared" si="13"/>
        <v>-7.8451568347443335</v>
      </c>
      <c r="K231" t="b">
        <f t="shared" si="14"/>
        <v>1</v>
      </c>
      <c r="L231">
        <f t="shared" si="12"/>
        <v>0</v>
      </c>
      <c r="M231" s="6" t="str">
        <f t="shared" si="15"/>
        <v>No Action</v>
      </c>
      <c r="N231">
        <v>8.6114388439598143E-3</v>
      </c>
      <c r="O231">
        <v>3.5333944369507202E-2</v>
      </c>
      <c r="P231">
        <v>0</v>
      </c>
      <c r="Q231">
        <v>5.6392264670401086E-3</v>
      </c>
      <c r="R231">
        <v>1.2391469105979909E-2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-7.3575073589496256E-4</v>
      </c>
      <c r="AG231">
        <v>1.502094707335717E-3</v>
      </c>
      <c r="AH231">
        <v>-1.17082363827732E-3</v>
      </c>
      <c r="AI231">
        <v>-1.3637579980780811E-3</v>
      </c>
      <c r="AJ231">
        <v>1.3460070114074859E-4</v>
      </c>
      <c r="AK231">
        <v>-5.5613774421876391E-3</v>
      </c>
      <c r="AL231">
        <v>0</v>
      </c>
      <c r="AM231">
        <v>-1.4673024122385671E-10</v>
      </c>
      <c r="AN231">
        <v>-6.2543410083625418E-4</v>
      </c>
      <c r="AO231">
        <v>1.4201606539551571E-4</v>
      </c>
      <c r="AP231">
        <v>-1.6051977179715609E-3</v>
      </c>
    </row>
    <row r="232" spans="1:42" x14ac:dyDescent="0.2">
      <c r="A232" s="1">
        <v>230</v>
      </c>
      <c r="B232" s="2">
        <v>40237</v>
      </c>
      <c r="C232" s="2">
        <v>40268</v>
      </c>
      <c r="D232" s="2">
        <v>42063</v>
      </c>
      <c r="E232" s="2">
        <v>42094</v>
      </c>
      <c r="F232">
        <v>2.2946763672319361E-3</v>
      </c>
      <c r="G232">
        <v>-3.445587952604269E-2</v>
      </c>
      <c r="H232">
        <v>-2.0040392648633411E-2</v>
      </c>
      <c r="I232">
        <f t="shared" si="13"/>
        <v>-3.445587952604269</v>
      </c>
      <c r="J232">
        <f t="shared" si="13"/>
        <v>-2.0040392648633412</v>
      </c>
      <c r="K232" t="b">
        <f t="shared" si="14"/>
        <v>1</v>
      </c>
      <c r="L232">
        <f t="shared" si="12"/>
        <v>-1</v>
      </c>
      <c r="M232" s="6" t="b">
        <f t="shared" si="15"/>
        <v>1</v>
      </c>
      <c r="N232">
        <v>9.0793901685167194E-3</v>
      </c>
      <c r="O232">
        <v>3.5410146536624679E-2</v>
      </c>
      <c r="P232">
        <v>0</v>
      </c>
      <c r="Q232">
        <v>5.9813924657752494E-3</v>
      </c>
      <c r="R232">
        <v>1.171515113538896E-2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-8.537622860858386E-4</v>
      </c>
      <c r="AG232">
        <v>1.3339457862522029E-3</v>
      </c>
      <c r="AH232">
        <v>-1.103154326076649E-3</v>
      </c>
      <c r="AI232">
        <v>-1.038861494649275E-3</v>
      </c>
      <c r="AJ232">
        <v>1.3497358540105869E-4</v>
      </c>
      <c r="AK232">
        <v>-5.5043539946335396E-3</v>
      </c>
      <c r="AL232">
        <v>0</v>
      </c>
      <c r="AM232">
        <v>-1.725897013653452E-10</v>
      </c>
      <c r="AN232">
        <v>-6.0451443506288145E-4</v>
      </c>
      <c r="AO232">
        <v>1.4917983611494051E-4</v>
      </c>
      <c r="AP232">
        <v>-1.398754573665307E-3</v>
      </c>
    </row>
    <row r="233" spans="1:42" x14ac:dyDescent="0.2">
      <c r="A233" s="1">
        <v>231</v>
      </c>
      <c r="B233" s="2">
        <v>40268</v>
      </c>
      <c r="C233" s="2">
        <v>40298</v>
      </c>
      <c r="D233" s="2">
        <v>42094</v>
      </c>
      <c r="E233" s="2">
        <v>42124</v>
      </c>
      <c r="F233">
        <v>2.1710676025372671E-3</v>
      </c>
      <c r="G233">
        <v>-3.1059998263073221E-2</v>
      </c>
      <c r="H233">
        <v>-9.920009773558296E-3</v>
      </c>
      <c r="I233">
        <f t="shared" si="13"/>
        <v>-3.1059998263073223</v>
      </c>
      <c r="J233">
        <f t="shared" si="13"/>
        <v>-0.99200097735582959</v>
      </c>
      <c r="K233" t="b">
        <f t="shared" si="14"/>
        <v>1</v>
      </c>
      <c r="L233">
        <f t="shared" si="12"/>
        <v>-1</v>
      </c>
      <c r="M233" s="6" t="b">
        <f t="shared" si="15"/>
        <v>1</v>
      </c>
      <c r="N233">
        <v>9.8302047999833751E-3</v>
      </c>
      <c r="O233">
        <v>3.547885906447009E-2</v>
      </c>
      <c r="P233">
        <v>0</v>
      </c>
      <c r="Q233">
        <v>6.0461851160547838E-3</v>
      </c>
      <c r="R233">
        <v>1.181485884149616E-2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-8.7517380403829301E-4</v>
      </c>
      <c r="AG233">
        <v>1.433704110887578E-3</v>
      </c>
      <c r="AH233">
        <v>-1.142695830342829E-3</v>
      </c>
      <c r="AI233">
        <v>-1.140160449573105E-3</v>
      </c>
      <c r="AJ233">
        <v>1.34677082439195E-4</v>
      </c>
      <c r="AK233">
        <v>-5.5371020156233476E-3</v>
      </c>
      <c r="AL233">
        <v>0</v>
      </c>
      <c r="AM233">
        <v>-1.6740433185935151E-10</v>
      </c>
      <c r="AN233">
        <v>-6.1384419543991165E-4</v>
      </c>
      <c r="AO233">
        <v>1.4930068436611209E-4</v>
      </c>
      <c r="AP233">
        <v>-1.4512641610835079E-3</v>
      </c>
    </row>
    <row r="234" spans="1:42" x14ac:dyDescent="0.2">
      <c r="A234" s="1">
        <v>232</v>
      </c>
      <c r="B234" s="2">
        <v>40298</v>
      </c>
      <c r="C234" s="2">
        <v>40329</v>
      </c>
      <c r="D234" s="2">
        <v>42124</v>
      </c>
      <c r="E234" s="2">
        <v>42155</v>
      </c>
      <c r="F234">
        <v>2.0541173483530641E-3</v>
      </c>
      <c r="G234">
        <v>5.0444424887905112E-2</v>
      </c>
      <c r="H234">
        <v>-7.7213885219528294E-2</v>
      </c>
      <c r="I234">
        <f t="shared" si="13"/>
        <v>5.0444424887905113</v>
      </c>
      <c r="J234">
        <f t="shared" si="13"/>
        <v>-7.7213885219528295</v>
      </c>
      <c r="K234" t="b">
        <f t="shared" si="14"/>
        <v>0</v>
      </c>
      <c r="L234">
        <f t="shared" si="12"/>
        <v>1</v>
      </c>
      <c r="M234" s="6" t="b">
        <f t="shared" si="15"/>
        <v>0</v>
      </c>
      <c r="N234">
        <v>1.020239418700673E-2</v>
      </c>
      <c r="O234">
        <v>3.5526498989778138E-2</v>
      </c>
      <c r="P234">
        <v>0</v>
      </c>
      <c r="Q234">
        <v>6.0937029502250474E-3</v>
      </c>
      <c r="R234">
        <v>1.1907247872631411E-2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-8.7625129889925646E-4</v>
      </c>
      <c r="AG234">
        <v>1.5395413301069699E-3</v>
      </c>
      <c r="AH234">
        <v>-1.17942448374599E-3</v>
      </c>
      <c r="AI234">
        <v>-1.254583082627464E-3</v>
      </c>
      <c r="AJ234">
        <v>1.3526692875848539E-4</v>
      </c>
      <c r="AK234">
        <v>-5.5831155950853244E-3</v>
      </c>
      <c r="AL234">
        <v>0</v>
      </c>
      <c r="AM234">
        <v>-1.5872279583992841E-10</v>
      </c>
      <c r="AN234">
        <v>-6.394154287166266E-4</v>
      </c>
      <c r="AO234">
        <v>1.4869482958886109E-4</v>
      </c>
      <c r="AP234">
        <v>-1.5199110283651001E-3</v>
      </c>
    </row>
    <row r="235" spans="1:42" x14ac:dyDescent="0.2">
      <c r="A235" s="1">
        <v>233</v>
      </c>
      <c r="B235" s="2">
        <v>40329</v>
      </c>
      <c r="C235" s="2">
        <v>40359</v>
      </c>
      <c r="D235" s="2">
        <v>42155</v>
      </c>
      <c r="E235" s="2">
        <v>42185</v>
      </c>
      <c r="F235">
        <v>2.6353705192673931E-3</v>
      </c>
      <c r="G235">
        <v>-2.5713993900821921E-2</v>
      </c>
      <c r="H235">
        <v>-4.9800565707692833E-2</v>
      </c>
      <c r="I235">
        <f t="shared" si="13"/>
        <v>-2.5713993900821923</v>
      </c>
      <c r="J235">
        <f t="shared" si="13"/>
        <v>-4.9800565707692837</v>
      </c>
      <c r="K235" t="b">
        <f t="shared" si="14"/>
        <v>1</v>
      </c>
      <c r="L235">
        <f t="shared" si="12"/>
        <v>-1</v>
      </c>
      <c r="M235" s="6" t="b">
        <f t="shared" si="15"/>
        <v>1</v>
      </c>
      <c r="N235">
        <v>9.7538414080519439E-3</v>
      </c>
      <c r="O235">
        <v>3.4785627498221283E-2</v>
      </c>
      <c r="P235">
        <v>0</v>
      </c>
      <c r="Q235">
        <v>5.001438062895755E-3</v>
      </c>
      <c r="R235">
        <v>1.2015810471044081E-2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-8.2262604152915882E-4</v>
      </c>
      <c r="AG235">
        <v>9.6734702475588757E-4</v>
      </c>
      <c r="AH235">
        <v>-1.0056788139463689E-3</v>
      </c>
      <c r="AI235">
        <v>-6.5431112751496504E-4</v>
      </c>
      <c r="AJ235">
        <v>1.3435297650396161E-4</v>
      </c>
      <c r="AK235">
        <v>-5.3894143451195652E-3</v>
      </c>
      <c r="AL235">
        <v>0</v>
      </c>
      <c r="AM235">
        <v>-2.0127338637178899E-10</v>
      </c>
      <c r="AN235">
        <v>-5.3775182241790574E-4</v>
      </c>
      <c r="AO235">
        <v>1.5325676916979339E-4</v>
      </c>
      <c r="AP235">
        <v>-1.186767847249142E-3</v>
      </c>
    </row>
    <row r="236" spans="1:42" x14ac:dyDescent="0.2">
      <c r="A236" s="1">
        <v>234</v>
      </c>
      <c r="B236" s="2">
        <v>40359</v>
      </c>
      <c r="C236" s="2">
        <v>40390</v>
      </c>
      <c r="D236" s="2">
        <v>42185</v>
      </c>
      <c r="E236" s="2">
        <v>42216</v>
      </c>
      <c r="F236">
        <v>3.1116158278243632E-3</v>
      </c>
      <c r="G236">
        <v>-3.6154948224495262E-2</v>
      </c>
      <c r="H236">
        <v>-4.9584694299723682E-2</v>
      </c>
      <c r="I236">
        <f t="shared" si="13"/>
        <v>-3.6154948224495262</v>
      </c>
      <c r="J236">
        <f t="shared" si="13"/>
        <v>-4.9584694299723679</v>
      </c>
      <c r="K236" t="b">
        <f t="shared" si="14"/>
        <v>1</v>
      </c>
      <c r="L236">
        <f t="shared" si="12"/>
        <v>-1</v>
      </c>
      <c r="M236" s="6" t="b">
        <f t="shared" si="15"/>
        <v>1</v>
      </c>
      <c r="N236">
        <v>9.174866236143794E-3</v>
      </c>
      <c r="O236">
        <v>3.4441048267270263E-2</v>
      </c>
      <c r="P236">
        <v>0</v>
      </c>
      <c r="Q236">
        <v>4.5396875386719236E-3</v>
      </c>
      <c r="R236">
        <v>1.169062713686503E-2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-6.4831114657711096E-4</v>
      </c>
      <c r="AG236">
        <v>6.1145961258710123E-4</v>
      </c>
      <c r="AH236">
        <v>-8.4097073591815163E-4</v>
      </c>
      <c r="AI236">
        <v>-3.7014062226431221E-4</v>
      </c>
      <c r="AJ236">
        <v>1.3608911584753761E-4</v>
      </c>
      <c r="AK236">
        <v>-5.3080639624151164E-3</v>
      </c>
      <c r="AL236">
        <v>0</v>
      </c>
      <c r="AM236">
        <v>-2.1019206498373819E-10</v>
      </c>
      <c r="AN236">
        <v>-4.9326173778996274E-4</v>
      </c>
      <c r="AO236">
        <v>1.474410496726896E-4</v>
      </c>
      <c r="AP236">
        <v>-1.067622456807548E-3</v>
      </c>
    </row>
    <row r="237" spans="1:42" x14ac:dyDescent="0.2">
      <c r="A237" s="1">
        <v>235</v>
      </c>
      <c r="B237" s="2">
        <v>40390</v>
      </c>
      <c r="C237" s="2">
        <v>40421</v>
      </c>
      <c r="D237" s="2">
        <v>42216</v>
      </c>
      <c r="E237" s="2">
        <v>42247</v>
      </c>
      <c r="F237">
        <v>7.9763390679292809E-3</v>
      </c>
      <c r="G237">
        <v>3.020671420416883E-2</v>
      </c>
      <c r="H237">
        <v>4.1243885249011153E-2</v>
      </c>
      <c r="I237">
        <f t="shared" si="13"/>
        <v>3.0206714204168832</v>
      </c>
      <c r="J237">
        <f t="shared" si="13"/>
        <v>4.1243885249011152</v>
      </c>
      <c r="K237" t="b">
        <f t="shared" si="14"/>
        <v>1</v>
      </c>
      <c r="L237">
        <f t="shared" si="12"/>
        <v>1</v>
      </c>
      <c r="M237" s="6" t="b">
        <f t="shared" si="15"/>
        <v>1</v>
      </c>
      <c r="N237">
        <v>9.5285859379932621E-3</v>
      </c>
      <c r="O237">
        <v>3.0390052163164521E-2</v>
      </c>
      <c r="P237">
        <v>0</v>
      </c>
      <c r="Q237">
        <v>1.491463536985916E-3</v>
      </c>
      <c r="R237">
        <v>7.7629471723395628E-3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-2.5332314027917929E-4</v>
      </c>
      <c r="AI237">
        <v>0</v>
      </c>
      <c r="AJ237">
        <v>1.2804505941583461E-4</v>
      </c>
      <c r="AK237">
        <v>-4.9673541079147624E-3</v>
      </c>
      <c r="AL237">
        <v>0</v>
      </c>
      <c r="AM237">
        <v>-1.339273026319982E-10</v>
      </c>
      <c r="AN237">
        <v>-2.1411015116803791E-4</v>
      </c>
      <c r="AO237">
        <v>1.5737317425330651E-5</v>
      </c>
      <c r="AP237">
        <v>-5.3009313810142269E-4</v>
      </c>
    </row>
    <row r="238" spans="1:42" x14ac:dyDescent="0.2">
      <c r="A238" s="1">
        <v>236</v>
      </c>
      <c r="B238" s="2">
        <v>40421</v>
      </c>
      <c r="C238" s="2">
        <v>40451</v>
      </c>
      <c r="D238" s="2">
        <v>42247</v>
      </c>
      <c r="E238" s="2">
        <v>42277</v>
      </c>
      <c r="F238">
        <v>7.7585320607878438E-3</v>
      </c>
      <c r="G238">
        <v>-3.2004467248030542E-2</v>
      </c>
      <c r="H238">
        <v>-6.0590510296159701E-2</v>
      </c>
      <c r="I238">
        <f t="shared" si="13"/>
        <v>-3.2004467248030544</v>
      </c>
      <c r="J238">
        <f t="shared" si="13"/>
        <v>-6.0590510296159703</v>
      </c>
      <c r="K238" t="b">
        <f t="shared" si="14"/>
        <v>1</v>
      </c>
      <c r="L238">
        <f t="shared" si="12"/>
        <v>-1</v>
      </c>
      <c r="M238" s="6" t="b">
        <f t="shared" si="15"/>
        <v>1</v>
      </c>
      <c r="N238">
        <v>1.000583158657975E-2</v>
      </c>
      <c r="O238">
        <v>3.0584545010375792E-2</v>
      </c>
      <c r="P238">
        <v>0</v>
      </c>
      <c r="Q238">
        <v>1.593546976571069E-3</v>
      </c>
      <c r="R238">
        <v>7.9098123575125426E-3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-2.6502769440563692E-4</v>
      </c>
      <c r="AI238">
        <v>0</v>
      </c>
      <c r="AJ238">
        <v>1.2944043239602901E-4</v>
      </c>
      <c r="AK238">
        <v>-4.9920825104725636E-3</v>
      </c>
      <c r="AL238">
        <v>0</v>
      </c>
      <c r="AM238">
        <v>-1.36667769233531E-10</v>
      </c>
      <c r="AN238">
        <v>-2.2407863263313271E-4</v>
      </c>
      <c r="AO238">
        <v>2.0176079917538039E-5</v>
      </c>
      <c r="AP238">
        <v>-5.634505980452204E-4</v>
      </c>
    </row>
    <row r="239" spans="1:42" x14ac:dyDescent="0.2">
      <c r="A239" s="1">
        <v>237</v>
      </c>
      <c r="B239" s="2">
        <v>40451</v>
      </c>
      <c r="C239" s="2">
        <v>40482</v>
      </c>
      <c r="D239" s="2">
        <v>42277</v>
      </c>
      <c r="E239" s="2">
        <v>42308</v>
      </c>
      <c r="F239">
        <v>7.7585320607878438E-3</v>
      </c>
      <c r="G239">
        <v>3.07392661045966E-2</v>
      </c>
      <c r="H239">
        <v>-5.1267432081355972E-2</v>
      </c>
      <c r="I239">
        <f t="shared" si="13"/>
        <v>3.0739266104596599</v>
      </c>
      <c r="J239">
        <f t="shared" si="13"/>
        <v>-5.126743208135597</v>
      </c>
      <c r="K239" t="b">
        <f t="shared" si="14"/>
        <v>0</v>
      </c>
      <c r="L239">
        <f t="shared" si="12"/>
        <v>1</v>
      </c>
      <c r="M239" s="6" t="b">
        <f t="shared" si="15"/>
        <v>0</v>
      </c>
      <c r="N239">
        <v>1.0226313331384129E-2</v>
      </c>
      <c r="O239">
        <v>3.0626614974568971E-2</v>
      </c>
      <c r="P239">
        <v>0</v>
      </c>
      <c r="Q239">
        <v>1.638723253869292E-3</v>
      </c>
      <c r="R239">
        <v>7.9152048322584431E-3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-2.596383386635664E-4</v>
      </c>
      <c r="AI239">
        <v>0</v>
      </c>
      <c r="AJ239">
        <v>1.2942952506663679E-4</v>
      </c>
      <c r="AK239">
        <v>-4.9661423583796096E-3</v>
      </c>
      <c r="AL239">
        <v>0</v>
      </c>
      <c r="AM239">
        <v>-1.382396383215906E-10</v>
      </c>
      <c r="AN239">
        <v>-2.35221510247851E-4</v>
      </c>
      <c r="AO239">
        <v>2.5965795734212341E-5</v>
      </c>
      <c r="AP239">
        <v>-5.3463611839271871E-4</v>
      </c>
    </row>
    <row r="240" spans="1:42" x14ac:dyDescent="0.2">
      <c r="A240" s="1">
        <v>238</v>
      </c>
      <c r="B240" s="2">
        <v>40482</v>
      </c>
      <c r="C240" s="2">
        <v>40512</v>
      </c>
      <c r="D240" s="2">
        <v>42308</v>
      </c>
      <c r="E240" s="2">
        <v>42338</v>
      </c>
      <c r="F240">
        <v>7.7585320607878438E-3</v>
      </c>
      <c r="G240">
        <v>-3.059945314701704E-2</v>
      </c>
      <c r="H240">
        <v>-2.266052968856979E-2</v>
      </c>
      <c r="I240">
        <f t="shared" si="13"/>
        <v>-3.0599453147017042</v>
      </c>
      <c r="J240">
        <f t="shared" si="13"/>
        <v>-2.2660529688569788</v>
      </c>
      <c r="K240" t="b">
        <f t="shared" si="14"/>
        <v>1</v>
      </c>
      <c r="L240">
        <f t="shared" si="12"/>
        <v>-1</v>
      </c>
      <c r="M240" s="6" t="b">
        <f t="shared" si="15"/>
        <v>1</v>
      </c>
      <c r="N240">
        <v>1.0439839477589381E-2</v>
      </c>
      <c r="O240">
        <v>3.04496253746552E-2</v>
      </c>
      <c r="P240">
        <v>0</v>
      </c>
      <c r="Q240">
        <v>1.809652989849958E-3</v>
      </c>
      <c r="R240">
        <v>8.0027142023474402E-3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-2.5466261302618581E-4</v>
      </c>
      <c r="AI240">
        <v>0</v>
      </c>
      <c r="AJ240">
        <v>1.2755150703828801E-4</v>
      </c>
      <c r="AK240">
        <v>-4.8904056627291958E-3</v>
      </c>
      <c r="AL240">
        <v>0</v>
      </c>
      <c r="AM240">
        <v>-1.511554316412019E-10</v>
      </c>
      <c r="AN240">
        <v>-1.797592702401318E-4</v>
      </c>
      <c r="AO240">
        <v>3.5486305467623729E-5</v>
      </c>
      <c r="AP240">
        <v>-4.6885312147975722E-4</v>
      </c>
    </row>
    <row r="241" spans="1:42" x14ac:dyDescent="0.2">
      <c r="A241" s="1">
        <v>239</v>
      </c>
      <c r="B241" s="2">
        <v>40512</v>
      </c>
      <c r="C241" s="2">
        <v>40543</v>
      </c>
      <c r="D241" s="2">
        <v>42338</v>
      </c>
      <c r="E241" s="2">
        <v>42369</v>
      </c>
      <c r="F241">
        <v>8.200260619934131E-3</v>
      </c>
      <c r="G241">
        <v>-2.9990643659219361E-2</v>
      </c>
      <c r="H241">
        <v>0.14613976889558869</v>
      </c>
      <c r="I241">
        <f t="shared" si="13"/>
        <v>-2.999064365921936</v>
      </c>
      <c r="J241">
        <f t="shared" si="13"/>
        <v>14.613976889558868</v>
      </c>
      <c r="K241" t="b">
        <f t="shared" si="14"/>
        <v>0</v>
      </c>
      <c r="L241">
        <f t="shared" si="12"/>
        <v>-1</v>
      </c>
      <c r="M241" s="6" t="b">
        <f t="shared" si="15"/>
        <v>0</v>
      </c>
      <c r="N241">
        <v>9.3219337981914289E-3</v>
      </c>
      <c r="O241">
        <v>3.004902939128027E-2</v>
      </c>
      <c r="P241">
        <v>0</v>
      </c>
      <c r="Q241">
        <v>1.515787322348035E-3</v>
      </c>
      <c r="R241">
        <v>7.6304962132575727E-3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-2.2583560098909491E-4</v>
      </c>
      <c r="AI241">
        <v>0</v>
      </c>
      <c r="AJ241">
        <v>1.2521629351638501E-4</v>
      </c>
      <c r="AK241">
        <v>-4.8647717099548132E-3</v>
      </c>
      <c r="AL241">
        <v>0</v>
      </c>
      <c r="AM241">
        <v>-1.4226328868771891E-10</v>
      </c>
      <c r="AN241">
        <v>-1.5390848453496379E-4</v>
      </c>
      <c r="AO241">
        <v>2.181254492998171E-5</v>
      </c>
      <c r="AP241">
        <v>-4.1803954418642898E-4</v>
      </c>
    </row>
    <row r="242" spans="1:42" x14ac:dyDescent="0.2">
      <c r="A242" s="1">
        <v>240</v>
      </c>
      <c r="B242" s="2">
        <v>40543</v>
      </c>
      <c r="C242" s="2">
        <v>40574</v>
      </c>
      <c r="D242" s="2">
        <v>42369</v>
      </c>
      <c r="E242" s="2">
        <v>42400</v>
      </c>
      <c r="F242">
        <v>8.4304683717889677E-3</v>
      </c>
      <c r="G242">
        <v>3.4865298588059777E-2</v>
      </c>
      <c r="H242">
        <v>0.15113669374873631</v>
      </c>
      <c r="I242">
        <f t="shared" si="13"/>
        <v>3.4865298588059779</v>
      </c>
      <c r="J242">
        <f t="shared" si="13"/>
        <v>15.113669374873631</v>
      </c>
      <c r="K242" t="b">
        <f t="shared" si="14"/>
        <v>1</v>
      </c>
      <c r="L242">
        <f t="shared" si="12"/>
        <v>1</v>
      </c>
      <c r="M242" s="6" t="b">
        <f t="shared" si="15"/>
        <v>1</v>
      </c>
      <c r="N242">
        <v>8.9786993221021745E-3</v>
      </c>
      <c r="O242">
        <v>2.9502967592784701E-2</v>
      </c>
      <c r="P242">
        <v>0</v>
      </c>
      <c r="Q242">
        <v>1.0660808824742259E-3</v>
      </c>
      <c r="R242">
        <v>7.3055893334362833E-3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-2.6379758810523597E-4</v>
      </c>
      <c r="AI242">
        <v>0</v>
      </c>
      <c r="AJ242">
        <v>1.3009445783217021E-4</v>
      </c>
      <c r="AK242">
        <v>-5.0386297780435907E-3</v>
      </c>
      <c r="AL242">
        <v>0</v>
      </c>
      <c r="AM242">
        <v>-1.3219935424007539E-10</v>
      </c>
      <c r="AN242">
        <v>-8.2898544362396609E-5</v>
      </c>
      <c r="AO242">
        <v>0</v>
      </c>
      <c r="AP242">
        <v>-5.1798146464153677E-4</v>
      </c>
    </row>
    <row r="243" spans="1:42" x14ac:dyDescent="0.2">
      <c r="A243" s="1">
        <v>241</v>
      </c>
      <c r="B243" s="2">
        <v>40574</v>
      </c>
      <c r="C243" s="2">
        <v>40602</v>
      </c>
      <c r="D243" s="2">
        <v>42400</v>
      </c>
      <c r="E243" s="2">
        <v>42429</v>
      </c>
      <c r="F243">
        <v>8.4304683717889677E-3</v>
      </c>
      <c r="G243">
        <v>3.6569352168212943E-2</v>
      </c>
      <c r="H243">
        <v>0.143982571556524</v>
      </c>
      <c r="I243">
        <f t="shared" si="13"/>
        <v>3.6569352168212941</v>
      </c>
      <c r="J243">
        <f t="shared" si="13"/>
        <v>14.3982571556524</v>
      </c>
      <c r="K243" t="b">
        <f t="shared" si="14"/>
        <v>1</v>
      </c>
      <c r="L243">
        <f t="shared" si="12"/>
        <v>1</v>
      </c>
      <c r="M243" s="6" t="b">
        <f t="shared" si="15"/>
        <v>1</v>
      </c>
      <c r="N243">
        <v>8.9556171386532858E-3</v>
      </c>
      <c r="O243">
        <v>2.9730335770209278E-2</v>
      </c>
      <c r="P243">
        <v>0</v>
      </c>
      <c r="Q243">
        <v>8.3251551935363229E-4</v>
      </c>
      <c r="R243">
        <v>7.1138301126628728E-3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-2.8621536315500041E-4</v>
      </c>
      <c r="AI243">
        <v>0</v>
      </c>
      <c r="AJ243">
        <v>1.365231598784363E-4</v>
      </c>
      <c r="AK243">
        <v>-5.1737299321198372E-3</v>
      </c>
      <c r="AL243">
        <v>0</v>
      </c>
      <c r="AM243">
        <v>-1.205363627164002E-10</v>
      </c>
      <c r="AN243">
        <v>-1.2644659017873149E-4</v>
      </c>
      <c r="AO243">
        <v>0</v>
      </c>
      <c r="AP243">
        <v>-5.7284759386216097E-4</v>
      </c>
    </row>
    <row r="244" spans="1:42" x14ac:dyDescent="0.2">
      <c r="A244" s="1">
        <v>242</v>
      </c>
      <c r="B244" s="2">
        <v>40602</v>
      </c>
      <c r="C244" s="2">
        <v>40633</v>
      </c>
      <c r="D244" s="2">
        <v>42429</v>
      </c>
      <c r="E244" s="2">
        <v>42460</v>
      </c>
      <c r="F244">
        <v>8.200260619934131E-3</v>
      </c>
      <c r="G244">
        <v>-8.9206364625825426E-3</v>
      </c>
      <c r="H244">
        <v>-1.695113425480289E-2</v>
      </c>
      <c r="I244">
        <f t="shared" si="13"/>
        <v>-0.89206364625825429</v>
      </c>
      <c r="J244">
        <f t="shared" si="13"/>
        <v>-1.6951134254802891</v>
      </c>
      <c r="K244" t="b">
        <f t="shared" si="14"/>
        <v>1</v>
      </c>
      <c r="L244">
        <f t="shared" si="12"/>
        <v>0</v>
      </c>
      <c r="M244" s="6" t="str">
        <f t="shared" si="15"/>
        <v>No Action</v>
      </c>
      <c r="N244">
        <v>9.3583096482182035E-3</v>
      </c>
      <c r="O244">
        <v>3.0087455022357028E-2</v>
      </c>
      <c r="P244">
        <v>0</v>
      </c>
      <c r="Q244">
        <v>1.447430893772302E-3</v>
      </c>
      <c r="R244">
        <v>6.6691200314031003E-3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-2.9800340612731551E-4</v>
      </c>
      <c r="AI244">
        <v>0</v>
      </c>
      <c r="AJ244">
        <v>1.4374906960638669E-4</v>
      </c>
      <c r="AK244">
        <v>-5.2783989519420167E-3</v>
      </c>
      <c r="AL244">
        <v>0</v>
      </c>
      <c r="AM244">
        <v>-9.9780085043922651E-11</v>
      </c>
      <c r="AN244">
        <v>-2.8084955898585392E-4</v>
      </c>
      <c r="AO244">
        <v>0</v>
      </c>
      <c r="AP244">
        <v>-6.412432852691295E-4</v>
      </c>
    </row>
    <row r="245" spans="1:42" x14ac:dyDescent="0.2">
      <c r="A245" s="1">
        <v>243</v>
      </c>
      <c r="B245" s="2">
        <v>40633</v>
      </c>
      <c r="C245" s="2">
        <v>40663</v>
      </c>
      <c r="D245" s="2">
        <v>42460</v>
      </c>
      <c r="E245" s="2">
        <v>42490</v>
      </c>
      <c r="F245">
        <v>8.200260619934131E-3</v>
      </c>
      <c r="G245">
        <v>5.1806592027684742E-2</v>
      </c>
      <c r="H245">
        <v>6.6707281452164396E-2</v>
      </c>
      <c r="I245">
        <f t="shared" si="13"/>
        <v>5.1806592027684744</v>
      </c>
      <c r="J245">
        <f t="shared" si="13"/>
        <v>6.6707281452164393</v>
      </c>
      <c r="K245" t="b">
        <f t="shared" si="14"/>
        <v>1</v>
      </c>
      <c r="L245">
        <f t="shared" si="12"/>
        <v>1</v>
      </c>
      <c r="M245" s="6" t="b">
        <f t="shared" si="15"/>
        <v>1</v>
      </c>
      <c r="N245">
        <v>9.3715198307558097E-3</v>
      </c>
      <c r="O245">
        <v>3.009511681569901E-2</v>
      </c>
      <c r="P245">
        <v>0</v>
      </c>
      <c r="Q245">
        <v>1.4316059716357229E-3</v>
      </c>
      <c r="R245">
        <v>6.63671963006873E-3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-2.9847761117023899E-4</v>
      </c>
      <c r="AI245">
        <v>0</v>
      </c>
      <c r="AJ245">
        <v>1.435107678636096E-4</v>
      </c>
      <c r="AK245">
        <v>-5.2754008725417077E-3</v>
      </c>
      <c r="AL245">
        <v>0</v>
      </c>
      <c r="AM245">
        <v>-1.01215689575969E-10</v>
      </c>
      <c r="AN245">
        <v>-2.7201121868172118E-4</v>
      </c>
      <c r="AO245">
        <v>0</v>
      </c>
      <c r="AP245">
        <v>-6.3371996285280848E-4</v>
      </c>
    </row>
    <row r="246" spans="1:42" x14ac:dyDescent="0.2">
      <c r="A246" s="1">
        <v>244</v>
      </c>
      <c r="B246" s="2">
        <v>40663</v>
      </c>
      <c r="C246" s="2">
        <v>40694</v>
      </c>
      <c r="D246" s="2">
        <v>42490</v>
      </c>
      <c r="E246" s="2">
        <v>42521</v>
      </c>
      <c r="F246">
        <v>8.4304683717889677E-3</v>
      </c>
      <c r="G246">
        <v>-8.5038344641730022E-3</v>
      </c>
      <c r="H246">
        <v>4.3367560420517537E-2</v>
      </c>
      <c r="I246">
        <f t="shared" si="13"/>
        <v>-0.85038344641730024</v>
      </c>
      <c r="J246">
        <f t="shared" si="13"/>
        <v>4.3367560420517535</v>
      </c>
      <c r="K246" t="b">
        <f t="shared" si="14"/>
        <v>0</v>
      </c>
      <c r="L246">
        <f t="shared" si="12"/>
        <v>0</v>
      </c>
      <c r="M246" s="6" t="str">
        <f t="shared" si="15"/>
        <v>No Action</v>
      </c>
      <c r="N246">
        <v>9.0610741406837152E-3</v>
      </c>
      <c r="O246">
        <v>2.9909378432015851E-2</v>
      </c>
      <c r="P246">
        <v>0</v>
      </c>
      <c r="Q246">
        <v>1.2997991770408791E-3</v>
      </c>
      <c r="R246">
        <v>6.4787530015071064E-3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-2.7870163138871758E-4</v>
      </c>
      <c r="AI246">
        <v>0</v>
      </c>
      <c r="AJ246">
        <v>1.4225472342559839E-4</v>
      </c>
      <c r="AK246">
        <v>-5.2531558909337511E-3</v>
      </c>
      <c r="AL246">
        <v>0</v>
      </c>
      <c r="AM246">
        <v>-9.3508521160842001E-11</v>
      </c>
      <c r="AN246">
        <v>-2.8113295089486162E-4</v>
      </c>
      <c r="AO246">
        <v>0</v>
      </c>
      <c r="AP246">
        <v>-6.1105882728202375E-4</v>
      </c>
    </row>
    <row r="247" spans="1:42" x14ac:dyDescent="0.2">
      <c r="A247" s="1">
        <v>245</v>
      </c>
      <c r="B247" s="2">
        <v>40694</v>
      </c>
      <c r="C247" s="2">
        <v>40724</v>
      </c>
      <c r="D247" s="2">
        <v>42521</v>
      </c>
      <c r="E247" s="2">
        <v>42551</v>
      </c>
      <c r="F247">
        <v>8.4304683717889677E-3</v>
      </c>
      <c r="G247">
        <v>5.0954369549835253E-2</v>
      </c>
      <c r="H247">
        <v>7.2837198443642226E-2</v>
      </c>
      <c r="I247">
        <f t="shared" si="13"/>
        <v>5.0954369549835254</v>
      </c>
      <c r="J247">
        <f t="shared" si="13"/>
        <v>7.2837198443642226</v>
      </c>
      <c r="K247" t="b">
        <f t="shared" si="14"/>
        <v>1</v>
      </c>
      <c r="L247">
        <f t="shared" si="12"/>
        <v>1</v>
      </c>
      <c r="M247" s="6" t="b">
        <f t="shared" si="15"/>
        <v>1</v>
      </c>
      <c r="N247">
        <v>9.1163184058882917E-3</v>
      </c>
      <c r="O247">
        <v>2.975647769863481E-2</v>
      </c>
      <c r="P247">
        <v>0</v>
      </c>
      <c r="Q247">
        <v>1.327774650131037E-3</v>
      </c>
      <c r="R247">
        <v>6.578927159910806E-3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-2.6761843313266392E-4</v>
      </c>
      <c r="AI247">
        <v>0</v>
      </c>
      <c r="AJ247">
        <v>1.4403412593773029E-4</v>
      </c>
      <c r="AK247">
        <v>-5.2632744898385899E-3</v>
      </c>
      <c r="AL247">
        <v>0</v>
      </c>
      <c r="AM247">
        <v>-8.1496303419404541E-11</v>
      </c>
      <c r="AN247">
        <v>-3.3588985177313301E-4</v>
      </c>
      <c r="AO247">
        <v>0</v>
      </c>
      <c r="AP247">
        <v>-6.3728812780429695E-4</v>
      </c>
    </row>
    <row r="248" spans="1:42" x14ac:dyDescent="0.2">
      <c r="A248" s="1">
        <v>246</v>
      </c>
      <c r="B248" s="2">
        <v>40724</v>
      </c>
      <c r="C248" s="2">
        <v>40755</v>
      </c>
      <c r="D248" s="2">
        <v>42551</v>
      </c>
      <c r="E248" s="2">
        <v>42582</v>
      </c>
      <c r="F248">
        <v>7.7585320607878438E-3</v>
      </c>
      <c r="G248">
        <v>5.1426189166755711E-2</v>
      </c>
      <c r="H248">
        <v>-6.5649011597899449E-3</v>
      </c>
      <c r="I248">
        <f t="shared" si="13"/>
        <v>5.1426189166755707</v>
      </c>
      <c r="J248">
        <f t="shared" si="13"/>
        <v>-0.65649011597899454</v>
      </c>
      <c r="K248" t="b">
        <f t="shared" si="14"/>
        <v>0</v>
      </c>
      <c r="L248">
        <f t="shared" si="12"/>
        <v>1</v>
      </c>
      <c r="M248" s="6" t="b">
        <f t="shared" si="15"/>
        <v>0</v>
      </c>
      <c r="N248">
        <v>9.6179400741036088E-3</v>
      </c>
      <c r="O248">
        <v>3.0343326165860319E-2</v>
      </c>
      <c r="P248">
        <v>0</v>
      </c>
      <c r="Q248">
        <v>1.7163453615880429E-3</v>
      </c>
      <c r="R248">
        <v>7.1119634677046144E-3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-3.1066539684415179E-4</v>
      </c>
      <c r="AI248">
        <v>0</v>
      </c>
      <c r="AJ248">
        <v>1.4859354584985019E-4</v>
      </c>
      <c r="AK248">
        <v>-5.3207549558876516E-3</v>
      </c>
      <c r="AL248">
        <v>0</v>
      </c>
      <c r="AM248">
        <v>-8.9471814095044257E-11</v>
      </c>
      <c r="AN248">
        <v>-3.6429004218931598E-4</v>
      </c>
      <c r="AO248">
        <v>0</v>
      </c>
      <c r="AP248">
        <v>-7.2826426602104499E-4</v>
      </c>
    </row>
    <row r="249" spans="1:42" x14ac:dyDescent="0.2">
      <c r="A249" s="1">
        <v>247</v>
      </c>
      <c r="B249" s="2">
        <v>40755</v>
      </c>
      <c r="C249" s="2">
        <v>40786</v>
      </c>
      <c r="D249" s="2">
        <v>42582</v>
      </c>
      <c r="E249" s="2">
        <v>42613</v>
      </c>
      <c r="F249">
        <v>7.9763390679292809E-3</v>
      </c>
      <c r="G249">
        <v>-9.9095164968763354E-3</v>
      </c>
      <c r="H249">
        <v>-5.8925575483184597E-2</v>
      </c>
      <c r="I249">
        <f t="shared" si="13"/>
        <v>-0.9909516496876335</v>
      </c>
      <c r="J249">
        <f t="shared" si="13"/>
        <v>-5.89255754831846</v>
      </c>
      <c r="K249" t="b">
        <f t="shared" si="14"/>
        <v>1</v>
      </c>
      <c r="L249">
        <f t="shared" si="12"/>
        <v>0</v>
      </c>
      <c r="M249" s="6" t="str">
        <f t="shared" si="15"/>
        <v>No Action</v>
      </c>
      <c r="N249">
        <v>9.6455607170347034E-3</v>
      </c>
      <c r="O249">
        <v>3.0060428073956931E-2</v>
      </c>
      <c r="P249">
        <v>0</v>
      </c>
      <c r="Q249">
        <v>1.5538074159841041E-3</v>
      </c>
      <c r="R249">
        <v>6.8312549908676129E-3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-2.9547086039573761E-4</v>
      </c>
      <c r="AI249">
        <v>0</v>
      </c>
      <c r="AJ249">
        <v>1.465365848145025E-4</v>
      </c>
      <c r="AK249">
        <v>-5.3244482444053248E-3</v>
      </c>
      <c r="AL249">
        <v>0</v>
      </c>
      <c r="AM249">
        <v>-9.9484079979500867E-11</v>
      </c>
      <c r="AN249">
        <v>-3.073113471704011E-4</v>
      </c>
      <c r="AO249">
        <v>0</v>
      </c>
      <c r="AP249">
        <v>-6.7882989145658036E-4</v>
      </c>
    </row>
    <row r="250" spans="1:42" x14ac:dyDescent="0.2">
      <c r="A250" s="1">
        <v>248</v>
      </c>
      <c r="B250" s="2">
        <v>40786</v>
      </c>
      <c r="C250" s="2">
        <v>40816</v>
      </c>
      <c r="D250" s="2">
        <v>42613</v>
      </c>
      <c r="E250" s="2">
        <v>42643</v>
      </c>
      <c r="F250">
        <v>7.9763390679292809E-3</v>
      </c>
      <c r="G250">
        <v>5.0087565586950648E-2</v>
      </c>
      <c r="H250">
        <v>-0.11175732942757351</v>
      </c>
      <c r="I250">
        <f t="shared" si="13"/>
        <v>5.0087565586950644</v>
      </c>
      <c r="J250">
        <f t="shared" si="13"/>
        <v>-11.175732942757351</v>
      </c>
      <c r="K250" t="b">
        <f t="shared" si="14"/>
        <v>0</v>
      </c>
      <c r="L250">
        <f t="shared" si="12"/>
        <v>1</v>
      </c>
      <c r="M250" s="6" t="b">
        <f t="shared" si="15"/>
        <v>0</v>
      </c>
      <c r="N250">
        <v>9.5483072602011772E-3</v>
      </c>
      <c r="O250">
        <v>3.0174525811423089E-2</v>
      </c>
      <c r="P250">
        <v>0</v>
      </c>
      <c r="Q250">
        <v>1.513302199236542E-3</v>
      </c>
      <c r="R250">
        <v>6.7183999679808924E-3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-2.9183821177001151E-4</v>
      </c>
      <c r="AI250">
        <v>0</v>
      </c>
      <c r="AJ250">
        <v>1.4567941674856289E-4</v>
      </c>
      <c r="AK250">
        <v>-5.3327677396332119E-3</v>
      </c>
      <c r="AL250">
        <v>0</v>
      </c>
      <c r="AM250">
        <v>-1.1066646108830319E-10</v>
      </c>
      <c r="AN250">
        <v>-2.6831862421386791E-4</v>
      </c>
      <c r="AO250">
        <v>0</v>
      </c>
      <c r="AP250">
        <v>-6.5941931687068665E-4</v>
      </c>
    </row>
    <row r="251" spans="1:42" x14ac:dyDescent="0.2">
      <c r="A251" s="1">
        <v>249</v>
      </c>
      <c r="B251" s="2">
        <v>40816</v>
      </c>
      <c r="C251" s="2">
        <v>40847</v>
      </c>
      <c r="D251" s="2">
        <v>42643</v>
      </c>
      <c r="E251" s="2">
        <v>42674</v>
      </c>
      <c r="F251">
        <v>8.200260619934131E-3</v>
      </c>
      <c r="G251">
        <v>-1.300959034414266E-2</v>
      </c>
      <c r="H251">
        <v>-0.13233504828870721</v>
      </c>
      <c r="I251">
        <f t="shared" si="13"/>
        <v>-1.3009590344142661</v>
      </c>
      <c r="J251">
        <f t="shared" si="13"/>
        <v>-13.233504828870721</v>
      </c>
      <c r="K251" t="b">
        <f t="shared" si="14"/>
        <v>1</v>
      </c>
      <c r="L251">
        <f t="shared" si="12"/>
        <v>0</v>
      </c>
      <c r="M251" s="6" t="str">
        <f t="shared" si="15"/>
        <v>No Action</v>
      </c>
      <c r="N251">
        <v>9.6638960615824422E-3</v>
      </c>
      <c r="O251">
        <v>2.9714367286696221E-2</v>
      </c>
      <c r="P251">
        <v>0</v>
      </c>
      <c r="Q251">
        <v>1.274204566163251E-3</v>
      </c>
      <c r="R251">
        <v>6.337625112093394E-3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-3.1887336431682872E-4</v>
      </c>
      <c r="AI251">
        <v>0</v>
      </c>
      <c r="AJ251">
        <v>1.3899928683051591E-4</v>
      </c>
      <c r="AK251">
        <v>-5.3390557034902232E-3</v>
      </c>
      <c r="AL251">
        <v>0</v>
      </c>
      <c r="AM251">
        <v>-1.4298189194288399E-10</v>
      </c>
      <c r="AN251">
        <v>-1.6104882824993839E-4</v>
      </c>
      <c r="AO251">
        <v>1.199114014254232E-6</v>
      </c>
      <c r="AP251">
        <v>-6.0229816785278996E-4</v>
      </c>
    </row>
    <row r="252" spans="1:42" x14ac:dyDescent="0.2">
      <c r="A252" s="1">
        <v>250</v>
      </c>
      <c r="B252" s="2">
        <v>40847</v>
      </c>
      <c r="C252" s="2">
        <v>40877</v>
      </c>
      <c r="D252" s="2">
        <v>42674</v>
      </c>
      <c r="E252" s="2">
        <v>42704</v>
      </c>
      <c r="F252">
        <v>8.200260619934131E-3</v>
      </c>
      <c r="G252">
        <v>-1.6869787760911768E-2</v>
      </c>
      <c r="H252">
        <v>-5.3247750390970613E-2</v>
      </c>
      <c r="I252">
        <f t="shared" si="13"/>
        <v>-1.6869787760911767</v>
      </c>
      <c r="J252">
        <f t="shared" si="13"/>
        <v>-5.3247750390970614</v>
      </c>
      <c r="K252" t="b">
        <f t="shared" si="14"/>
        <v>1</v>
      </c>
      <c r="L252">
        <f t="shared" si="12"/>
        <v>-1</v>
      </c>
      <c r="M252" s="6" t="b">
        <f t="shared" si="15"/>
        <v>1</v>
      </c>
      <c r="N252">
        <v>9.1989826254595553E-3</v>
      </c>
      <c r="O252">
        <v>3.0005344640034268E-2</v>
      </c>
      <c r="P252">
        <v>0</v>
      </c>
      <c r="Q252">
        <v>1.1844775180796551E-3</v>
      </c>
      <c r="R252">
        <v>6.1525209673613888E-3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-3.4406553043780323E-4</v>
      </c>
      <c r="AI252">
        <v>0</v>
      </c>
      <c r="AJ252">
        <v>1.3618907533135229E-4</v>
      </c>
      <c r="AK252">
        <v>-5.3415382615023214E-3</v>
      </c>
      <c r="AL252">
        <v>0</v>
      </c>
      <c r="AM252">
        <v>-1.7213288420031491E-10</v>
      </c>
      <c r="AN252">
        <v>-6.343616478846077E-5</v>
      </c>
      <c r="AO252">
        <v>1.030619599166219E-6</v>
      </c>
      <c r="AP252">
        <v>-5.8433324403807515E-4</v>
      </c>
    </row>
    <row r="253" spans="1:42" x14ac:dyDescent="0.2">
      <c r="A253" s="1">
        <v>251</v>
      </c>
      <c r="B253" s="2">
        <v>40877</v>
      </c>
      <c r="C253" s="2">
        <v>40908</v>
      </c>
      <c r="D253" s="2">
        <v>42704</v>
      </c>
      <c r="E253" s="2">
        <v>42735</v>
      </c>
      <c r="F253">
        <v>7.9763390679292809E-3</v>
      </c>
      <c r="G253">
        <v>-2.023463888007979E-2</v>
      </c>
      <c r="H253">
        <v>6.7120454254650186E-2</v>
      </c>
      <c r="I253">
        <f t="shared" si="13"/>
        <v>-2.0234638880079792</v>
      </c>
      <c r="J253">
        <f t="shared" si="13"/>
        <v>6.7120454254650186</v>
      </c>
      <c r="K253" t="b">
        <f t="shared" si="14"/>
        <v>0</v>
      </c>
      <c r="L253">
        <f t="shared" si="12"/>
        <v>-1</v>
      </c>
      <c r="M253" s="6" t="b">
        <f t="shared" si="15"/>
        <v>0</v>
      </c>
      <c r="N253">
        <v>8.764775196027674E-3</v>
      </c>
      <c r="O253">
        <v>3.024752477012297E-2</v>
      </c>
      <c r="P253">
        <v>0</v>
      </c>
      <c r="Q253">
        <v>1.50730138379607E-3</v>
      </c>
      <c r="R253">
        <v>6.1188870673321667E-3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-3.567315191391814E-4</v>
      </c>
      <c r="AI253">
        <v>0</v>
      </c>
      <c r="AJ253">
        <v>1.359783400496302E-4</v>
      </c>
      <c r="AK253">
        <v>-5.3553373951313763E-3</v>
      </c>
      <c r="AL253">
        <v>0</v>
      </c>
      <c r="AM253">
        <v>-1.7824701807257171E-10</v>
      </c>
      <c r="AN253">
        <v>-1.1678250803166071E-4</v>
      </c>
      <c r="AO253">
        <v>9.6572394820621133E-6</v>
      </c>
      <c r="AP253">
        <v>-6.038075075335197E-4</v>
      </c>
    </row>
    <row r="254" spans="1:42" x14ac:dyDescent="0.2">
      <c r="A254" s="1">
        <v>252</v>
      </c>
      <c r="B254" s="2">
        <v>40908</v>
      </c>
      <c r="C254" s="2">
        <v>40939</v>
      </c>
      <c r="D254" s="2">
        <v>42735</v>
      </c>
      <c r="E254" s="2">
        <v>42766</v>
      </c>
      <c r="F254">
        <v>7.9763390679292809E-3</v>
      </c>
      <c r="G254">
        <v>4.6230805372631002E-2</v>
      </c>
      <c r="H254">
        <v>7.7951788237419981E-2</v>
      </c>
      <c r="I254">
        <f t="shared" si="13"/>
        <v>4.6230805372631005</v>
      </c>
      <c r="J254">
        <f t="shared" si="13"/>
        <v>7.7951788237419981</v>
      </c>
      <c r="K254" t="b">
        <f t="shared" si="14"/>
        <v>1</v>
      </c>
      <c r="L254">
        <f t="shared" si="12"/>
        <v>1</v>
      </c>
      <c r="M254" s="6" t="b">
        <f t="shared" si="15"/>
        <v>1</v>
      </c>
      <c r="N254">
        <v>8.4720969060253868E-3</v>
      </c>
      <c r="O254">
        <v>3.0088956859346861E-2</v>
      </c>
      <c r="P254">
        <v>0</v>
      </c>
      <c r="Q254">
        <v>1.057605093119226E-3</v>
      </c>
      <c r="R254">
        <v>6.5288266845029194E-3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-3.6508711393716748E-4</v>
      </c>
      <c r="AI254">
        <v>0</v>
      </c>
      <c r="AJ254">
        <v>1.417411203864214E-4</v>
      </c>
      <c r="AK254">
        <v>-5.3709625668910844E-3</v>
      </c>
      <c r="AL254">
        <v>0</v>
      </c>
      <c r="AM254">
        <v>-1.7559034783998349E-10</v>
      </c>
      <c r="AN254">
        <v>0</v>
      </c>
      <c r="AO254">
        <v>0</v>
      </c>
      <c r="AP254">
        <v>-5.9851239133318151E-4</v>
      </c>
    </row>
    <row r="255" spans="1:42" x14ac:dyDescent="0.2">
      <c r="A255" s="1">
        <v>253</v>
      </c>
      <c r="B255" s="2">
        <v>40939</v>
      </c>
      <c r="C255" s="2">
        <v>40968</v>
      </c>
      <c r="D255" s="2">
        <v>42766</v>
      </c>
      <c r="E255" s="2">
        <v>42794</v>
      </c>
      <c r="F255">
        <v>7.9763390679292809E-3</v>
      </c>
      <c r="G255">
        <v>4.6727894371743087E-2</v>
      </c>
      <c r="H255">
        <v>4.6279593851415557E-2</v>
      </c>
      <c r="I255">
        <f t="shared" si="13"/>
        <v>4.6727894371743091</v>
      </c>
      <c r="J255">
        <f t="shared" si="13"/>
        <v>4.6279593851415557</v>
      </c>
      <c r="K255" t="b">
        <f t="shared" si="14"/>
        <v>1</v>
      </c>
      <c r="L255">
        <f t="shared" si="12"/>
        <v>1</v>
      </c>
      <c r="M255" s="6" t="b">
        <f t="shared" si="15"/>
        <v>1</v>
      </c>
      <c r="N255">
        <v>8.3359303772394568E-3</v>
      </c>
      <c r="O255">
        <v>3.0138662150614299E-2</v>
      </c>
      <c r="P255">
        <v>0</v>
      </c>
      <c r="Q255">
        <v>8.7028287816071884E-4</v>
      </c>
      <c r="R255">
        <v>6.6491888373049601E-3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-3.6383703108507412E-4</v>
      </c>
      <c r="AI255">
        <v>0</v>
      </c>
      <c r="AJ255">
        <v>1.4459063992978421E-4</v>
      </c>
      <c r="AK255">
        <v>-5.3789959881989846E-3</v>
      </c>
      <c r="AL255">
        <v>0</v>
      </c>
      <c r="AM255">
        <v>-1.703531586529889E-10</v>
      </c>
      <c r="AN255">
        <v>0</v>
      </c>
      <c r="AO255">
        <v>0</v>
      </c>
      <c r="AP255">
        <v>-5.8720661400991881E-4</v>
      </c>
    </row>
    <row r="256" spans="1:42" x14ac:dyDescent="0.2">
      <c r="A256" s="1">
        <v>254</v>
      </c>
      <c r="B256" s="2">
        <v>40968</v>
      </c>
      <c r="C256" s="2">
        <v>40999</v>
      </c>
      <c r="D256" s="2">
        <v>42794</v>
      </c>
      <c r="E256" s="2">
        <v>42825</v>
      </c>
      <c r="F256">
        <v>7.9763390679292809E-3</v>
      </c>
      <c r="G256">
        <v>-1.635248305247617E-2</v>
      </c>
      <c r="H256">
        <v>1.2146729361810981E-2</v>
      </c>
      <c r="I256">
        <f t="shared" si="13"/>
        <v>-1.635248305247617</v>
      </c>
      <c r="J256">
        <f t="shared" si="13"/>
        <v>1.2146729361810982</v>
      </c>
      <c r="K256" t="b">
        <f t="shared" si="14"/>
        <v>0</v>
      </c>
      <c r="L256">
        <f t="shared" si="12"/>
        <v>-1</v>
      </c>
      <c r="M256" s="6" t="b">
        <f t="shared" si="15"/>
        <v>0</v>
      </c>
      <c r="N256">
        <v>7.8929052239632945E-3</v>
      </c>
      <c r="O256">
        <v>3.012436897925878E-2</v>
      </c>
      <c r="P256">
        <v>0</v>
      </c>
      <c r="Q256">
        <v>8.6367358814239538E-4</v>
      </c>
      <c r="R256">
        <v>6.6353539238332331E-3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-3.6277844793149503E-4</v>
      </c>
      <c r="AI256">
        <v>0</v>
      </c>
      <c r="AJ256">
        <v>1.4445612516860259E-4</v>
      </c>
      <c r="AK256">
        <v>-5.3773688475960597E-3</v>
      </c>
      <c r="AL256">
        <v>0</v>
      </c>
      <c r="AM256">
        <v>-1.7007969677041431E-10</v>
      </c>
      <c r="AN256">
        <v>0</v>
      </c>
      <c r="AO256">
        <v>0</v>
      </c>
      <c r="AP256">
        <v>-5.8540764834797939E-4</v>
      </c>
    </row>
    <row r="257" spans="1:42" x14ac:dyDescent="0.2">
      <c r="A257" s="1">
        <v>255</v>
      </c>
      <c r="B257" s="2">
        <v>40999</v>
      </c>
      <c r="C257" s="2">
        <v>41029</v>
      </c>
      <c r="D257" s="2">
        <v>42825</v>
      </c>
      <c r="E257" s="2">
        <v>42855</v>
      </c>
      <c r="F257">
        <v>7.7585320607878438E-3</v>
      </c>
      <c r="G257">
        <v>4.3378136521596902E-2</v>
      </c>
      <c r="H257">
        <v>-6.4185876169978867E-3</v>
      </c>
      <c r="I257">
        <f t="shared" si="13"/>
        <v>4.3378136521596904</v>
      </c>
      <c r="J257">
        <f t="shared" si="13"/>
        <v>-0.64185876169978862</v>
      </c>
      <c r="K257" t="b">
        <f t="shared" si="14"/>
        <v>0</v>
      </c>
      <c r="L257">
        <f t="shared" si="12"/>
        <v>1</v>
      </c>
      <c r="M257" s="6" t="b">
        <f t="shared" si="15"/>
        <v>0</v>
      </c>
      <c r="N257">
        <v>7.1369697677965372E-3</v>
      </c>
      <c r="O257">
        <v>3.023757704256937E-2</v>
      </c>
      <c r="P257">
        <v>0</v>
      </c>
      <c r="Q257">
        <v>8.3203352367713717E-4</v>
      </c>
      <c r="R257">
        <v>6.9187684745635556E-3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-3.7960540244651137E-4</v>
      </c>
      <c r="AI257">
        <v>0</v>
      </c>
      <c r="AJ257">
        <v>1.478328793248874E-4</v>
      </c>
      <c r="AK257">
        <v>-5.3981003073053663E-3</v>
      </c>
      <c r="AL257">
        <v>0</v>
      </c>
      <c r="AM257">
        <v>-1.697456379980437E-10</v>
      </c>
      <c r="AN257">
        <v>0</v>
      </c>
      <c r="AO257">
        <v>1.1950075261580051E-6</v>
      </c>
      <c r="AP257">
        <v>-6.0073957452906797E-4</v>
      </c>
    </row>
    <row r="258" spans="1:42" x14ac:dyDescent="0.2">
      <c r="A258" s="1">
        <v>256</v>
      </c>
      <c r="B258" s="2">
        <v>41029</v>
      </c>
      <c r="C258" s="2">
        <v>41060</v>
      </c>
      <c r="D258" s="2">
        <v>42855</v>
      </c>
      <c r="E258" s="2">
        <v>42886</v>
      </c>
      <c r="F258">
        <v>7.5466726308438866E-3</v>
      </c>
      <c r="G258">
        <v>2.7363808355857579E-2</v>
      </c>
      <c r="H258">
        <v>-3.9799781495234764E-3</v>
      </c>
      <c r="I258">
        <f t="shared" si="13"/>
        <v>2.736380835585758</v>
      </c>
      <c r="J258">
        <f t="shared" si="13"/>
        <v>-0.39799781495234765</v>
      </c>
      <c r="K258" t="b">
        <f t="shared" si="14"/>
        <v>0</v>
      </c>
      <c r="L258">
        <f t="shared" ref="L258:L321" si="16">IF(ABS(I258)&gt;$L$1,IF(I258&gt;0,1,-1),0)</f>
        <v>1</v>
      </c>
      <c r="M258" s="6" t="b">
        <f t="shared" si="15"/>
        <v>0</v>
      </c>
      <c r="N258">
        <v>6.9252389288781699E-3</v>
      </c>
      <c r="O258">
        <v>3.030813794331283E-2</v>
      </c>
      <c r="P258">
        <v>0</v>
      </c>
      <c r="Q258">
        <v>1.2163973293669321E-3</v>
      </c>
      <c r="R258">
        <v>6.8941580899317912E-3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-3.9165564316604611E-4</v>
      </c>
      <c r="AI258">
        <v>0</v>
      </c>
      <c r="AJ258">
        <v>1.4535509199776781E-4</v>
      </c>
      <c r="AK258">
        <v>-5.4220474596391012E-3</v>
      </c>
      <c r="AL258">
        <v>0</v>
      </c>
      <c r="AM258">
        <v>-1.8389961897068159E-10</v>
      </c>
      <c r="AN258">
        <v>0</v>
      </c>
      <c r="AO258">
        <v>9.049144160921845E-6</v>
      </c>
      <c r="AP258">
        <v>-6.4636413729311836E-4</v>
      </c>
    </row>
    <row r="259" spans="1:42" x14ac:dyDescent="0.2">
      <c r="A259" s="1">
        <v>257</v>
      </c>
      <c r="B259" s="2">
        <v>41060</v>
      </c>
      <c r="C259" s="2">
        <v>41090</v>
      </c>
      <c r="D259" s="2">
        <v>42886</v>
      </c>
      <c r="E259" s="2">
        <v>42916</v>
      </c>
      <c r="F259">
        <v>7.140151304013403E-3</v>
      </c>
      <c r="G259">
        <v>-2.0170508904972601E-2</v>
      </c>
      <c r="H259">
        <v>3.3045702636717647E-2</v>
      </c>
      <c r="I259">
        <f t="shared" ref="I259:J322" si="17">G259*100</f>
        <v>-2.0170508904972602</v>
      </c>
      <c r="J259">
        <f t="shared" si="17"/>
        <v>3.3045702636717649</v>
      </c>
      <c r="K259" t="b">
        <f t="shared" ref="K259:K322" si="18">SIGN(I259)=SIGN(J259)</f>
        <v>0</v>
      </c>
      <c r="L259">
        <f t="shared" si="16"/>
        <v>-1</v>
      </c>
      <c r="M259" s="6" t="b">
        <f t="shared" ref="M259:M322" si="19">IF(L259=0,"No Action",SIGN(L259)=SIGN(J259))</f>
        <v>0</v>
      </c>
      <c r="N259">
        <v>6.8003473231924719E-3</v>
      </c>
      <c r="O259">
        <v>3.0576562702639531E-2</v>
      </c>
      <c r="P259">
        <v>0</v>
      </c>
      <c r="Q259">
        <v>1.503042604176486E-3</v>
      </c>
      <c r="R259">
        <v>7.3327009668425914E-3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-4.2287114377531892E-4</v>
      </c>
      <c r="AI259">
        <v>0</v>
      </c>
      <c r="AJ259">
        <v>1.4479130413679579E-4</v>
      </c>
      <c r="AK259">
        <v>-5.4414645426931899E-3</v>
      </c>
      <c r="AL259">
        <v>0</v>
      </c>
      <c r="AM259">
        <v>-1.9986046939292749E-10</v>
      </c>
      <c r="AN259">
        <v>0</v>
      </c>
      <c r="AO259">
        <v>2.339243168413945E-5</v>
      </c>
      <c r="AP259">
        <v>-7.1437852096637691E-4</v>
      </c>
    </row>
    <row r="260" spans="1:42" x14ac:dyDescent="0.2">
      <c r="A260" s="1">
        <v>258</v>
      </c>
      <c r="B260" s="2">
        <v>41090</v>
      </c>
      <c r="C260" s="2">
        <v>41121</v>
      </c>
      <c r="D260" s="2">
        <v>42916</v>
      </c>
      <c r="E260" s="2">
        <v>42947</v>
      </c>
      <c r="F260">
        <v>7.140151304013403E-3</v>
      </c>
      <c r="G260">
        <v>2.7508638317348542E-2</v>
      </c>
      <c r="H260">
        <v>2.8099359920294151E-2</v>
      </c>
      <c r="I260">
        <f t="shared" si="17"/>
        <v>2.7508638317348542</v>
      </c>
      <c r="J260">
        <f t="shared" si="17"/>
        <v>2.8099359920294149</v>
      </c>
      <c r="K260" t="b">
        <f t="shared" si="18"/>
        <v>1</v>
      </c>
      <c r="L260">
        <f t="shared" si="16"/>
        <v>1</v>
      </c>
      <c r="M260" s="6" t="b">
        <f t="shared" si="19"/>
        <v>1</v>
      </c>
      <c r="N260">
        <v>6.8238264515922036E-3</v>
      </c>
      <c r="O260">
        <v>3.0449166861254751E-2</v>
      </c>
      <c r="P260">
        <v>0</v>
      </c>
      <c r="Q260">
        <v>1.5718058671842061E-3</v>
      </c>
      <c r="R260">
        <v>7.3691062294579772E-3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-4.165441925639249E-4</v>
      </c>
      <c r="AI260">
        <v>0</v>
      </c>
      <c r="AJ260">
        <v>1.4710342302735719E-4</v>
      </c>
      <c r="AK260">
        <v>-5.4090637335117361E-3</v>
      </c>
      <c r="AL260">
        <v>0</v>
      </c>
      <c r="AM260">
        <v>-1.894624159094046E-10</v>
      </c>
      <c r="AN260">
        <v>0</v>
      </c>
      <c r="AO260">
        <v>2.1968344586065371E-5</v>
      </c>
      <c r="AP260">
        <v>-6.9999494086950948E-4</v>
      </c>
    </row>
    <row r="261" spans="1:42" x14ac:dyDescent="0.2">
      <c r="A261" s="1">
        <v>259</v>
      </c>
      <c r="B261" s="2">
        <v>41121</v>
      </c>
      <c r="C261" s="2">
        <v>41152</v>
      </c>
      <c r="D261" s="2">
        <v>42947</v>
      </c>
      <c r="E261" s="2">
        <v>42978</v>
      </c>
      <c r="F261">
        <v>7.3405983697572121E-3</v>
      </c>
      <c r="G261">
        <v>2.8387551404647941E-2</v>
      </c>
      <c r="H261">
        <v>6.2586948202499049E-5</v>
      </c>
      <c r="I261">
        <f t="shared" si="17"/>
        <v>2.8387551404647939</v>
      </c>
      <c r="J261">
        <f t="shared" si="17"/>
        <v>6.2586948202499049E-3</v>
      </c>
      <c r="K261" t="b">
        <f t="shared" si="18"/>
        <v>1</v>
      </c>
      <c r="L261">
        <f t="shared" si="16"/>
        <v>1</v>
      </c>
      <c r="M261" s="6" t="b">
        <f t="shared" si="19"/>
        <v>1</v>
      </c>
      <c r="N261">
        <v>6.8987039710288762E-3</v>
      </c>
      <c r="O261">
        <v>3.0263985068580031E-2</v>
      </c>
      <c r="P261">
        <v>0</v>
      </c>
      <c r="Q261">
        <v>1.441873943748584E-3</v>
      </c>
      <c r="R261">
        <v>7.1838841313187603E-3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-4.0089832723394389E-4</v>
      </c>
      <c r="AI261">
        <v>0</v>
      </c>
      <c r="AJ261">
        <v>1.4591684036775461E-4</v>
      </c>
      <c r="AK261">
        <v>-5.3929177117484489E-3</v>
      </c>
      <c r="AL261">
        <v>0</v>
      </c>
      <c r="AM261">
        <v>-1.8403593320288379E-10</v>
      </c>
      <c r="AN261">
        <v>0</v>
      </c>
      <c r="AO261">
        <v>1.5727233185295058E-5</v>
      </c>
      <c r="AP261">
        <v>-6.7224973585981772E-4</v>
      </c>
    </row>
    <row r="262" spans="1:42" x14ac:dyDescent="0.2">
      <c r="A262" s="1">
        <v>260</v>
      </c>
      <c r="B262" s="2">
        <v>41152</v>
      </c>
      <c r="C262" s="2">
        <v>41182</v>
      </c>
      <c r="D262" s="2">
        <v>42978</v>
      </c>
      <c r="E262" s="2">
        <v>43008</v>
      </c>
      <c r="F262">
        <v>7.3405983697572121E-3</v>
      </c>
      <c r="G262">
        <v>-1.7565628563780428E-2</v>
      </c>
      <c r="H262">
        <v>-3.796971142060461E-2</v>
      </c>
      <c r="I262">
        <f t="shared" si="17"/>
        <v>-1.7565628563780429</v>
      </c>
      <c r="J262">
        <f t="shared" si="17"/>
        <v>-3.7969711420604608</v>
      </c>
      <c r="K262" t="b">
        <f t="shared" si="18"/>
        <v>1</v>
      </c>
      <c r="L262">
        <f t="shared" si="16"/>
        <v>-1</v>
      </c>
      <c r="M262" s="6" t="b">
        <f t="shared" si="19"/>
        <v>1</v>
      </c>
      <c r="N262">
        <v>6.9695844377275296E-3</v>
      </c>
      <c r="O262">
        <v>3.019390961109359E-2</v>
      </c>
      <c r="P262">
        <v>0</v>
      </c>
      <c r="Q262">
        <v>1.2989820716901911E-3</v>
      </c>
      <c r="R262">
        <v>7.371076767202292E-3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-4.0841306038587609E-4</v>
      </c>
      <c r="AI262">
        <v>0</v>
      </c>
      <c r="AJ262">
        <v>1.4330673382277441E-4</v>
      </c>
      <c r="AK262">
        <v>-5.3877170457672791E-3</v>
      </c>
      <c r="AL262">
        <v>0</v>
      </c>
      <c r="AM262">
        <v>-1.892967446486187E-10</v>
      </c>
      <c r="AN262">
        <v>0</v>
      </c>
      <c r="AO262">
        <v>1.9639761068413389E-5</v>
      </c>
      <c r="AP262">
        <v>-6.8708381461763486E-4</v>
      </c>
    </row>
    <row r="263" spans="1:42" x14ac:dyDescent="0.2">
      <c r="A263" s="1">
        <v>261</v>
      </c>
      <c r="B263" s="2">
        <v>41182</v>
      </c>
      <c r="C263" s="2">
        <v>41213</v>
      </c>
      <c r="D263" s="2">
        <v>43008</v>
      </c>
      <c r="E263" s="2">
        <v>43039</v>
      </c>
      <c r="F263">
        <v>7.140151304013403E-3</v>
      </c>
      <c r="G263">
        <v>-3.3312682383037272E-2</v>
      </c>
      <c r="H263">
        <v>1.8456499433221609E-2</v>
      </c>
      <c r="I263">
        <f t="shared" si="17"/>
        <v>-3.3312682383037271</v>
      </c>
      <c r="J263">
        <f t="shared" si="17"/>
        <v>1.8456499433221609</v>
      </c>
      <c r="K263" t="b">
        <f t="shared" si="18"/>
        <v>0</v>
      </c>
      <c r="L263">
        <f t="shared" si="16"/>
        <v>-1</v>
      </c>
      <c r="M263" s="6" t="b">
        <f t="shared" si="19"/>
        <v>0</v>
      </c>
      <c r="N263">
        <v>6.795152454609695E-3</v>
      </c>
      <c r="O263">
        <v>3.040138687794687E-2</v>
      </c>
      <c r="P263">
        <v>0</v>
      </c>
      <c r="Q263">
        <v>1.389648473675524E-3</v>
      </c>
      <c r="R263">
        <v>7.5177098086954032E-3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-4.2818335533990253E-4</v>
      </c>
      <c r="AI263">
        <v>0</v>
      </c>
      <c r="AJ263">
        <v>1.4320827572079879E-4</v>
      </c>
      <c r="AK263">
        <v>-5.4061974826375512E-3</v>
      </c>
      <c r="AL263">
        <v>0</v>
      </c>
      <c r="AM263">
        <v>-1.976506824507553E-10</v>
      </c>
      <c r="AN263">
        <v>0</v>
      </c>
      <c r="AO263">
        <v>2.6683878369221161E-5</v>
      </c>
      <c r="AP263">
        <v>-7.1695335827316937E-4</v>
      </c>
    </row>
    <row r="264" spans="1:42" x14ac:dyDescent="0.2">
      <c r="A264" s="1">
        <v>262</v>
      </c>
      <c r="B264" s="2">
        <v>41213</v>
      </c>
      <c r="C264" s="2">
        <v>41243</v>
      </c>
      <c r="D264" s="2">
        <v>43039</v>
      </c>
      <c r="E264" s="2">
        <v>43069</v>
      </c>
      <c r="F264">
        <v>6.7555283153316386E-3</v>
      </c>
      <c r="G264">
        <v>2.4649765770276132E-2</v>
      </c>
      <c r="H264">
        <v>4.9237142540645262E-2</v>
      </c>
      <c r="I264">
        <f t="shared" si="17"/>
        <v>2.4649765770276133</v>
      </c>
      <c r="J264">
        <f t="shared" si="17"/>
        <v>4.9237142540645262</v>
      </c>
      <c r="K264" t="b">
        <f t="shared" si="18"/>
        <v>1</v>
      </c>
      <c r="L264">
        <f t="shared" si="16"/>
        <v>1</v>
      </c>
      <c r="M264" s="6" t="b">
        <f t="shared" si="19"/>
        <v>1</v>
      </c>
      <c r="N264">
        <v>6.5105869421577577E-3</v>
      </c>
      <c r="O264">
        <v>3.0627591317618021E-2</v>
      </c>
      <c r="P264">
        <v>0</v>
      </c>
      <c r="Q264">
        <v>1.882776615233502E-3</v>
      </c>
      <c r="R264">
        <v>7.4852130144264298E-3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-4.3338919599129259E-4</v>
      </c>
      <c r="AI264">
        <v>0</v>
      </c>
      <c r="AJ264">
        <v>1.5077680867810829E-4</v>
      </c>
      <c r="AK264">
        <v>-5.4524752755949948E-3</v>
      </c>
      <c r="AL264">
        <v>0</v>
      </c>
      <c r="AM264">
        <v>-1.9712592315467409E-10</v>
      </c>
      <c r="AN264">
        <v>0</v>
      </c>
      <c r="AO264">
        <v>3.4329954006600127E-5</v>
      </c>
      <c r="AP264">
        <v>-7.3303725828612629E-4</v>
      </c>
    </row>
    <row r="265" spans="1:42" x14ac:dyDescent="0.2">
      <c r="A265" s="1">
        <v>263</v>
      </c>
      <c r="B265" s="2">
        <v>41243</v>
      </c>
      <c r="C265" s="2">
        <v>41274</v>
      </c>
      <c r="D265" s="2">
        <v>43069</v>
      </c>
      <c r="E265" s="2">
        <v>43100</v>
      </c>
      <c r="F265">
        <v>6.3916240533440057E-3</v>
      </c>
      <c r="G265">
        <v>3.7555548049926522E-2</v>
      </c>
      <c r="H265">
        <v>3.1000543662799619E-2</v>
      </c>
      <c r="I265">
        <f t="shared" si="17"/>
        <v>3.7555548049926522</v>
      </c>
      <c r="J265">
        <f t="shared" si="17"/>
        <v>3.100054366279962</v>
      </c>
      <c r="K265" t="b">
        <f t="shared" si="18"/>
        <v>1</v>
      </c>
      <c r="L265">
        <f t="shared" si="16"/>
        <v>1</v>
      </c>
      <c r="M265" s="6" t="b">
        <f t="shared" si="19"/>
        <v>1</v>
      </c>
      <c r="N265">
        <v>6.3687122925472619E-3</v>
      </c>
      <c r="O265">
        <v>3.098946468002094E-2</v>
      </c>
      <c r="P265">
        <v>0</v>
      </c>
      <c r="Q265">
        <v>2.0639638022319669E-3</v>
      </c>
      <c r="R265">
        <v>7.6917484556552913E-3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-4.5005729719017239E-4</v>
      </c>
      <c r="AI265">
        <v>0</v>
      </c>
      <c r="AJ265">
        <v>1.5518745656506889E-4</v>
      </c>
      <c r="AK265">
        <v>-5.4879709462374443E-3</v>
      </c>
      <c r="AL265">
        <v>0</v>
      </c>
      <c r="AM265">
        <v>-2.0051213747456231E-10</v>
      </c>
      <c r="AN265">
        <v>0</v>
      </c>
      <c r="AO265">
        <v>4.0852720761961143E-5</v>
      </c>
      <c r="AP265">
        <v>-7.6108037744207165E-4</v>
      </c>
    </row>
    <row r="266" spans="1:42" x14ac:dyDescent="0.2">
      <c r="A266" s="1">
        <v>264</v>
      </c>
      <c r="B266" s="2">
        <v>41274</v>
      </c>
      <c r="C266" s="2">
        <v>41305</v>
      </c>
      <c r="D266" s="2">
        <v>43100</v>
      </c>
      <c r="E266" s="2">
        <v>43131</v>
      </c>
      <c r="F266">
        <v>6.2170902861638337E-3</v>
      </c>
      <c r="G266">
        <v>4.1549831496156903E-2</v>
      </c>
      <c r="H266">
        <v>6.5221443310941821E-3</v>
      </c>
      <c r="I266">
        <f t="shared" si="17"/>
        <v>4.1549831496156902</v>
      </c>
      <c r="J266">
        <f t="shared" si="17"/>
        <v>0.65221443310941818</v>
      </c>
      <c r="K266" t="b">
        <f t="shared" si="18"/>
        <v>1</v>
      </c>
      <c r="L266">
        <f t="shared" si="16"/>
        <v>1</v>
      </c>
      <c r="M266" s="6" t="b">
        <f t="shared" si="19"/>
        <v>1</v>
      </c>
      <c r="N266">
        <v>6.0761757362022238E-3</v>
      </c>
      <c r="O266">
        <v>3.111885094675481E-2</v>
      </c>
      <c r="P266">
        <v>0</v>
      </c>
      <c r="Q266">
        <v>2.2001693619222722E-3</v>
      </c>
      <c r="R266">
        <v>7.7997870529403403E-3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-4.6474860270685422E-4</v>
      </c>
      <c r="AI266">
        <v>0</v>
      </c>
      <c r="AJ266">
        <v>1.5596270540070261E-4</v>
      </c>
      <c r="AK266">
        <v>-5.503817399514283E-3</v>
      </c>
      <c r="AL266">
        <v>0</v>
      </c>
      <c r="AM266">
        <v>-2.0574416405872099E-10</v>
      </c>
      <c r="AN266">
        <v>0</v>
      </c>
      <c r="AO266">
        <v>4.5880605208375197E-5</v>
      </c>
      <c r="AP266">
        <v>-7.8352893203819101E-4</v>
      </c>
    </row>
    <row r="267" spans="1:42" x14ac:dyDescent="0.2">
      <c r="A267" s="1">
        <v>265</v>
      </c>
      <c r="B267" s="2">
        <v>41305</v>
      </c>
      <c r="C267" s="2">
        <v>41333</v>
      </c>
      <c r="D267" s="2">
        <v>43131</v>
      </c>
      <c r="E267" s="2">
        <v>43159</v>
      </c>
      <c r="F267">
        <v>6.7555283153316386E-3</v>
      </c>
      <c r="G267">
        <v>-1.9452615647762739E-2</v>
      </c>
      <c r="H267">
        <v>-1.8750373537458179E-2</v>
      </c>
      <c r="I267">
        <f t="shared" si="17"/>
        <v>-1.9452615647762739</v>
      </c>
      <c r="J267">
        <f t="shared" si="17"/>
        <v>-1.875037353745818</v>
      </c>
      <c r="K267" t="b">
        <f t="shared" si="18"/>
        <v>1</v>
      </c>
      <c r="L267">
        <f t="shared" si="16"/>
        <v>-1</v>
      </c>
      <c r="M267" s="6" t="b">
        <f t="shared" si="19"/>
        <v>1</v>
      </c>
      <c r="N267">
        <v>5.9735529537674322E-3</v>
      </c>
      <c r="O267">
        <v>3.057121946422647E-2</v>
      </c>
      <c r="P267">
        <v>0</v>
      </c>
      <c r="Q267">
        <v>1.8056587617117309E-3</v>
      </c>
      <c r="R267">
        <v>7.3273820968561571E-3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-4.4746194539709027E-4</v>
      </c>
      <c r="AI267">
        <v>0</v>
      </c>
      <c r="AJ267">
        <v>1.511175715927532E-4</v>
      </c>
      <c r="AK267">
        <v>-5.4832832372149771E-3</v>
      </c>
      <c r="AL267">
        <v>0</v>
      </c>
      <c r="AM267">
        <v>-1.9938477611651819E-10</v>
      </c>
      <c r="AN267">
        <v>0</v>
      </c>
      <c r="AO267">
        <v>3.2114047872613362E-5</v>
      </c>
      <c r="AP267">
        <v>-7.2394904999528904E-4</v>
      </c>
    </row>
    <row r="268" spans="1:42" x14ac:dyDescent="0.2">
      <c r="A268" s="1">
        <v>266</v>
      </c>
      <c r="B268" s="2">
        <v>41333</v>
      </c>
      <c r="C268" s="2">
        <v>41364</v>
      </c>
      <c r="D268" s="2">
        <v>43159</v>
      </c>
      <c r="E268" s="2">
        <v>43190</v>
      </c>
      <c r="F268">
        <v>6.5710575460362708E-3</v>
      </c>
      <c r="G268">
        <v>3.8132982346332292E-2</v>
      </c>
      <c r="H268">
        <v>-1.770365007067505E-2</v>
      </c>
      <c r="I268">
        <f t="shared" si="17"/>
        <v>3.8132982346332294</v>
      </c>
      <c r="J268">
        <f t="shared" si="17"/>
        <v>-1.770365007067505</v>
      </c>
      <c r="K268" t="b">
        <f t="shared" si="18"/>
        <v>0</v>
      </c>
      <c r="L268">
        <f t="shared" si="16"/>
        <v>1</v>
      </c>
      <c r="M268" s="6" t="b">
        <f t="shared" si="19"/>
        <v>0</v>
      </c>
      <c r="N268">
        <v>5.5540735805098577E-3</v>
      </c>
      <c r="O268">
        <v>3.0720288095028879E-2</v>
      </c>
      <c r="P268">
        <v>0</v>
      </c>
      <c r="Q268">
        <v>1.916018091569059E-3</v>
      </c>
      <c r="R268">
        <v>7.4705570183353047E-3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-4.5930798496873949E-4</v>
      </c>
      <c r="AI268">
        <v>0</v>
      </c>
      <c r="AJ268">
        <v>1.5223963064017829E-4</v>
      </c>
      <c r="AK268">
        <v>-5.4964267170991938E-3</v>
      </c>
      <c r="AL268">
        <v>0</v>
      </c>
      <c r="AM268">
        <v>-2.0339045661413801E-10</v>
      </c>
      <c r="AN268">
        <v>0</v>
      </c>
      <c r="AO268">
        <v>3.7011624106687827E-5</v>
      </c>
      <c r="AP268">
        <v>-7.4546954725321574E-4</v>
      </c>
    </row>
    <row r="269" spans="1:42" x14ac:dyDescent="0.2">
      <c r="A269" s="1">
        <v>267</v>
      </c>
      <c r="B269" s="2">
        <v>41364</v>
      </c>
      <c r="C269" s="2">
        <v>41394</v>
      </c>
      <c r="D269" s="2">
        <v>43190</v>
      </c>
      <c r="E269" s="2">
        <v>43220</v>
      </c>
      <c r="F269">
        <v>6.2170902861638337E-3</v>
      </c>
      <c r="G269">
        <v>-2.0314684655061682E-2</v>
      </c>
      <c r="H269">
        <v>-5.7371365031939042E-2</v>
      </c>
      <c r="I269">
        <f t="shared" si="17"/>
        <v>-2.0314684655061681</v>
      </c>
      <c r="J269">
        <f t="shared" si="17"/>
        <v>-5.7371365031939039</v>
      </c>
      <c r="K269" t="b">
        <f t="shared" si="18"/>
        <v>1</v>
      </c>
      <c r="L269">
        <f t="shared" si="16"/>
        <v>-1</v>
      </c>
      <c r="M269" s="6" t="b">
        <f t="shared" si="19"/>
        <v>1</v>
      </c>
      <c r="N269">
        <v>4.9085727814898832E-3</v>
      </c>
      <c r="O269">
        <v>3.0916219516211089E-2</v>
      </c>
      <c r="P269">
        <v>0</v>
      </c>
      <c r="Q269">
        <v>2.4190405294955818E-3</v>
      </c>
      <c r="R269">
        <v>7.5401692663327989E-3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-4.9415308557488225E-4</v>
      </c>
      <c r="AI269">
        <v>0</v>
      </c>
      <c r="AJ269">
        <v>1.5113503512355789E-4</v>
      </c>
      <c r="AK269">
        <v>-5.545558915191969E-3</v>
      </c>
      <c r="AL269">
        <v>0</v>
      </c>
      <c r="AM269">
        <v>-2.2245947910840609E-10</v>
      </c>
      <c r="AN269">
        <v>0</v>
      </c>
      <c r="AO269">
        <v>5.2426522015061002E-5</v>
      </c>
      <c r="AP269">
        <v>-8.0592979920451543E-4</v>
      </c>
    </row>
    <row r="270" spans="1:42" x14ac:dyDescent="0.2">
      <c r="A270" s="1">
        <v>268</v>
      </c>
      <c r="B270" s="2">
        <v>41394</v>
      </c>
      <c r="C270" s="2">
        <v>41425</v>
      </c>
      <c r="D270" s="2">
        <v>43220</v>
      </c>
      <c r="E270" s="2">
        <v>43251</v>
      </c>
      <c r="F270">
        <v>1.175277117462945E-2</v>
      </c>
      <c r="G270">
        <v>-1.6254954500188701E-2</v>
      </c>
      <c r="H270">
        <v>-7.9752412942917711E-2</v>
      </c>
      <c r="I270">
        <f t="shared" si="17"/>
        <v>-1.6254954500188701</v>
      </c>
      <c r="J270">
        <f t="shared" si="17"/>
        <v>-7.975241294291771</v>
      </c>
      <c r="K270" t="b">
        <f t="shared" si="18"/>
        <v>1</v>
      </c>
      <c r="L270">
        <f t="shared" si="16"/>
        <v>-1</v>
      </c>
      <c r="M270" s="6" t="b">
        <f t="shared" si="19"/>
        <v>1</v>
      </c>
      <c r="N270">
        <v>3.8890650512572512E-3</v>
      </c>
      <c r="O270">
        <v>2.6141233895826451E-2</v>
      </c>
      <c r="P270">
        <v>0</v>
      </c>
      <c r="Q270">
        <v>0</v>
      </c>
      <c r="R270">
        <v>2.5273486941124229E-3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-9.5863046939655057E-5</v>
      </c>
      <c r="AI270">
        <v>0</v>
      </c>
      <c r="AJ270">
        <v>1.1354364936869E-4</v>
      </c>
      <c r="AK270">
        <v>-5.0275330170356019E-3</v>
      </c>
      <c r="AL270">
        <v>0</v>
      </c>
      <c r="AM270">
        <v>-1.0650546257953721E-10</v>
      </c>
      <c r="AN270">
        <v>0</v>
      </c>
      <c r="AO270">
        <v>0</v>
      </c>
      <c r="AP270">
        <v>-1.116261861943966E-4</v>
      </c>
    </row>
    <row r="271" spans="1:42" x14ac:dyDescent="0.2">
      <c r="A271" s="1">
        <v>269</v>
      </c>
      <c r="B271" s="2">
        <v>41425</v>
      </c>
      <c r="C271" s="2">
        <v>41455</v>
      </c>
      <c r="D271" s="2">
        <v>43251</v>
      </c>
      <c r="E271" s="2">
        <v>43281</v>
      </c>
      <c r="F271">
        <v>2.161072508808376E-2</v>
      </c>
      <c r="G271">
        <v>-9.1131589462187489E-3</v>
      </c>
      <c r="H271">
        <v>-8.3582416786176006E-2</v>
      </c>
      <c r="I271">
        <f t="shared" si="17"/>
        <v>-0.9113158946218749</v>
      </c>
      <c r="J271">
        <f t="shared" si="17"/>
        <v>-8.3582416786176008</v>
      </c>
      <c r="K271" t="b">
        <f t="shared" si="18"/>
        <v>1</v>
      </c>
      <c r="L271">
        <f t="shared" si="16"/>
        <v>0</v>
      </c>
      <c r="M271" s="6" t="str">
        <f t="shared" si="19"/>
        <v>No Action</v>
      </c>
      <c r="N271">
        <v>3.890402865957686E-3</v>
      </c>
      <c r="O271">
        <v>1.6884168193038559E-2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-3.267156891479924E-3</v>
      </c>
      <c r="AL271">
        <v>0</v>
      </c>
      <c r="AM271">
        <v>1.7650309854787261E-11</v>
      </c>
      <c r="AN271">
        <v>0</v>
      </c>
      <c r="AO271">
        <v>0</v>
      </c>
      <c r="AP271">
        <v>0</v>
      </c>
    </row>
    <row r="272" spans="1:42" x14ac:dyDescent="0.2">
      <c r="A272" s="1">
        <v>270</v>
      </c>
      <c r="B272" s="2">
        <v>41455</v>
      </c>
      <c r="C272" s="2">
        <v>41486</v>
      </c>
      <c r="D272" s="2">
        <v>43281</v>
      </c>
      <c r="E272" s="2">
        <v>43312</v>
      </c>
      <c r="F272">
        <v>2.161072508808376E-2</v>
      </c>
      <c r="G272">
        <v>-9.819975060815932E-3</v>
      </c>
      <c r="H272">
        <v>-5.6508560906644981E-2</v>
      </c>
      <c r="I272">
        <f t="shared" si="17"/>
        <v>-0.9819975060815932</v>
      </c>
      <c r="J272">
        <f t="shared" si="17"/>
        <v>-5.6508560906644982</v>
      </c>
      <c r="K272" t="b">
        <f t="shared" si="18"/>
        <v>1</v>
      </c>
      <c r="L272">
        <f t="shared" si="16"/>
        <v>0</v>
      </c>
      <c r="M272" s="6" t="str">
        <f t="shared" si="19"/>
        <v>No Action</v>
      </c>
      <c r="N272">
        <v>4.0106370831320881E-3</v>
      </c>
      <c r="O272">
        <v>1.6993567470389648E-2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-3.2764288154913672E-3</v>
      </c>
      <c r="AL272">
        <v>0</v>
      </c>
      <c r="AM272">
        <v>5.8925322770597716E-12</v>
      </c>
      <c r="AN272">
        <v>0</v>
      </c>
      <c r="AO272">
        <v>0</v>
      </c>
      <c r="AP272">
        <v>0</v>
      </c>
    </row>
    <row r="273" spans="1:42" x14ac:dyDescent="0.2">
      <c r="A273" s="1">
        <v>271</v>
      </c>
      <c r="B273" s="2">
        <v>41486</v>
      </c>
      <c r="C273" s="2">
        <v>41517</v>
      </c>
      <c r="D273" s="2">
        <v>43312</v>
      </c>
      <c r="E273" s="2">
        <v>43343</v>
      </c>
      <c r="F273">
        <v>1.0816036303107089E-2</v>
      </c>
      <c r="G273">
        <v>-2.7698965065285401E-2</v>
      </c>
      <c r="H273">
        <v>-1.2437416579389489E-2</v>
      </c>
      <c r="I273">
        <f t="shared" si="17"/>
        <v>-2.7698965065285401</v>
      </c>
      <c r="J273">
        <f t="shared" si="17"/>
        <v>-1.2437416579389489</v>
      </c>
      <c r="K273" t="b">
        <f t="shared" si="18"/>
        <v>1</v>
      </c>
      <c r="L273">
        <f t="shared" si="16"/>
        <v>-1</v>
      </c>
      <c r="M273" s="6" t="b">
        <f t="shared" si="19"/>
        <v>1</v>
      </c>
      <c r="N273">
        <v>3.9883745855352733E-3</v>
      </c>
      <c r="O273">
        <v>2.7224615207323562E-2</v>
      </c>
      <c r="P273">
        <v>0</v>
      </c>
      <c r="Q273">
        <v>0</v>
      </c>
      <c r="R273">
        <v>3.4497232821382859E-3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-1.8295866422972441E-4</v>
      </c>
      <c r="AI273">
        <v>0</v>
      </c>
      <c r="AJ273">
        <v>1.0856851117009359E-4</v>
      </c>
      <c r="AK273">
        <v>-5.1661700562810877E-3</v>
      </c>
      <c r="AL273">
        <v>0</v>
      </c>
      <c r="AM273">
        <v>-1.529058838658969E-10</v>
      </c>
      <c r="AN273">
        <v>0</v>
      </c>
      <c r="AO273">
        <v>0</v>
      </c>
      <c r="AP273">
        <v>-2.9568969815995738E-4</v>
      </c>
    </row>
    <row r="274" spans="1:42" x14ac:dyDescent="0.2">
      <c r="A274" s="1">
        <v>272</v>
      </c>
      <c r="B274" s="2">
        <v>41517</v>
      </c>
      <c r="C274" s="2">
        <v>41547</v>
      </c>
      <c r="D274" s="2">
        <v>43343</v>
      </c>
      <c r="E274" s="2">
        <v>43373</v>
      </c>
      <c r="F274">
        <v>1.1119677311207001E-2</v>
      </c>
      <c r="G274">
        <v>-2.933295274894018E-2</v>
      </c>
      <c r="H274">
        <v>9.8081082619839548E-3</v>
      </c>
      <c r="I274">
        <f t="shared" si="17"/>
        <v>-2.933295274894018</v>
      </c>
      <c r="J274">
        <f t="shared" si="17"/>
        <v>0.98081082619839544</v>
      </c>
      <c r="K274" t="b">
        <f t="shared" si="18"/>
        <v>0</v>
      </c>
      <c r="L274">
        <f t="shared" si="16"/>
        <v>-1</v>
      </c>
      <c r="M274" s="6" t="b">
        <f t="shared" si="19"/>
        <v>0</v>
      </c>
      <c r="N274">
        <v>3.989519077269351E-3</v>
      </c>
      <c r="O274">
        <v>2.6917283993446221E-2</v>
      </c>
      <c r="P274">
        <v>0</v>
      </c>
      <c r="Q274">
        <v>0</v>
      </c>
      <c r="R274">
        <v>3.039416546968154E-3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-1.5586173594368729E-4</v>
      </c>
      <c r="AI274">
        <v>0</v>
      </c>
      <c r="AJ274">
        <v>1.074662526621504E-4</v>
      </c>
      <c r="AK274">
        <v>-5.131915328306349E-3</v>
      </c>
      <c r="AL274">
        <v>0</v>
      </c>
      <c r="AM274">
        <v>-1.438988198923379E-10</v>
      </c>
      <c r="AN274">
        <v>0</v>
      </c>
      <c r="AO274">
        <v>0</v>
      </c>
      <c r="AP274">
        <v>-2.4633478613270919E-4</v>
      </c>
    </row>
    <row r="275" spans="1:42" x14ac:dyDescent="0.2">
      <c r="A275" s="1">
        <v>273</v>
      </c>
      <c r="B275" s="2">
        <v>41547</v>
      </c>
      <c r="C275" s="2">
        <v>41578</v>
      </c>
      <c r="D275" s="2">
        <v>43373</v>
      </c>
      <c r="E275" s="2">
        <v>43404</v>
      </c>
      <c r="F275">
        <v>2.1020608831301579E-2</v>
      </c>
      <c r="G275">
        <v>2.207931012861513E-2</v>
      </c>
      <c r="H275">
        <v>6.6967814419409827E-2</v>
      </c>
      <c r="I275">
        <f t="shared" si="17"/>
        <v>2.2079310128615131</v>
      </c>
      <c r="J275">
        <f t="shared" si="17"/>
        <v>6.696781441940983</v>
      </c>
      <c r="K275" t="b">
        <f t="shared" si="18"/>
        <v>1</v>
      </c>
      <c r="L275">
        <f t="shared" si="16"/>
        <v>1</v>
      </c>
      <c r="M275" s="6" t="b">
        <f t="shared" si="19"/>
        <v>1</v>
      </c>
      <c r="N275">
        <v>3.7573167652187392E-3</v>
      </c>
      <c r="O275">
        <v>1.749870721775483E-2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-3.341386950851467E-3</v>
      </c>
      <c r="AL275">
        <v>0</v>
      </c>
      <c r="AM275">
        <v>-1.9399634705092079E-12</v>
      </c>
      <c r="AN275">
        <v>0</v>
      </c>
      <c r="AO275">
        <v>0</v>
      </c>
      <c r="AP275">
        <v>0</v>
      </c>
    </row>
    <row r="276" spans="1:42" x14ac:dyDescent="0.2">
      <c r="A276" s="1">
        <v>274</v>
      </c>
      <c r="B276" s="2">
        <v>41578</v>
      </c>
      <c r="C276" s="2">
        <v>41608</v>
      </c>
      <c r="D276" s="2">
        <v>43404</v>
      </c>
      <c r="E276" s="2">
        <v>43434</v>
      </c>
      <c r="F276">
        <v>2.3482346005542769E-2</v>
      </c>
      <c r="G276">
        <v>1.9760410968703849E-2</v>
      </c>
      <c r="H276">
        <v>7.6778973568874309E-2</v>
      </c>
      <c r="I276">
        <f t="shared" si="17"/>
        <v>1.976041096870385</v>
      </c>
      <c r="J276">
        <f t="shared" si="17"/>
        <v>7.6778973568874314</v>
      </c>
      <c r="K276" t="b">
        <f t="shared" si="18"/>
        <v>1</v>
      </c>
      <c r="L276">
        <f t="shared" si="16"/>
        <v>1</v>
      </c>
      <c r="M276" s="6" t="b">
        <f t="shared" si="19"/>
        <v>1</v>
      </c>
      <c r="N276">
        <v>3.704323089552263E-3</v>
      </c>
      <c r="O276">
        <v>1.516017879992046E-2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-2.9473057318709162E-3</v>
      </c>
      <c r="AL276">
        <v>0</v>
      </c>
      <c r="AM276">
        <v>2.782391914627031E-11</v>
      </c>
      <c r="AN276">
        <v>0</v>
      </c>
      <c r="AO276">
        <v>0</v>
      </c>
      <c r="AP276">
        <v>0</v>
      </c>
    </row>
    <row r="277" spans="1:42" x14ac:dyDescent="0.2">
      <c r="A277" s="1">
        <v>275</v>
      </c>
      <c r="B277" s="2">
        <v>41608</v>
      </c>
      <c r="C277" s="2">
        <v>41639</v>
      </c>
      <c r="D277" s="2">
        <v>43434</v>
      </c>
      <c r="E277" s="2">
        <v>43465</v>
      </c>
      <c r="F277">
        <v>2.1020608831301579E-2</v>
      </c>
      <c r="G277">
        <v>2.0519655802525068E-2</v>
      </c>
      <c r="H277">
        <v>6.9599330485032723E-2</v>
      </c>
      <c r="I277">
        <f t="shared" si="17"/>
        <v>2.051965580252507</v>
      </c>
      <c r="J277">
        <f t="shared" si="17"/>
        <v>6.959933048503272</v>
      </c>
      <c r="K277" t="b">
        <f t="shared" si="18"/>
        <v>1</v>
      </c>
      <c r="L277">
        <f t="shared" si="16"/>
        <v>1</v>
      </c>
      <c r="M277" s="6" t="b">
        <f t="shared" si="19"/>
        <v>1</v>
      </c>
      <c r="N277">
        <v>3.8778432205177778E-3</v>
      </c>
      <c r="O277">
        <v>1.762268658809929E-2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-3.2643972378377799E-3</v>
      </c>
      <c r="AL277">
        <v>0</v>
      </c>
      <c r="AM277">
        <v>1.511354536757911E-11</v>
      </c>
      <c r="AN277">
        <v>0</v>
      </c>
      <c r="AO277">
        <v>0</v>
      </c>
      <c r="AP277">
        <v>0</v>
      </c>
    </row>
    <row r="278" spans="1:42" x14ac:dyDescent="0.2">
      <c r="A278" s="1">
        <v>276</v>
      </c>
      <c r="B278" s="2">
        <v>41639</v>
      </c>
      <c r="C278" s="2">
        <v>41670</v>
      </c>
      <c r="D278" s="2">
        <v>43465</v>
      </c>
      <c r="E278" s="2">
        <v>43496</v>
      </c>
      <c r="F278">
        <v>2.0446606665791182E-2</v>
      </c>
      <c r="G278">
        <v>2.039175442289275E-2</v>
      </c>
      <c r="H278">
        <v>2.7453381260435119E-3</v>
      </c>
      <c r="I278">
        <f t="shared" si="17"/>
        <v>2.0391754422892752</v>
      </c>
      <c r="J278">
        <f t="shared" si="17"/>
        <v>0.27453381260435117</v>
      </c>
      <c r="K278" t="b">
        <f t="shared" si="18"/>
        <v>1</v>
      </c>
      <c r="L278">
        <f t="shared" si="16"/>
        <v>1</v>
      </c>
      <c r="M278" s="6" t="b">
        <f t="shared" si="19"/>
        <v>1</v>
      </c>
      <c r="N278">
        <v>3.5160626065073438E-3</v>
      </c>
      <c r="O278">
        <v>1.8241251563367551E-2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2.6405673663030211E-6</v>
      </c>
      <c r="AK278">
        <v>-3.3121154570400742E-3</v>
      </c>
      <c r="AL278">
        <v>0</v>
      </c>
      <c r="AM278">
        <v>1.8215441496868919E-11</v>
      </c>
      <c r="AN278">
        <v>0</v>
      </c>
      <c r="AO278">
        <v>0</v>
      </c>
      <c r="AP278">
        <v>0</v>
      </c>
    </row>
    <row r="279" spans="1:42" x14ac:dyDescent="0.2">
      <c r="A279" s="1">
        <v>277</v>
      </c>
      <c r="B279" s="2">
        <v>41670</v>
      </c>
      <c r="C279" s="2">
        <v>41698</v>
      </c>
      <c r="D279" s="2">
        <v>43496</v>
      </c>
      <c r="E279" s="2">
        <v>43524</v>
      </c>
      <c r="F279">
        <v>1.9888278569888122E-2</v>
      </c>
      <c r="G279">
        <v>-1.7186755995460861E-2</v>
      </c>
      <c r="H279">
        <v>-3.2373246427562938E-2</v>
      </c>
      <c r="I279">
        <f t="shared" si="17"/>
        <v>-1.7186755995460861</v>
      </c>
      <c r="J279">
        <f t="shared" si="17"/>
        <v>-3.2373246427562936</v>
      </c>
      <c r="K279" t="b">
        <f t="shared" si="18"/>
        <v>1</v>
      </c>
      <c r="L279">
        <f t="shared" si="16"/>
        <v>-1</v>
      </c>
      <c r="M279" s="6" t="b">
        <f t="shared" si="19"/>
        <v>1</v>
      </c>
      <c r="N279">
        <v>3.509356910793216E-3</v>
      </c>
      <c r="O279">
        <v>1.8709219397209601E-2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9.941959837923042E-6</v>
      </c>
      <c r="AK279">
        <v>-3.448951330526594E-3</v>
      </c>
      <c r="AL279">
        <v>0</v>
      </c>
      <c r="AM279">
        <v>7.7950410124543512E-12</v>
      </c>
      <c r="AN279">
        <v>0</v>
      </c>
      <c r="AO279">
        <v>0</v>
      </c>
      <c r="AP279">
        <v>0</v>
      </c>
    </row>
    <row r="280" spans="1:42" x14ac:dyDescent="0.2">
      <c r="A280" s="1">
        <v>278</v>
      </c>
      <c r="B280" s="2">
        <v>41698</v>
      </c>
      <c r="C280" s="2">
        <v>41729</v>
      </c>
      <c r="D280" s="2">
        <v>43524</v>
      </c>
      <c r="E280" s="2">
        <v>43555</v>
      </c>
      <c r="F280">
        <v>1.9888278569888122E-2</v>
      </c>
      <c r="G280">
        <v>-1.613235392132897E-2</v>
      </c>
      <c r="H280">
        <v>-1.412211091779947E-2</v>
      </c>
      <c r="I280">
        <f t="shared" si="17"/>
        <v>-1.613235392132897</v>
      </c>
      <c r="J280">
        <f t="shared" si="17"/>
        <v>-1.4122110917799471</v>
      </c>
      <c r="K280" t="b">
        <f t="shared" si="18"/>
        <v>1</v>
      </c>
      <c r="L280">
        <f t="shared" si="16"/>
        <v>-1</v>
      </c>
      <c r="M280" s="6" t="b">
        <f t="shared" si="19"/>
        <v>1</v>
      </c>
      <c r="N280">
        <v>3.5192739341143339E-3</v>
      </c>
      <c r="O280">
        <v>1.8700122855808059E-2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9.6314839778191823E-6</v>
      </c>
      <c r="AK280">
        <v>-3.4551731507180862E-3</v>
      </c>
      <c r="AL280">
        <v>0</v>
      </c>
      <c r="AM280">
        <v>5.4067268450917313E-12</v>
      </c>
      <c r="AN280">
        <v>0</v>
      </c>
      <c r="AO280">
        <v>0</v>
      </c>
      <c r="AP280">
        <v>0</v>
      </c>
    </row>
    <row r="281" spans="1:42" x14ac:dyDescent="0.2">
      <c r="A281" s="1">
        <v>279</v>
      </c>
      <c r="B281" s="2">
        <v>41729</v>
      </c>
      <c r="C281" s="2">
        <v>41759</v>
      </c>
      <c r="D281" s="2">
        <v>43555</v>
      </c>
      <c r="E281" s="2">
        <v>43585</v>
      </c>
      <c r="F281">
        <v>1.881694424970556E-2</v>
      </c>
      <c r="G281">
        <v>-1.6981259351440219E-2</v>
      </c>
      <c r="H281">
        <v>8.2986913772129217E-2</v>
      </c>
      <c r="I281">
        <f t="shared" si="17"/>
        <v>-1.6981259351440219</v>
      </c>
      <c r="J281">
        <f t="shared" si="17"/>
        <v>8.298691377212922</v>
      </c>
      <c r="K281" t="b">
        <f t="shared" si="18"/>
        <v>0</v>
      </c>
      <c r="L281">
        <f t="shared" si="16"/>
        <v>-1</v>
      </c>
      <c r="M281" s="6" t="b">
        <f t="shared" si="19"/>
        <v>0</v>
      </c>
      <c r="N281">
        <v>3.4257836213772231E-3</v>
      </c>
      <c r="O281">
        <v>1.969764888514763E-2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2.3456575121258221E-5</v>
      </c>
      <c r="AK281">
        <v>-3.6820010042873759E-3</v>
      </c>
      <c r="AL281">
        <v>0</v>
      </c>
      <c r="AM281">
        <v>-7.5700698313113559E-12</v>
      </c>
      <c r="AN281">
        <v>0</v>
      </c>
      <c r="AO281">
        <v>0</v>
      </c>
      <c r="AP281">
        <v>0</v>
      </c>
    </row>
    <row r="282" spans="1:42" x14ac:dyDescent="0.2">
      <c r="A282" s="1">
        <v>280</v>
      </c>
      <c r="B282" s="2">
        <v>41759</v>
      </c>
      <c r="C282" s="2">
        <v>41790</v>
      </c>
      <c r="D282" s="2">
        <v>43585</v>
      </c>
      <c r="E282" s="2">
        <v>43616</v>
      </c>
      <c r="F282">
        <v>1.830311675620613E-2</v>
      </c>
      <c r="G282">
        <v>2.3018726290990079E-2</v>
      </c>
      <c r="H282">
        <v>9.7306724147636178E-2</v>
      </c>
      <c r="I282">
        <f t="shared" si="17"/>
        <v>2.3018726290990079</v>
      </c>
      <c r="J282">
        <f t="shared" si="17"/>
        <v>9.7306724147636174</v>
      </c>
      <c r="K282" t="b">
        <f t="shared" si="18"/>
        <v>1</v>
      </c>
      <c r="L282">
        <f t="shared" si="16"/>
        <v>1</v>
      </c>
      <c r="M282" s="6" t="b">
        <f t="shared" si="19"/>
        <v>1</v>
      </c>
      <c r="N282">
        <v>3.566314268306627E-3</v>
      </c>
      <c r="O282">
        <v>1.998094466384974E-2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3.1201628430852768E-5</v>
      </c>
      <c r="AK282">
        <v>-3.7291751205557389E-3</v>
      </c>
      <c r="AL282">
        <v>0</v>
      </c>
      <c r="AM282">
        <v>2.6638423905158038E-12</v>
      </c>
      <c r="AN282">
        <v>0</v>
      </c>
      <c r="AO282">
        <v>0</v>
      </c>
      <c r="AP282">
        <v>0</v>
      </c>
    </row>
    <row r="283" spans="1:42" x14ac:dyDescent="0.2">
      <c r="A283" s="1">
        <v>281</v>
      </c>
      <c r="B283" s="2">
        <v>41790</v>
      </c>
      <c r="C283" s="2">
        <v>41820</v>
      </c>
      <c r="D283" s="2">
        <v>43616</v>
      </c>
      <c r="E283" s="2">
        <v>43646</v>
      </c>
      <c r="F283">
        <v>1.830311675620613E-2</v>
      </c>
      <c r="G283">
        <v>2.3522283640178328E-2</v>
      </c>
      <c r="H283">
        <v>0.14752315316363221</v>
      </c>
      <c r="I283">
        <f t="shared" si="17"/>
        <v>2.352228364017833</v>
      </c>
      <c r="J283">
        <f t="shared" si="17"/>
        <v>14.752315316363221</v>
      </c>
      <c r="K283" t="b">
        <f t="shared" si="18"/>
        <v>1</v>
      </c>
      <c r="L283">
        <f t="shared" si="16"/>
        <v>1</v>
      </c>
      <c r="M283" s="6" t="b">
        <f t="shared" si="19"/>
        <v>1</v>
      </c>
      <c r="N283">
        <v>3.6386789114007368E-3</v>
      </c>
      <c r="O283">
        <v>2.009962634904516E-2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3.2120353679603458E-5</v>
      </c>
      <c r="AK283">
        <v>-3.6604429967275649E-3</v>
      </c>
      <c r="AL283">
        <v>0</v>
      </c>
      <c r="AM283">
        <v>1.532080315812709E-11</v>
      </c>
      <c r="AN283">
        <v>0</v>
      </c>
      <c r="AO283">
        <v>0</v>
      </c>
      <c r="AP283">
        <v>0</v>
      </c>
    </row>
    <row r="284" spans="1:42" x14ac:dyDescent="0.2">
      <c r="A284" s="1">
        <v>282</v>
      </c>
      <c r="B284" s="2">
        <v>41820</v>
      </c>
      <c r="C284" s="2">
        <v>41851</v>
      </c>
      <c r="D284" s="2">
        <v>43646</v>
      </c>
      <c r="E284" s="2">
        <v>43677</v>
      </c>
      <c r="F284">
        <v>1.780332016430116E-2</v>
      </c>
      <c r="G284">
        <v>2.725847808318009E-2</v>
      </c>
      <c r="H284">
        <v>3.0233169658796421E-2</v>
      </c>
      <c r="I284">
        <f t="shared" si="17"/>
        <v>2.7258478083180089</v>
      </c>
      <c r="J284">
        <f t="shared" si="17"/>
        <v>3.0233169658796419</v>
      </c>
      <c r="K284" t="b">
        <f t="shared" si="18"/>
        <v>1</v>
      </c>
      <c r="L284">
        <f t="shared" si="16"/>
        <v>1</v>
      </c>
      <c r="M284" s="6" t="b">
        <f t="shared" si="19"/>
        <v>1</v>
      </c>
      <c r="N284">
        <v>3.8631855002941489E-3</v>
      </c>
      <c r="O284">
        <v>2.0803012746516209E-2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3.8688116506065103E-5</v>
      </c>
      <c r="AK284">
        <v>-3.6370656032626118E-3</v>
      </c>
      <c r="AL284">
        <v>0</v>
      </c>
      <c r="AM284">
        <v>3.179812934019454E-11</v>
      </c>
      <c r="AN284">
        <v>0</v>
      </c>
      <c r="AO284">
        <v>0</v>
      </c>
      <c r="AP284">
        <v>0</v>
      </c>
    </row>
    <row r="285" spans="1:42" x14ac:dyDescent="0.2">
      <c r="A285" s="1">
        <v>283</v>
      </c>
      <c r="B285" s="2">
        <v>41851</v>
      </c>
      <c r="C285" s="2">
        <v>41882</v>
      </c>
      <c r="D285" s="2">
        <v>43677</v>
      </c>
      <c r="E285" s="2">
        <v>43708</v>
      </c>
      <c r="F285">
        <v>1.6384336455779851E-2</v>
      </c>
      <c r="G285">
        <v>2.7463449878116161E-2</v>
      </c>
      <c r="H285">
        <v>5.4955948797590998E-2</v>
      </c>
      <c r="I285">
        <f t="shared" si="17"/>
        <v>2.7463449878116162</v>
      </c>
      <c r="J285">
        <f t="shared" si="17"/>
        <v>5.4955948797590999</v>
      </c>
      <c r="K285" t="b">
        <f t="shared" si="18"/>
        <v>1</v>
      </c>
      <c r="L285">
        <f t="shared" si="16"/>
        <v>1</v>
      </c>
      <c r="M285" s="6" t="b">
        <f t="shared" si="19"/>
        <v>1</v>
      </c>
      <c r="N285">
        <v>3.7185265581652629E-3</v>
      </c>
      <c r="O285">
        <v>2.215258852445853E-2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5.7314464804868687E-5</v>
      </c>
      <c r="AK285">
        <v>-3.9435846837994849E-3</v>
      </c>
      <c r="AL285">
        <v>0</v>
      </c>
      <c r="AM285">
        <v>1.4190313522773021E-11</v>
      </c>
      <c r="AN285">
        <v>0</v>
      </c>
      <c r="AO285">
        <v>0</v>
      </c>
      <c r="AP285">
        <v>0</v>
      </c>
    </row>
    <row r="286" spans="1:42" x14ac:dyDescent="0.2">
      <c r="A286" s="1">
        <v>284</v>
      </c>
      <c r="B286" s="2">
        <v>41882</v>
      </c>
      <c r="C286" s="2">
        <v>41912</v>
      </c>
      <c r="D286" s="2">
        <v>43708</v>
      </c>
      <c r="E286" s="2">
        <v>43738</v>
      </c>
      <c r="F286">
        <v>1.6384336455779851E-2</v>
      </c>
      <c r="G286">
        <v>-1.519278262044943E-2</v>
      </c>
      <c r="H286">
        <v>-4.329612394756728E-2</v>
      </c>
      <c r="I286">
        <f t="shared" si="17"/>
        <v>-1.519278262044943</v>
      </c>
      <c r="J286">
        <f t="shared" si="17"/>
        <v>-4.3296123947567278</v>
      </c>
      <c r="K286" t="b">
        <f t="shared" si="18"/>
        <v>1</v>
      </c>
      <c r="L286">
        <f t="shared" si="16"/>
        <v>-1</v>
      </c>
      <c r="M286" s="6" t="b">
        <f t="shared" si="19"/>
        <v>1</v>
      </c>
      <c r="N286">
        <v>3.4412369325833689E-3</v>
      </c>
      <c r="O286">
        <v>2.2173249691545171E-2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5.6171917346985498E-5</v>
      </c>
      <c r="AK286">
        <v>-3.9075126638844649E-3</v>
      </c>
      <c r="AL286">
        <v>0</v>
      </c>
      <c r="AM286">
        <v>2.0184306191142621E-11</v>
      </c>
      <c r="AN286">
        <v>0</v>
      </c>
      <c r="AO286">
        <v>-3.5748017817638679E-6</v>
      </c>
      <c r="AP286">
        <v>0</v>
      </c>
    </row>
    <row r="287" spans="1:42" x14ac:dyDescent="0.2">
      <c r="A287" s="1">
        <v>285</v>
      </c>
      <c r="B287" s="2">
        <v>41912</v>
      </c>
      <c r="C287" s="2">
        <v>41943</v>
      </c>
      <c r="D287" s="2">
        <v>43738</v>
      </c>
      <c r="E287" s="2">
        <v>43769</v>
      </c>
      <c r="F287">
        <v>1.6384336455779851E-2</v>
      </c>
      <c r="G287">
        <v>2.9933761271120959E-2</v>
      </c>
      <c r="H287">
        <v>3.388315646139204E-2</v>
      </c>
      <c r="I287">
        <f t="shared" si="17"/>
        <v>2.993376127112096</v>
      </c>
      <c r="J287">
        <f t="shared" si="17"/>
        <v>3.3883156461392039</v>
      </c>
      <c r="K287" t="b">
        <f t="shared" si="18"/>
        <v>1</v>
      </c>
      <c r="L287">
        <f t="shared" si="16"/>
        <v>1</v>
      </c>
      <c r="M287" s="6" t="b">
        <f t="shared" si="19"/>
        <v>1</v>
      </c>
      <c r="N287">
        <v>3.3435480030815281E-3</v>
      </c>
      <c r="O287">
        <v>2.2198973390993689E-2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5.6028917997004902E-5</v>
      </c>
      <c r="AK287">
        <v>-3.9211456735000916E-3</v>
      </c>
      <c r="AL287">
        <v>0</v>
      </c>
      <c r="AM287">
        <v>1.5002533891383792E-11</v>
      </c>
      <c r="AN287">
        <v>0</v>
      </c>
      <c r="AO287">
        <v>0</v>
      </c>
      <c r="AP287">
        <v>0</v>
      </c>
    </row>
    <row r="288" spans="1:42" x14ac:dyDescent="0.2">
      <c r="A288" s="1">
        <v>286</v>
      </c>
      <c r="B288" s="2">
        <v>41943</v>
      </c>
      <c r="C288" s="2">
        <v>41973</v>
      </c>
      <c r="D288" s="2">
        <v>43769</v>
      </c>
      <c r="E288" s="2">
        <v>43799</v>
      </c>
      <c r="F288">
        <v>1.684429760042315E-2</v>
      </c>
      <c r="G288">
        <v>-1.2604562755680551E-2</v>
      </c>
      <c r="H288">
        <v>3.9688336352011501E-2</v>
      </c>
      <c r="I288">
        <f t="shared" si="17"/>
        <v>-1.2604562755680551</v>
      </c>
      <c r="J288">
        <f t="shared" si="17"/>
        <v>3.96883363520115</v>
      </c>
      <c r="K288" t="b">
        <f t="shared" si="18"/>
        <v>0</v>
      </c>
      <c r="L288">
        <f t="shared" si="16"/>
        <v>0</v>
      </c>
      <c r="M288" s="6" t="str">
        <f t="shared" si="19"/>
        <v>No Action</v>
      </c>
      <c r="N288">
        <v>3.3410217798282662E-3</v>
      </c>
      <c r="O288">
        <v>2.173039968506078E-2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4.9428705794378971E-5</v>
      </c>
      <c r="AK288">
        <v>-3.8081959412064022E-3</v>
      </c>
      <c r="AL288">
        <v>0</v>
      </c>
      <c r="AM288">
        <v>2.212913940017762E-11</v>
      </c>
      <c r="AN288">
        <v>0</v>
      </c>
      <c r="AO288">
        <v>0</v>
      </c>
      <c r="AP288">
        <v>0</v>
      </c>
    </row>
    <row r="289" spans="1:42" x14ac:dyDescent="0.2">
      <c r="A289" s="1">
        <v>287</v>
      </c>
      <c r="B289" s="2">
        <v>41973</v>
      </c>
      <c r="C289" s="2">
        <v>42004</v>
      </c>
      <c r="D289" s="2">
        <v>43799</v>
      </c>
      <c r="E289" s="2">
        <v>43830</v>
      </c>
      <c r="F289">
        <v>1.6384336455779851E-2</v>
      </c>
      <c r="G289">
        <v>3.2826110968846231E-2</v>
      </c>
      <c r="H289">
        <v>6.2664741126627094E-2</v>
      </c>
      <c r="I289">
        <f t="shared" si="17"/>
        <v>3.2826110968846232</v>
      </c>
      <c r="J289">
        <f t="shared" si="17"/>
        <v>6.266474112662709</v>
      </c>
      <c r="K289" t="b">
        <f t="shared" si="18"/>
        <v>1</v>
      </c>
      <c r="L289">
        <f t="shared" si="16"/>
        <v>1</v>
      </c>
      <c r="M289" s="6" t="b">
        <f t="shared" si="19"/>
        <v>1</v>
      </c>
      <c r="N289">
        <v>3.339716812643008E-3</v>
      </c>
      <c r="O289">
        <v>2.2045450962101532E-2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5.5949460825399198E-5</v>
      </c>
      <c r="AK289">
        <v>-3.8819339386082911E-3</v>
      </c>
      <c r="AL289">
        <v>0</v>
      </c>
      <c r="AM289">
        <v>2.557411531081641E-11</v>
      </c>
      <c r="AN289">
        <v>0</v>
      </c>
      <c r="AO289">
        <v>0</v>
      </c>
      <c r="AP289">
        <v>0</v>
      </c>
    </row>
    <row r="290" spans="1:42" x14ac:dyDescent="0.2">
      <c r="A290" s="1">
        <v>288</v>
      </c>
      <c r="B290" s="2">
        <v>42004</v>
      </c>
      <c r="C290" s="2">
        <v>42035</v>
      </c>
      <c r="D290" s="2">
        <v>43830</v>
      </c>
      <c r="E290" s="2">
        <v>43861</v>
      </c>
      <c r="F290">
        <v>1.6384336455779851E-2</v>
      </c>
      <c r="G290">
        <v>3.412979373990295E-2</v>
      </c>
      <c r="H290">
        <v>3.5564756329847722E-2</v>
      </c>
      <c r="I290">
        <f t="shared" si="17"/>
        <v>3.4129793739902952</v>
      </c>
      <c r="J290">
        <f t="shared" si="17"/>
        <v>3.556475632984772</v>
      </c>
      <c r="K290" t="b">
        <f t="shared" si="18"/>
        <v>1</v>
      </c>
      <c r="L290">
        <f t="shared" si="16"/>
        <v>1</v>
      </c>
      <c r="M290" s="6" t="b">
        <f t="shared" si="19"/>
        <v>1</v>
      </c>
      <c r="N290">
        <v>3.3529860851046278E-3</v>
      </c>
      <c r="O290">
        <v>2.2070284781921159E-2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5.6334835758422537E-5</v>
      </c>
      <c r="AK290">
        <v>-3.8615476096663919E-3</v>
      </c>
      <c r="AL290">
        <v>0</v>
      </c>
      <c r="AM290">
        <v>3.0796461359393819E-11</v>
      </c>
      <c r="AN290">
        <v>0</v>
      </c>
      <c r="AO290">
        <v>0</v>
      </c>
      <c r="AP290">
        <v>0</v>
      </c>
    </row>
    <row r="291" spans="1:42" x14ac:dyDescent="0.2">
      <c r="A291" s="1">
        <v>289</v>
      </c>
      <c r="B291" s="2">
        <v>42035</v>
      </c>
      <c r="C291" s="2">
        <v>42063</v>
      </c>
      <c r="D291" s="2">
        <v>43861</v>
      </c>
      <c r="E291" s="2">
        <v>43890</v>
      </c>
      <c r="F291">
        <v>1.6384336455779851E-2</v>
      </c>
      <c r="G291">
        <v>-1.038825562987151E-2</v>
      </c>
      <c r="H291">
        <v>6.6013355560503875E-2</v>
      </c>
      <c r="I291">
        <f t="shared" si="17"/>
        <v>-1.038825562987151</v>
      </c>
      <c r="J291">
        <f t="shared" si="17"/>
        <v>6.6013355560503877</v>
      </c>
      <c r="K291" t="b">
        <f t="shared" si="18"/>
        <v>0</v>
      </c>
      <c r="L291">
        <f t="shared" si="16"/>
        <v>0</v>
      </c>
      <c r="M291" s="6" t="str">
        <f t="shared" si="19"/>
        <v>No Action</v>
      </c>
      <c r="N291">
        <v>3.3375997179415731E-3</v>
      </c>
      <c r="O291">
        <v>2.2043425833361011E-2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5.5968835929304398E-5</v>
      </c>
      <c r="AK291">
        <v>-3.8541768520729391E-3</v>
      </c>
      <c r="AL291">
        <v>0</v>
      </c>
      <c r="AM291">
        <v>3.1424824694586241E-11</v>
      </c>
      <c r="AN291">
        <v>0</v>
      </c>
      <c r="AO291">
        <v>0</v>
      </c>
      <c r="AP291">
        <v>0</v>
      </c>
    </row>
    <row r="292" spans="1:42" x14ac:dyDescent="0.2">
      <c r="A292" s="1">
        <v>290</v>
      </c>
      <c r="B292" s="2">
        <v>42063</v>
      </c>
      <c r="C292" s="2">
        <v>42094</v>
      </c>
      <c r="D292" s="2">
        <v>43890</v>
      </c>
      <c r="E292" s="2">
        <v>43921</v>
      </c>
      <c r="F292">
        <v>1.6384336455779851E-2</v>
      </c>
      <c r="G292">
        <v>3.6890718845331953E-2</v>
      </c>
      <c r="H292">
        <v>0.1025151491327896</v>
      </c>
      <c r="I292">
        <f t="shared" si="17"/>
        <v>3.6890718845331953</v>
      </c>
      <c r="J292">
        <f t="shared" si="17"/>
        <v>10.25151491327896</v>
      </c>
      <c r="K292" t="b">
        <f t="shared" si="18"/>
        <v>1</v>
      </c>
      <c r="L292">
        <f t="shared" si="16"/>
        <v>1</v>
      </c>
      <c r="M292" s="6" t="b">
        <f t="shared" si="19"/>
        <v>1</v>
      </c>
      <c r="N292">
        <v>3.3808743000829432E-3</v>
      </c>
      <c r="O292">
        <v>2.1863658100950999E-2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5.7788446165838978E-5</v>
      </c>
      <c r="AK292">
        <v>-3.8245511233594722E-3</v>
      </c>
      <c r="AL292">
        <v>0</v>
      </c>
      <c r="AM292">
        <v>4.4747393705713341E-11</v>
      </c>
      <c r="AN292">
        <v>0</v>
      </c>
      <c r="AO292">
        <v>0</v>
      </c>
      <c r="AP292">
        <v>0</v>
      </c>
    </row>
    <row r="293" spans="1:42" x14ac:dyDescent="0.2">
      <c r="A293" s="1">
        <v>291</v>
      </c>
      <c r="B293" s="2">
        <v>42094</v>
      </c>
      <c r="C293" s="2">
        <v>42124</v>
      </c>
      <c r="D293" s="2">
        <v>43921</v>
      </c>
      <c r="E293" s="2">
        <v>43951</v>
      </c>
      <c r="F293">
        <v>1.6384336455779851E-2</v>
      </c>
      <c r="G293">
        <v>3.3377488373373933E-2</v>
      </c>
      <c r="H293">
        <v>0.1283370818148401</v>
      </c>
      <c r="I293">
        <f t="shared" si="17"/>
        <v>3.3377488373373931</v>
      </c>
      <c r="J293">
        <f t="shared" si="17"/>
        <v>12.83370818148401</v>
      </c>
      <c r="K293" t="b">
        <f t="shared" si="18"/>
        <v>1</v>
      </c>
      <c r="L293">
        <f t="shared" si="16"/>
        <v>1</v>
      </c>
      <c r="M293" s="6" t="b">
        <f t="shared" si="19"/>
        <v>1</v>
      </c>
      <c r="N293">
        <v>3.4556722464550911E-3</v>
      </c>
      <c r="O293">
        <v>2.1936036921902609E-2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5.6875605352580292E-5</v>
      </c>
      <c r="AK293">
        <v>-3.791353339355178E-3</v>
      </c>
      <c r="AL293">
        <v>0</v>
      </c>
      <c r="AM293">
        <v>5.7424244593496927E-11</v>
      </c>
      <c r="AN293">
        <v>0</v>
      </c>
      <c r="AO293">
        <v>-1.416946166677497E-5</v>
      </c>
      <c r="AP293">
        <v>0</v>
      </c>
    </row>
    <row r="294" spans="1:42" x14ac:dyDescent="0.2">
      <c r="A294" s="1">
        <v>292</v>
      </c>
      <c r="B294" s="2">
        <v>42124</v>
      </c>
      <c r="C294" s="2">
        <v>42155</v>
      </c>
      <c r="D294" s="2">
        <v>43951</v>
      </c>
      <c r="E294" s="2">
        <v>43982</v>
      </c>
      <c r="F294">
        <v>1.6384336455779851E-2</v>
      </c>
      <c r="G294">
        <v>3.6181160157384963E-2</v>
      </c>
      <c r="H294">
        <v>0.14697023865390851</v>
      </c>
      <c r="I294">
        <f t="shared" si="17"/>
        <v>3.6181160157384964</v>
      </c>
      <c r="J294">
        <f t="shared" si="17"/>
        <v>14.697023865390852</v>
      </c>
      <c r="K294" t="b">
        <f t="shared" si="18"/>
        <v>1</v>
      </c>
      <c r="L294">
        <f t="shared" si="16"/>
        <v>1</v>
      </c>
      <c r="M294" s="6" t="b">
        <f t="shared" si="19"/>
        <v>1</v>
      </c>
      <c r="N294">
        <v>3.6171661841061932E-3</v>
      </c>
      <c r="O294">
        <v>2.2043640313742039E-2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4.6459203949294068E-5</v>
      </c>
      <c r="AK294">
        <v>-3.6556834570731071E-3</v>
      </c>
      <c r="AL294">
        <v>0</v>
      </c>
      <c r="AM294">
        <v>8.1709561022753535E-11</v>
      </c>
      <c r="AN294">
        <v>0</v>
      </c>
      <c r="AO294">
        <v>-5.4826895206332179E-5</v>
      </c>
      <c r="AP294">
        <v>0</v>
      </c>
    </row>
    <row r="295" spans="1:42" x14ac:dyDescent="0.2">
      <c r="A295" s="1">
        <v>293</v>
      </c>
      <c r="B295" s="2">
        <v>42155</v>
      </c>
      <c r="C295" s="2">
        <v>42185</v>
      </c>
      <c r="D295" s="2">
        <v>43982</v>
      </c>
      <c r="E295" s="2">
        <v>44012</v>
      </c>
      <c r="F295">
        <v>1.6384336455779851E-2</v>
      </c>
      <c r="G295">
        <v>4.7833801855613901E-2</v>
      </c>
      <c r="H295">
        <v>0.12596201749410579</v>
      </c>
      <c r="I295">
        <f t="shared" si="17"/>
        <v>4.7833801855613904</v>
      </c>
      <c r="J295">
        <f t="shared" si="17"/>
        <v>12.596201749410579</v>
      </c>
      <c r="K295" t="b">
        <f t="shared" si="18"/>
        <v>1</v>
      </c>
      <c r="L295">
        <f t="shared" si="16"/>
        <v>1</v>
      </c>
      <c r="M295" s="6" t="b">
        <f t="shared" si="19"/>
        <v>1</v>
      </c>
      <c r="N295">
        <v>3.7035140745389152E-3</v>
      </c>
      <c r="O295">
        <v>2.2057559825958809E-2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3.9130661753756711E-5</v>
      </c>
      <c r="AK295">
        <v>-3.5398189692968898E-3</v>
      </c>
      <c r="AL295">
        <v>0</v>
      </c>
      <c r="AM295">
        <v>1.3466369285267671E-10</v>
      </c>
      <c r="AN295">
        <v>-3.2314846688287399E-4</v>
      </c>
      <c r="AO295">
        <v>-6.040622682209779E-5</v>
      </c>
      <c r="AP295">
        <v>0</v>
      </c>
    </row>
    <row r="296" spans="1:42" x14ac:dyDescent="0.2">
      <c r="A296" s="1">
        <v>294</v>
      </c>
      <c r="B296" s="2">
        <v>42185</v>
      </c>
      <c r="C296" s="2">
        <v>42216</v>
      </c>
      <c r="D296" s="2">
        <v>44012</v>
      </c>
      <c r="E296" s="2">
        <v>44043</v>
      </c>
      <c r="F296">
        <v>1.6384336455779851E-2</v>
      </c>
      <c r="G296">
        <v>7.0111306835589429E-2</v>
      </c>
      <c r="H296">
        <v>4.6950867423502157E-2</v>
      </c>
      <c r="I296">
        <f t="shared" si="17"/>
        <v>7.0111306835589433</v>
      </c>
      <c r="J296">
        <f t="shared" si="17"/>
        <v>4.6950867423502158</v>
      </c>
      <c r="K296" t="b">
        <f t="shared" si="18"/>
        <v>1</v>
      </c>
      <c r="L296">
        <f t="shared" si="16"/>
        <v>1</v>
      </c>
      <c r="M296" s="6" t="b">
        <f t="shared" si="19"/>
        <v>1</v>
      </c>
      <c r="N296">
        <v>3.8550570107781252E-3</v>
      </c>
      <c r="O296">
        <v>2.2045183623493309E-2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-2.3502027775284301E-4</v>
      </c>
      <c r="AI296">
        <v>0</v>
      </c>
      <c r="AJ296">
        <v>3.7654951647231872E-5</v>
      </c>
      <c r="AK296">
        <v>-3.4368814425371789E-3</v>
      </c>
      <c r="AL296">
        <v>0</v>
      </c>
      <c r="AM296">
        <v>1.5827137295685121E-10</v>
      </c>
      <c r="AN296">
        <v>-4.6477538567887882E-4</v>
      </c>
      <c r="AO296">
        <v>-5.3213562528795863E-5</v>
      </c>
      <c r="AP296">
        <v>0</v>
      </c>
    </row>
    <row r="297" spans="1:42" x14ac:dyDescent="0.2">
      <c r="A297" s="1">
        <v>295</v>
      </c>
      <c r="B297" s="2">
        <v>42216</v>
      </c>
      <c r="C297" s="2">
        <v>42247</v>
      </c>
      <c r="D297" s="2">
        <v>44043</v>
      </c>
      <c r="E297" s="2">
        <v>44074</v>
      </c>
      <c r="F297">
        <v>1.6384336455779851E-2</v>
      </c>
      <c r="G297">
        <v>8.0740244777996142E-2</v>
      </c>
      <c r="H297">
        <v>-4.338831898148298E-2</v>
      </c>
      <c r="I297">
        <f t="shared" si="17"/>
        <v>8.0740244777996146</v>
      </c>
      <c r="J297">
        <f t="shared" si="17"/>
        <v>-4.3388318981482978</v>
      </c>
      <c r="K297" t="b">
        <f t="shared" si="18"/>
        <v>0</v>
      </c>
      <c r="L297">
        <f t="shared" si="16"/>
        <v>1</v>
      </c>
      <c r="M297" s="6" t="b">
        <f t="shared" si="19"/>
        <v>0</v>
      </c>
      <c r="N297">
        <v>3.8545554920437109E-3</v>
      </c>
      <c r="O297">
        <v>2.2031308617070328E-2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-1.6491740911972071E-4</v>
      </c>
      <c r="AI297">
        <v>0</v>
      </c>
      <c r="AJ297">
        <v>3.6963956943447638E-5</v>
      </c>
      <c r="AK297">
        <v>-3.4466547639529729E-3</v>
      </c>
      <c r="AL297">
        <v>0</v>
      </c>
      <c r="AM297">
        <v>1.5088100691884771E-10</v>
      </c>
      <c r="AN297">
        <v>-3.9393739396324112E-4</v>
      </c>
      <c r="AO297">
        <v>-5.9638853233685793E-5</v>
      </c>
      <c r="AP297">
        <v>0</v>
      </c>
    </row>
    <row r="298" spans="1:42" x14ac:dyDescent="0.2">
      <c r="A298" s="1">
        <v>296</v>
      </c>
      <c r="B298" s="2">
        <v>42247</v>
      </c>
      <c r="C298" s="2">
        <v>42277</v>
      </c>
      <c r="D298" s="2">
        <v>44074</v>
      </c>
      <c r="E298" s="2">
        <v>44104</v>
      </c>
      <c r="F298">
        <v>1.6384336455779851E-2</v>
      </c>
      <c r="G298">
        <v>4.7486656506227763E-4</v>
      </c>
      <c r="H298">
        <v>-0.1043209859658368</v>
      </c>
      <c r="I298">
        <f t="shared" si="17"/>
        <v>4.7486656506227763E-2</v>
      </c>
      <c r="J298">
        <f t="shared" si="17"/>
        <v>-10.43209859658368</v>
      </c>
      <c r="K298" t="b">
        <f t="shared" si="18"/>
        <v>0</v>
      </c>
      <c r="L298">
        <f t="shared" si="16"/>
        <v>0</v>
      </c>
      <c r="M298" s="6" t="str">
        <f t="shared" si="19"/>
        <v>No Action</v>
      </c>
      <c r="N298">
        <v>3.9365948268256226E-3</v>
      </c>
      <c r="O298">
        <v>2.2110747101451389E-2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3.2742421615612803E-5</v>
      </c>
      <c r="AK298">
        <v>-3.4377971391543732E-3</v>
      </c>
      <c r="AL298">
        <v>0</v>
      </c>
      <c r="AM298">
        <v>1.1191151651623729E-10</v>
      </c>
      <c r="AN298">
        <v>0</v>
      </c>
      <c r="AO298">
        <v>-8.2356440741451374E-5</v>
      </c>
      <c r="AP298">
        <v>0</v>
      </c>
    </row>
    <row r="299" spans="1:42" x14ac:dyDescent="0.2">
      <c r="A299" s="1">
        <v>297</v>
      </c>
      <c r="B299" s="2">
        <v>42277</v>
      </c>
      <c r="C299" s="2">
        <v>42308</v>
      </c>
      <c r="D299" s="2">
        <v>44104</v>
      </c>
      <c r="E299" s="2">
        <v>44135</v>
      </c>
      <c r="F299">
        <v>1.6384336455779851E-2</v>
      </c>
      <c r="G299">
        <v>-1.8208094107986079E-2</v>
      </c>
      <c r="H299">
        <v>3.7900406845296081E-3</v>
      </c>
      <c r="I299">
        <f t="shared" si="17"/>
        <v>-1.8208094107986079</v>
      </c>
      <c r="J299">
        <f t="shared" si="17"/>
        <v>0.37900406845296081</v>
      </c>
      <c r="K299" t="b">
        <f t="shared" si="18"/>
        <v>0</v>
      </c>
      <c r="L299">
        <f t="shared" si="16"/>
        <v>-1</v>
      </c>
      <c r="M299" s="6" t="b">
        <f t="shared" si="19"/>
        <v>0</v>
      </c>
      <c r="N299">
        <v>4.0524740972986469E-3</v>
      </c>
      <c r="O299">
        <v>2.2174748846493619E-2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-4.0289864830167499E-4</v>
      </c>
      <c r="AI299">
        <v>0</v>
      </c>
      <c r="AJ299">
        <v>4.4352651155344473E-5</v>
      </c>
      <c r="AK299">
        <v>-3.4912700672606761E-3</v>
      </c>
      <c r="AL299">
        <v>0</v>
      </c>
      <c r="AM299">
        <v>7.7191285569012379E-11</v>
      </c>
      <c r="AN299">
        <v>0</v>
      </c>
      <c r="AO299">
        <v>-6.3059322091705311E-5</v>
      </c>
      <c r="AP299">
        <v>0</v>
      </c>
    </row>
    <row r="300" spans="1:42" x14ac:dyDescent="0.2">
      <c r="A300" s="1">
        <v>298</v>
      </c>
      <c r="B300" s="2">
        <v>42308</v>
      </c>
      <c r="C300" s="2">
        <v>42338</v>
      </c>
      <c r="D300" s="2">
        <v>44135</v>
      </c>
      <c r="E300" s="2">
        <v>44165</v>
      </c>
      <c r="F300">
        <v>1.684429760042315E-2</v>
      </c>
      <c r="G300">
        <v>-1.439424252322704E-2</v>
      </c>
      <c r="H300">
        <v>-1.7721808697577539E-2</v>
      </c>
      <c r="I300">
        <f t="shared" si="17"/>
        <v>-1.4394242523227039</v>
      </c>
      <c r="J300">
        <f t="shared" si="17"/>
        <v>-1.7721808697577539</v>
      </c>
      <c r="K300" t="b">
        <f t="shared" si="18"/>
        <v>1</v>
      </c>
      <c r="L300">
        <f t="shared" si="16"/>
        <v>0</v>
      </c>
      <c r="M300" s="6" t="str">
        <f t="shared" si="19"/>
        <v>No Action</v>
      </c>
      <c r="N300">
        <v>3.9860065987132841E-3</v>
      </c>
      <c r="O300">
        <v>2.1693322400910941E-2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-3.1236197392213921E-4</v>
      </c>
      <c r="AI300">
        <v>0</v>
      </c>
      <c r="AJ300">
        <v>3.5208648466310013E-5</v>
      </c>
      <c r="AK300">
        <v>-3.366597221891469E-3</v>
      </c>
      <c r="AL300">
        <v>0</v>
      </c>
      <c r="AM300">
        <v>9.0008008625950984E-11</v>
      </c>
      <c r="AN300">
        <v>0</v>
      </c>
      <c r="AO300">
        <v>-6.1130174528772801E-5</v>
      </c>
      <c r="AP300">
        <v>0</v>
      </c>
    </row>
    <row r="301" spans="1:42" x14ac:dyDescent="0.2">
      <c r="A301" s="1">
        <v>299</v>
      </c>
      <c r="B301" s="2">
        <v>42338</v>
      </c>
      <c r="C301" s="2">
        <v>42369</v>
      </c>
      <c r="D301" s="2">
        <v>44165</v>
      </c>
      <c r="E301" s="2">
        <v>44196</v>
      </c>
      <c r="F301">
        <v>1.684429760042315E-2</v>
      </c>
      <c r="G301">
        <v>3.9111430312987069E-2</v>
      </c>
      <c r="H301">
        <v>-2.7005059858252221E-2</v>
      </c>
      <c r="I301">
        <f t="shared" si="17"/>
        <v>3.9111430312987068</v>
      </c>
      <c r="J301">
        <f t="shared" si="17"/>
        <v>-2.7005059858252221</v>
      </c>
      <c r="K301" t="b">
        <f t="shared" si="18"/>
        <v>0</v>
      </c>
      <c r="L301">
        <f t="shared" si="16"/>
        <v>1</v>
      </c>
      <c r="M301" s="6" t="b">
        <f t="shared" si="19"/>
        <v>0</v>
      </c>
      <c r="N301">
        <v>3.9874255182519034E-3</v>
      </c>
      <c r="O301">
        <v>2.1665385485714589E-2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-3.2203828898762709E-4</v>
      </c>
      <c r="AI301">
        <v>0</v>
      </c>
      <c r="AJ301">
        <v>3.5136069487772968E-5</v>
      </c>
      <c r="AK301">
        <v>-3.3617184279877139E-3</v>
      </c>
      <c r="AL301">
        <v>0</v>
      </c>
      <c r="AM301">
        <v>8.9544091870022233E-11</v>
      </c>
      <c r="AN301">
        <v>0</v>
      </c>
      <c r="AO301">
        <v>-6.1099304654886651E-5</v>
      </c>
      <c r="AP301">
        <v>0</v>
      </c>
    </row>
    <row r="302" spans="1:42" x14ac:dyDescent="0.2">
      <c r="A302" s="1">
        <v>300</v>
      </c>
      <c r="B302" s="2">
        <v>42369</v>
      </c>
      <c r="C302" s="2">
        <v>42400</v>
      </c>
      <c r="D302" s="2">
        <v>44196</v>
      </c>
      <c r="E302" s="2">
        <v>44227</v>
      </c>
      <c r="F302">
        <v>1.5936935303817758E-2</v>
      </c>
      <c r="G302">
        <v>-7.1011855861091667E-3</v>
      </c>
      <c r="H302">
        <v>-0.1007783620984645</v>
      </c>
      <c r="I302">
        <f t="shared" si="17"/>
        <v>-0.71011855861091666</v>
      </c>
      <c r="J302">
        <f t="shared" si="17"/>
        <v>-10.077836209846449</v>
      </c>
      <c r="K302" t="b">
        <f t="shared" si="18"/>
        <v>1</v>
      </c>
      <c r="L302">
        <f t="shared" si="16"/>
        <v>0</v>
      </c>
      <c r="M302" s="6" t="str">
        <f t="shared" si="19"/>
        <v>No Action</v>
      </c>
      <c r="N302">
        <v>3.5614101618611899E-3</v>
      </c>
      <c r="O302">
        <v>2.2387564043841641E-2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-3.5849786085698969E-4</v>
      </c>
      <c r="AI302">
        <v>0</v>
      </c>
      <c r="AJ302">
        <v>5.1025371411685512E-5</v>
      </c>
      <c r="AK302">
        <v>-3.6215589211927219E-3</v>
      </c>
      <c r="AL302">
        <v>0</v>
      </c>
      <c r="AM302">
        <v>6.5219734043383552E-11</v>
      </c>
      <c r="AN302">
        <v>0</v>
      </c>
      <c r="AO302">
        <v>-6.8643201078391947E-5</v>
      </c>
      <c r="AP302">
        <v>0</v>
      </c>
    </row>
    <row r="303" spans="1:42" x14ac:dyDescent="0.2">
      <c r="A303" s="1">
        <v>301</v>
      </c>
      <c r="B303" s="2">
        <v>42400</v>
      </c>
      <c r="C303" s="2">
        <v>42429</v>
      </c>
      <c r="D303" s="2">
        <v>44227</v>
      </c>
      <c r="E303" s="2">
        <v>44255</v>
      </c>
      <c r="F303">
        <v>1.550175117335769E-2</v>
      </c>
      <c r="G303">
        <v>-8.9132915870484934E-3</v>
      </c>
      <c r="H303">
        <v>-4.4246667253550392E-2</v>
      </c>
      <c r="I303">
        <f t="shared" si="17"/>
        <v>-0.8913291587048493</v>
      </c>
      <c r="J303">
        <f t="shared" si="17"/>
        <v>-4.4246667253550394</v>
      </c>
      <c r="K303" t="b">
        <f t="shared" si="18"/>
        <v>1</v>
      </c>
      <c r="L303">
        <f t="shared" si="16"/>
        <v>0</v>
      </c>
      <c r="M303" s="6" t="str">
        <f t="shared" si="19"/>
        <v>No Action</v>
      </c>
      <c r="N303">
        <v>3.424996827447048E-3</v>
      </c>
      <c r="O303">
        <v>2.2953147023572939E-2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-3.8516271913411731E-4</v>
      </c>
      <c r="AI303">
        <v>0</v>
      </c>
      <c r="AJ303">
        <v>6.2323909109706385E-5</v>
      </c>
      <c r="AK303">
        <v>-3.7870754733975972E-3</v>
      </c>
      <c r="AL303">
        <v>0</v>
      </c>
      <c r="AM303">
        <v>4.1332502385192832E-11</v>
      </c>
      <c r="AN303">
        <v>0</v>
      </c>
      <c r="AO303">
        <v>-7.761411177959298E-5</v>
      </c>
      <c r="AP303">
        <v>0</v>
      </c>
    </row>
    <row r="304" spans="1:42" x14ac:dyDescent="0.2">
      <c r="A304" s="1">
        <v>302</v>
      </c>
      <c r="B304" s="2">
        <v>42429</v>
      </c>
      <c r="C304" s="2">
        <v>42460</v>
      </c>
      <c r="D304" s="2">
        <v>44255</v>
      </c>
      <c r="E304" s="2">
        <v>44286</v>
      </c>
      <c r="F304">
        <v>1.5078450458610511E-2</v>
      </c>
      <c r="G304">
        <v>-6.3488407686136767E-3</v>
      </c>
      <c r="H304">
        <v>9.5572290897256107E-2</v>
      </c>
      <c r="I304">
        <f t="shared" si="17"/>
        <v>-0.63488407686136772</v>
      </c>
      <c r="J304">
        <f t="shared" si="17"/>
        <v>9.5572290897256114</v>
      </c>
      <c r="K304" t="b">
        <f t="shared" si="18"/>
        <v>0</v>
      </c>
      <c r="L304">
        <f t="shared" si="16"/>
        <v>0</v>
      </c>
      <c r="M304" s="6" t="str">
        <f t="shared" si="19"/>
        <v>No Action</v>
      </c>
      <c r="N304">
        <v>3.2089495402908771E-3</v>
      </c>
      <c r="O304">
        <v>2.33986732578212E-2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-3.9957285436851691E-4</v>
      </c>
      <c r="AI304">
        <v>0</v>
      </c>
      <c r="AJ304">
        <v>6.982612654139049E-5</v>
      </c>
      <c r="AK304">
        <v>-3.8975721977681328E-3</v>
      </c>
      <c r="AL304">
        <v>0</v>
      </c>
      <c r="AM304">
        <v>2.9966775047215967E-11</v>
      </c>
      <c r="AN304">
        <v>0</v>
      </c>
      <c r="AO304">
        <v>-8.061399521521877E-5</v>
      </c>
      <c r="AP304">
        <v>0</v>
      </c>
    </row>
    <row r="305" spans="1:42" x14ac:dyDescent="0.2">
      <c r="A305" s="1">
        <v>303</v>
      </c>
      <c r="B305" s="2">
        <v>42460</v>
      </c>
      <c r="C305" s="2">
        <v>42490</v>
      </c>
      <c r="D305" s="2">
        <v>44286</v>
      </c>
      <c r="E305" s="2">
        <v>44316</v>
      </c>
      <c r="F305">
        <v>1.5078450458610511E-2</v>
      </c>
      <c r="G305">
        <v>4.739239871049835E-2</v>
      </c>
      <c r="H305">
        <v>3.2995211269059778E-2</v>
      </c>
      <c r="I305">
        <f t="shared" si="17"/>
        <v>4.7392398710498354</v>
      </c>
      <c r="J305">
        <f t="shared" si="17"/>
        <v>3.2995211269059777</v>
      </c>
      <c r="K305" t="b">
        <f t="shared" si="18"/>
        <v>1</v>
      </c>
      <c r="L305">
        <f t="shared" si="16"/>
        <v>1</v>
      </c>
      <c r="M305" s="6" t="b">
        <f t="shared" si="19"/>
        <v>1</v>
      </c>
      <c r="N305">
        <v>3.3815653536814132E-3</v>
      </c>
      <c r="O305">
        <v>2.3177946963718971E-2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-3.6868734060707648E-4</v>
      </c>
      <c r="AI305">
        <v>0</v>
      </c>
      <c r="AJ305">
        <v>6.8977064022167573E-5</v>
      </c>
      <c r="AK305">
        <v>-3.9011422801099511E-3</v>
      </c>
      <c r="AL305">
        <v>0</v>
      </c>
      <c r="AM305">
        <v>4.5882669363125339E-11</v>
      </c>
      <c r="AN305">
        <v>0</v>
      </c>
      <c r="AO305">
        <v>-7.9091167653120382E-5</v>
      </c>
      <c r="AP305">
        <v>0</v>
      </c>
    </row>
    <row r="306" spans="1:42" x14ac:dyDescent="0.2">
      <c r="A306" s="1">
        <v>304</v>
      </c>
      <c r="B306" s="2">
        <v>42490</v>
      </c>
      <c r="C306" s="2">
        <v>42521</v>
      </c>
      <c r="D306" s="2">
        <v>44316</v>
      </c>
      <c r="E306" s="2">
        <v>44347</v>
      </c>
      <c r="F306">
        <v>1.550175117335769E-2</v>
      </c>
      <c r="G306">
        <v>5.0773185122697191E-2</v>
      </c>
      <c r="H306">
        <v>2.4901417624899221E-2</v>
      </c>
      <c r="I306">
        <f t="shared" si="17"/>
        <v>5.0773185122697191</v>
      </c>
      <c r="J306">
        <f t="shared" si="17"/>
        <v>2.4901417624899223</v>
      </c>
      <c r="K306" t="b">
        <f t="shared" si="18"/>
        <v>1</v>
      </c>
      <c r="L306">
        <f t="shared" si="16"/>
        <v>1</v>
      </c>
      <c r="M306" s="6" t="b">
        <f t="shared" si="19"/>
        <v>1</v>
      </c>
      <c r="N306">
        <v>3.3653775019567489E-3</v>
      </c>
      <c r="O306">
        <v>2.2721158286212881E-2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-3.6620470166550702E-4</v>
      </c>
      <c r="AI306">
        <v>0</v>
      </c>
      <c r="AJ306">
        <v>6.2298535135892039E-5</v>
      </c>
      <c r="AK306">
        <v>-3.7907079632564732E-3</v>
      </c>
      <c r="AL306">
        <v>0</v>
      </c>
      <c r="AM306">
        <v>4.9553252938253859E-11</v>
      </c>
      <c r="AN306">
        <v>0</v>
      </c>
      <c r="AO306">
        <v>-7.9205126766431755E-5</v>
      </c>
      <c r="AP306">
        <v>0</v>
      </c>
    </row>
    <row r="307" spans="1:42" x14ac:dyDescent="0.2">
      <c r="A307" s="1">
        <v>305</v>
      </c>
      <c r="B307" s="2">
        <v>42521</v>
      </c>
      <c r="C307" s="2">
        <v>42551</v>
      </c>
      <c r="D307" s="2">
        <v>44347</v>
      </c>
      <c r="E307" s="2">
        <v>44377</v>
      </c>
      <c r="F307">
        <v>1.550175117335769E-2</v>
      </c>
      <c r="G307">
        <v>6.6759705792030517E-3</v>
      </c>
      <c r="H307">
        <v>-4.6855285140664282E-2</v>
      </c>
      <c r="I307">
        <f t="shared" si="17"/>
        <v>0.66759705792030521</v>
      </c>
      <c r="J307">
        <f t="shared" si="17"/>
        <v>-4.6855285140664282</v>
      </c>
      <c r="K307" t="b">
        <f t="shared" si="18"/>
        <v>0</v>
      </c>
      <c r="L307">
        <f t="shared" si="16"/>
        <v>0</v>
      </c>
      <c r="M307" s="6" t="str">
        <f t="shared" si="19"/>
        <v>No Action</v>
      </c>
      <c r="N307">
        <v>3.3268645688726952E-3</v>
      </c>
      <c r="O307">
        <v>2.2655340232717789E-2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-3.764786861447155E-4</v>
      </c>
      <c r="AI307">
        <v>0</v>
      </c>
      <c r="AJ307">
        <v>6.1079852876074807E-5</v>
      </c>
      <c r="AK307">
        <v>-3.7590424428572428E-3</v>
      </c>
      <c r="AL307">
        <v>0</v>
      </c>
      <c r="AM307">
        <v>4.7053794572999489E-11</v>
      </c>
      <c r="AN307">
        <v>0</v>
      </c>
      <c r="AO307">
        <v>-7.8096004015281819E-5</v>
      </c>
      <c r="AP307">
        <v>0</v>
      </c>
    </row>
    <row r="308" spans="1:42" x14ac:dyDescent="0.2">
      <c r="A308" s="1">
        <v>306</v>
      </c>
      <c r="B308" s="2">
        <v>42551</v>
      </c>
      <c r="C308" s="2">
        <v>42582</v>
      </c>
      <c r="D308" s="2">
        <v>44377</v>
      </c>
      <c r="E308" s="2">
        <v>44408</v>
      </c>
      <c r="F308">
        <v>1.550175117335769E-2</v>
      </c>
      <c r="G308">
        <v>4.9943977769793063E-2</v>
      </c>
      <c r="H308">
        <v>-9.457828161220691E-3</v>
      </c>
      <c r="I308">
        <f t="shared" si="17"/>
        <v>4.994397776979306</v>
      </c>
      <c r="J308">
        <f t="shared" si="17"/>
        <v>-0.94578281612206916</v>
      </c>
      <c r="K308" t="b">
        <f t="shared" si="18"/>
        <v>0</v>
      </c>
      <c r="L308">
        <f t="shared" si="16"/>
        <v>1</v>
      </c>
      <c r="M308" s="6" t="b">
        <f t="shared" si="19"/>
        <v>0</v>
      </c>
      <c r="N308">
        <v>3.3587933807580259E-3</v>
      </c>
      <c r="O308">
        <v>2.2747602031332789E-2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-3.9811894153117479E-4</v>
      </c>
      <c r="AI308">
        <v>0</v>
      </c>
      <c r="AJ308">
        <v>5.789292679288657E-5</v>
      </c>
      <c r="AK308">
        <v>-3.676082517864884E-3</v>
      </c>
      <c r="AL308">
        <v>0</v>
      </c>
      <c r="AM308">
        <v>4.2055527914877019E-11</v>
      </c>
      <c r="AN308">
        <v>0</v>
      </c>
      <c r="AO308">
        <v>-7.1505117670863803E-5</v>
      </c>
      <c r="AP308">
        <v>0</v>
      </c>
    </row>
    <row r="309" spans="1:42" x14ac:dyDescent="0.2">
      <c r="A309" s="1">
        <v>307</v>
      </c>
      <c r="B309" s="2">
        <v>42582</v>
      </c>
      <c r="C309" s="2">
        <v>42613</v>
      </c>
      <c r="D309" s="2">
        <v>44408</v>
      </c>
      <c r="E309" s="2">
        <v>44439</v>
      </c>
      <c r="F309">
        <v>1.550175117335769E-2</v>
      </c>
      <c r="G309">
        <v>4.7278169254644849E-2</v>
      </c>
      <c r="H309">
        <v>-1.6176747915330612E-2</v>
      </c>
      <c r="I309">
        <f t="shared" si="17"/>
        <v>4.7278169254644853</v>
      </c>
      <c r="J309">
        <f t="shared" si="17"/>
        <v>-1.6176747915330612</v>
      </c>
      <c r="K309" t="b">
        <f t="shared" si="18"/>
        <v>0</v>
      </c>
      <c r="L309">
        <f t="shared" si="16"/>
        <v>1</v>
      </c>
      <c r="M309" s="6" t="b">
        <f t="shared" si="19"/>
        <v>0</v>
      </c>
      <c r="N309">
        <v>3.3996097770083839E-3</v>
      </c>
      <c r="O309">
        <v>2.2628796045632709E-2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-4.2702788872128099E-4</v>
      </c>
      <c r="AI309">
        <v>0</v>
      </c>
      <c r="AJ309">
        <v>5.5715787406986928E-5</v>
      </c>
      <c r="AK309">
        <v>-3.606206482549109E-3</v>
      </c>
      <c r="AL309">
        <v>0</v>
      </c>
      <c r="AM309">
        <v>3.6402534882662092E-11</v>
      </c>
      <c r="AN309">
        <v>0</v>
      </c>
      <c r="AO309">
        <v>-7.0164836268925596E-5</v>
      </c>
      <c r="AP309">
        <v>0</v>
      </c>
    </row>
    <row r="310" spans="1:42" x14ac:dyDescent="0.2">
      <c r="A310" s="1">
        <v>308</v>
      </c>
      <c r="B310" s="2">
        <v>42613</v>
      </c>
      <c r="C310" s="2">
        <v>42643</v>
      </c>
      <c r="D310" s="2">
        <v>44439</v>
      </c>
      <c r="E310" s="2">
        <v>44469</v>
      </c>
      <c r="F310">
        <v>1.550175117335769E-2</v>
      </c>
      <c r="G310">
        <v>2.0456929782817481E-3</v>
      </c>
      <c r="H310">
        <v>-2.3719783685509511E-2</v>
      </c>
      <c r="I310">
        <f t="shared" si="17"/>
        <v>0.20456929782817482</v>
      </c>
      <c r="J310">
        <f t="shared" si="17"/>
        <v>-2.371978368550951</v>
      </c>
      <c r="K310" t="b">
        <f t="shared" si="18"/>
        <v>0</v>
      </c>
      <c r="L310">
        <f t="shared" si="16"/>
        <v>0</v>
      </c>
      <c r="M310" s="6" t="str">
        <f t="shared" si="19"/>
        <v>No Action</v>
      </c>
      <c r="N310">
        <v>3.440975151355987E-3</v>
      </c>
      <c r="O310">
        <v>2.249712019773116E-2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-4.5007910801355512E-4</v>
      </c>
      <c r="AI310">
        <v>0</v>
      </c>
      <c r="AJ310">
        <v>5.422915708815892E-5</v>
      </c>
      <c r="AK310">
        <v>-3.6045000849286358E-3</v>
      </c>
      <c r="AL310">
        <v>0</v>
      </c>
      <c r="AM310">
        <v>2.6640310887906141E-11</v>
      </c>
      <c r="AN310">
        <v>0</v>
      </c>
      <c r="AO310">
        <v>-7.202193271671107E-5</v>
      </c>
      <c r="AP310">
        <v>-6.6274703782929066E-5</v>
      </c>
    </row>
    <row r="311" spans="1:42" x14ac:dyDescent="0.2">
      <c r="A311" s="1">
        <v>309</v>
      </c>
      <c r="B311" s="2">
        <v>42643</v>
      </c>
      <c r="C311" s="2">
        <v>42674</v>
      </c>
      <c r="D311" s="2">
        <v>44469</v>
      </c>
      <c r="E311" s="2">
        <v>44500</v>
      </c>
      <c r="F311">
        <v>8.6671387973892428E-3</v>
      </c>
      <c r="G311">
        <v>3.8314554174182433E-2</v>
      </c>
      <c r="H311">
        <v>4.0704693272692542E-2</v>
      </c>
      <c r="I311">
        <f t="shared" si="17"/>
        <v>3.8314554174182431</v>
      </c>
      <c r="J311">
        <f t="shared" si="17"/>
        <v>4.0704693272692545</v>
      </c>
      <c r="K311" t="b">
        <f t="shared" si="18"/>
        <v>1</v>
      </c>
      <c r="L311">
        <f t="shared" si="16"/>
        <v>1</v>
      </c>
      <c r="M311" s="6" t="b">
        <f t="shared" si="19"/>
        <v>1</v>
      </c>
      <c r="N311">
        <v>3.0408259170783491E-3</v>
      </c>
      <c r="O311">
        <v>2.8731502635277961E-2</v>
      </c>
      <c r="P311">
        <v>0</v>
      </c>
      <c r="Q311">
        <v>1.174884882436805E-3</v>
      </c>
      <c r="R311">
        <v>4.4076361933908176E-3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-5.346509598991696E-4</v>
      </c>
      <c r="AI311">
        <v>0</v>
      </c>
      <c r="AJ311">
        <v>1.196220433729762E-4</v>
      </c>
      <c r="AK311">
        <v>-4.8142190124327664E-3</v>
      </c>
      <c r="AL311">
        <v>0</v>
      </c>
      <c r="AM311">
        <v>-9.164923553374671E-11</v>
      </c>
      <c r="AN311">
        <v>0</v>
      </c>
      <c r="AO311">
        <v>-1.5740655354356318E-5</v>
      </c>
      <c r="AP311">
        <v>-7.0557685716352687E-4</v>
      </c>
    </row>
    <row r="312" spans="1:42" x14ac:dyDescent="0.2">
      <c r="A312" s="1">
        <v>310</v>
      </c>
      <c r="B312" s="2">
        <v>42674</v>
      </c>
      <c r="C312" s="2">
        <v>42704</v>
      </c>
      <c r="D312" s="2">
        <v>44500</v>
      </c>
      <c r="E312" s="2">
        <v>44530</v>
      </c>
      <c r="F312">
        <v>8.6671387973892428E-3</v>
      </c>
      <c r="G312">
        <v>-1.6838255204989539E-2</v>
      </c>
      <c r="H312">
        <v>6.0014974522709062E-3</v>
      </c>
      <c r="I312">
        <f t="shared" si="17"/>
        <v>-1.6838255204989538</v>
      </c>
      <c r="J312">
        <f t="shared" si="17"/>
        <v>0.60014974522709064</v>
      </c>
      <c r="K312" t="b">
        <f t="shared" si="18"/>
        <v>0</v>
      </c>
      <c r="L312">
        <f t="shared" si="16"/>
        <v>-1</v>
      </c>
      <c r="M312" s="6" t="b">
        <f t="shared" si="19"/>
        <v>0</v>
      </c>
      <c r="N312">
        <v>2.8028305247194589E-3</v>
      </c>
      <c r="O312">
        <v>2.872191628957238E-2</v>
      </c>
      <c r="P312">
        <v>0</v>
      </c>
      <c r="Q312">
        <v>1.1743514683552781E-3</v>
      </c>
      <c r="R312">
        <v>4.3777663936723646E-3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-5.3416320460041174E-4</v>
      </c>
      <c r="AI312">
        <v>0</v>
      </c>
      <c r="AJ312">
        <v>1.196548064453251E-4</v>
      </c>
      <c r="AK312">
        <v>-4.8142204018218181E-3</v>
      </c>
      <c r="AL312">
        <v>0</v>
      </c>
      <c r="AM312">
        <v>-9.1041995040430273E-11</v>
      </c>
      <c r="AN312">
        <v>0</v>
      </c>
      <c r="AO312">
        <v>-1.6144497672173969E-5</v>
      </c>
      <c r="AP312">
        <v>-7.0058617530270421E-4</v>
      </c>
    </row>
    <row r="313" spans="1:42" x14ac:dyDescent="0.2">
      <c r="A313" s="1">
        <v>311</v>
      </c>
      <c r="B313" s="2">
        <v>42704</v>
      </c>
      <c r="C313" s="2">
        <v>42735</v>
      </c>
      <c r="D313" s="2">
        <v>44530</v>
      </c>
      <c r="E313" s="2">
        <v>44561</v>
      </c>
      <c r="F313">
        <v>9.1605984754437094E-3</v>
      </c>
      <c r="G313">
        <v>4.1586766731054228E-2</v>
      </c>
      <c r="H313">
        <v>6.901199753603679E-2</v>
      </c>
      <c r="I313">
        <f t="shared" si="17"/>
        <v>4.1586766731054228</v>
      </c>
      <c r="J313">
        <f t="shared" si="17"/>
        <v>6.9011997536036791</v>
      </c>
      <c r="K313" t="b">
        <f t="shared" si="18"/>
        <v>1</v>
      </c>
      <c r="L313">
        <f t="shared" si="16"/>
        <v>1</v>
      </c>
      <c r="M313" s="6" t="b">
        <f t="shared" si="19"/>
        <v>1</v>
      </c>
      <c r="N313">
        <v>2.807290883275115E-3</v>
      </c>
      <c r="O313">
        <v>2.822690853777329E-2</v>
      </c>
      <c r="P313">
        <v>0</v>
      </c>
      <c r="Q313">
        <v>9.1852323355584207E-4</v>
      </c>
      <c r="R313">
        <v>3.8588895245552719E-3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-5.2849183657568781E-4</v>
      </c>
      <c r="AI313">
        <v>0</v>
      </c>
      <c r="AJ313">
        <v>1.161548737153288E-4</v>
      </c>
      <c r="AK313">
        <v>-4.7754993278919773E-3</v>
      </c>
      <c r="AL313">
        <v>0</v>
      </c>
      <c r="AM313">
        <v>-7.9275697895148325E-11</v>
      </c>
      <c r="AN313">
        <v>0</v>
      </c>
      <c r="AO313">
        <v>-2.6662637277250922E-5</v>
      </c>
      <c r="AP313">
        <v>-6.2510290223772517E-4</v>
      </c>
    </row>
    <row r="314" spans="1:42" x14ac:dyDescent="0.2">
      <c r="A314" s="1">
        <v>312</v>
      </c>
      <c r="B314" s="2">
        <v>42735</v>
      </c>
      <c r="C314" s="2">
        <v>42766</v>
      </c>
      <c r="D314" s="2">
        <v>44561</v>
      </c>
      <c r="E314" s="2">
        <v>44592</v>
      </c>
      <c r="F314">
        <v>8.6671387973892428E-3</v>
      </c>
      <c r="G314">
        <v>-1.149663988880037E-2</v>
      </c>
      <c r="H314">
        <v>6.35637766570534E-2</v>
      </c>
      <c r="I314">
        <f t="shared" si="17"/>
        <v>-1.1496639888800368</v>
      </c>
      <c r="J314">
        <f t="shared" si="17"/>
        <v>6.3563776657053399</v>
      </c>
      <c r="K314" t="b">
        <f t="shared" si="18"/>
        <v>0</v>
      </c>
      <c r="L314">
        <f t="shared" si="16"/>
        <v>0</v>
      </c>
      <c r="M314" s="6" t="str">
        <f t="shared" si="19"/>
        <v>No Action</v>
      </c>
      <c r="N314">
        <v>2.6774584538386851E-3</v>
      </c>
      <c r="O314">
        <v>2.870427942951052E-2</v>
      </c>
      <c r="P314">
        <v>0</v>
      </c>
      <c r="Q314">
        <v>1.1854221930650141E-3</v>
      </c>
      <c r="R314">
        <v>4.0631205015686372E-3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-5.1918788842027371E-4</v>
      </c>
      <c r="AI314">
        <v>0</v>
      </c>
      <c r="AJ314">
        <v>1.227110215093815E-4</v>
      </c>
      <c r="AK314">
        <v>-4.8774515279713156E-3</v>
      </c>
      <c r="AL314">
        <v>0</v>
      </c>
      <c r="AM314">
        <v>-8.4408788304519932E-11</v>
      </c>
      <c r="AN314">
        <v>0</v>
      </c>
      <c r="AO314">
        <v>-2.190799941389493E-5</v>
      </c>
      <c r="AP314">
        <v>-6.3567271250729556E-4</v>
      </c>
    </row>
    <row r="315" spans="1:42" x14ac:dyDescent="0.2">
      <c r="A315" s="1">
        <v>313</v>
      </c>
      <c r="B315" s="2">
        <v>42766</v>
      </c>
      <c r="C315" s="2">
        <v>42794</v>
      </c>
      <c r="D315" s="2">
        <v>44592</v>
      </c>
      <c r="E315" s="2">
        <v>44620</v>
      </c>
      <c r="F315">
        <v>1.0520686710236231E-2</v>
      </c>
      <c r="G315">
        <v>5.2770695911555428E-2</v>
      </c>
      <c r="H315">
        <v>6.2571760996794526E-2</v>
      </c>
      <c r="I315">
        <f t="shared" si="17"/>
        <v>5.2770695911555432</v>
      </c>
      <c r="J315">
        <f t="shared" si="17"/>
        <v>6.2571760996794525</v>
      </c>
      <c r="K315" t="b">
        <f t="shared" si="18"/>
        <v>1</v>
      </c>
      <c r="L315">
        <f t="shared" si="16"/>
        <v>1</v>
      </c>
      <c r="M315" s="6" t="b">
        <f t="shared" si="19"/>
        <v>1</v>
      </c>
      <c r="N315">
        <v>2.750827341771307E-3</v>
      </c>
      <c r="O315">
        <v>2.690725830325744E-2</v>
      </c>
      <c r="P315">
        <v>0</v>
      </c>
      <c r="Q315">
        <v>1.9327819125137581E-4</v>
      </c>
      <c r="R315">
        <v>2.3150986944392199E-3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-4.7697659737348103E-4</v>
      </c>
      <c r="AI315">
        <v>0</v>
      </c>
      <c r="AJ315">
        <v>1.08094342547559E-4</v>
      </c>
      <c r="AK315">
        <v>-4.7382213446306564E-3</v>
      </c>
      <c r="AL315">
        <v>0</v>
      </c>
      <c r="AM315">
        <v>-4.5480733499020328E-11</v>
      </c>
      <c r="AN315">
        <v>0</v>
      </c>
      <c r="AO315">
        <v>-5.7263215147990417E-5</v>
      </c>
      <c r="AP315">
        <v>-4.0758792420731739E-4</v>
      </c>
    </row>
    <row r="316" spans="1:42" x14ac:dyDescent="0.2">
      <c r="A316" s="1">
        <v>314</v>
      </c>
      <c r="B316" s="2">
        <v>42794</v>
      </c>
      <c r="C316" s="2">
        <v>42825</v>
      </c>
      <c r="D316" s="2">
        <v>44620</v>
      </c>
      <c r="E316" s="2">
        <v>44651</v>
      </c>
      <c r="F316">
        <v>1.0816036303107089E-2</v>
      </c>
      <c r="G316">
        <v>6.5372314901912129E-2</v>
      </c>
      <c r="H316">
        <v>-3.1984210841173713E-2</v>
      </c>
      <c r="I316">
        <f t="shared" si="17"/>
        <v>6.5372314901912132</v>
      </c>
      <c r="J316">
        <f t="shared" si="17"/>
        <v>-3.1984210841173715</v>
      </c>
      <c r="K316" t="b">
        <f t="shared" si="18"/>
        <v>0</v>
      </c>
      <c r="L316">
        <f t="shared" si="16"/>
        <v>1</v>
      </c>
      <c r="M316" s="6" t="b">
        <f t="shared" si="19"/>
        <v>0</v>
      </c>
      <c r="N316">
        <v>2.7527580473704302E-3</v>
      </c>
      <c r="O316">
        <v>2.664336470812062E-2</v>
      </c>
      <c r="P316">
        <v>0</v>
      </c>
      <c r="Q316">
        <v>0</v>
      </c>
      <c r="R316">
        <v>2.0501771973401809E-3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-4.7070514832962861E-4</v>
      </c>
      <c r="AI316">
        <v>0</v>
      </c>
      <c r="AJ316">
        <v>1.05267743387631E-4</v>
      </c>
      <c r="AK316">
        <v>-4.7092160494579772E-3</v>
      </c>
      <c r="AL316">
        <v>0</v>
      </c>
      <c r="AM316">
        <v>-3.9283043261861262E-11</v>
      </c>
      <c r="AN316">
        <v>0</v>
      </c>
      <c r="AO316">
        <v>-6.3409524485874696E-5</v>
      </c>
      <c r="AP316">
        <v>-3.735610238973875E-4</v>
      </c>
    </row>
    <row r="317" spans="1:42" x14ac:dyDescent="0.2">
      <c r="A317" s="1">
        <v>315</v>
      </c>
      <c r="B317" s="2">
        <v>42825</v>
      </c>
      <c r="C317" s="2">
        <v>42855</v>
      </c>
      <c r="D317" s="2">
        <v>44651</v>
      </c>
      <c r="E317" s="2">
        <v>44681</v>
      </c>
      <c r="F317">
        <v>1.023340212191642E-2</v>
      </c>
      <c r="G317">
        <v>4.1763757284268739E-3</v>
      </c>
      <c r="H317">
        <v>-7.7450441113520313E-2</v>
      </c>
      <c r="I317">
        <f t="shared" si="17"/>
        <v>0.41763757284268738</v>
      </c>
      <c r="J317">
        <f t="shared" si="17"/>
        <v>-7.7450441113520316</v>
      </c>
      <c r="K317" t="b">
        <f t="shared" si="18"/>
        <v>0</v>
      </c>
      <c r="L317">
        <f t="shared" si="16"/>
        <v>0</v>
      </c>
      <c r="M317" s="6" t="str">
        <f t="shared" si="19"/>
        <v>No Action</v>
      </c>
      <c r="N317">
        <v>2.8883949045350509E-3</v>
      </c>
      <c r="O317">
        <v>2.706901817147786E-2</v>
      </c>
      <c r="P317">
        <v>0</v>
      </c>
      <c r="Q317">
        <v>3.9368123496588529E-4</v>
      </c>
      <c r="R317">
        <v>2.60676713166239E-3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-4.4829674828569073E-4</v>
      </c>
      <c r="AI317">
        <v>0</v>
      </c>
      <c r="AJ317">
        <v>1.073316204540421E-4</v>
      </c>
      <c r="AK317">
        <v>-4.6758169567277501E-3</v>
      </c>
      <c r="AL317">
        <v>0</v>
      </c>
      <c r="AM317">
        <v>-5.9191887281970608E-11</v>
      </c>
      <c r="AN317">
        <v>0</v>
      </c>
      <c r="AO317">
        <v>-1.2012768400116179E-5</v>
      </c>
      <c r="AP317">
        <v>-5.0768429218273103E-4</v>
      </c>
    </row>
    <row r="318" spans="1:42" x14ac:dyDescent="0.2">
      <c r="A318" s="1">
        <v>316</v>
      </c>
      <c r="B318" s="2">
        <v>42855</v>
      </c>
      <c r="C318" s="2">
        <v>42886</v>
      </c>
      <c r="D318" s="2">
        <v>44681</v>
      </c>
      <c r="E318" s="2">
        <v>44712</v>
      </c>
      <c r="F318">
        <v>8.6671387973892428E-3</v>
      </c>
      <c r="G318">
        <v>-2.7247851182786841E-3</v>
      </c>
      <c r="H318">
        <v>-8.3769781457044168E-2</v>
      </c>
      <c r="I318">
        <f t="shared" si="17"/>
        <v>-0.27247851182786842</v>
      </c>
      <c r="J318">
        <f t="shared" si="17"/>
        <v>-8.3769781457044168</v>
      </c>
      <c r="K318" t="b">
        <f t="shared" si="18"/>
        <v>1</v>
      </c>
      <c r="L318">
        <f t="shared" si="16"/>
        <v>0</v>
      </c>
      <c r="M318" s="6" t="str">
        <f t="shared" si="19"/>
        <v>No Action</v>
      </c>
      <c r="N318">
        <v>2.9569585379378141E-3</v>
      </c>
      <c r="O318">
        <v>2.864625585618685E-2</v>
      </c>
      <c r="P318">
        <v>0</v>
      </c>
      <c r="Q318">
        <v>1.384574819011172E-3</v>
      </c>
      <c r="R318">
        <v>3.6432134295769488E-3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-4.2364050636755051E-4</v>
      </c>
      <c r="AI318">
        <v>0</v>
      </c>
      <c r="AJ318">
        <v>1.197430935004123E-4</v>
      </c>
      <c r="AK318">
        <v>-4.8461331866327881E-3</v>
      </c>
      <c r="AL318">
        <v>0</v>
      </c>
      <c r="AM318">
        <v>-9.3204103582961697E-11</v>
      </c>
      <c r="AN318">
        <v>0</v>
      </c>
      <c r="AO318">
        <v>0</v>
      </c>
      <c r="AP318">
        <v>-7.0949688980304678E-4</v>
      </c>
    </row>
    <row r="319" spans="1:42" x14ac:dyDescent="0.2">
      <c r="A319" s="1">
        <v>317</v>
      </c>
      <c r="B319" s="2">
        <v>42886</v>
      </c>
      <c r="C319" s="2">
        <v>42916</v>
      </c>
      <c r="D319" s="2">
        <v>44712</v>
      </c>
      <c r="E319" s="2">
        <v>44742</v>
      </c>
      <c r="F319">
        <v>8.200260619934131E-3</v>
      </c>
      <c r="G319">
        <v>-1.7860515146313861E-2</v>
      </c>
      <c r="H319">
        <v>-7.4859639461085564E-2</v>
      </c>
      <c r="I319">
        <f t="shared" si="17"/>
        <v>-1.786051514631386</v>
      </c>
      <c r="J319">
        <f t="shared" si="17"/>
        <v>-7.4859639461085568</v>
      </c>
      <c r="K319" t="b">
        <f t="shared" si="18"/>
        <v>1</v>
      </c>
      <c r="L319">
        <f t="shared" si="16"/>
        <v>-1</v>
      </c>
      <c r="M319" s="6" t="b">
        <f t="shared" si="19"/>
        <v>1</v>
      </c>
      <c r="N319">
        <v>3.054245342180842E-3</v>
      </c>
      <c r="O319">
        <v>2.924641178140145E-2</v>
      </c>
      <c r="P319">
        <v>0</v>
      </c>
      <c r="Q319">
        <v>1.67850221145787E-3</v>
      </c>
      <c r="R319">
        <v>3.9919396724815374E-3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-3.9818507564518842E-4</v>
      </c>
      <c r="AI319">
        <v>0</v>
      </c>
      <c r="AJ319">
        <v>1.212055148185057E-4</v>
      </c>
      <c r="AK319">
        <v>-4.8457016846992912E-3</v>
      </c>
      <c r="AL319">
        <v>0</v>
      </c>
      <c r="AM319">
        <v>-1.095978935165724E-10</v>
      </c>
      <c r="AN319">
        <v>4.4016635256681717E-5</v>
      </c>
      <c r="AO319">
        <v>0</v>
      </c>
      <c r="AP319">
        <v>-8.2223925197138885E-4</v>
      </c>
    </row>
    <row r="320" spans="1:42" x14ac:dyDescent="0.2">
      <c r="A320" s="1">
        <v>318</v>
      </c>
      <c r="B320" s="2">
        <v>42916</v>
      </c>
      <c r="C320" s="2">
        <v>42947</v>
      </c>
      <c r="D320" s="2">
        <v>44742</v>
      </c>
      <c r="E320" s="2">
        <v>44773</v>
      </c>
      <c r="F320">
        <v>7.7585320607878438E-3</v>
      </c>
      <c r="G320">
        <v>-1.7260307516439768E-2</v>
      </c>
      <c r="H320">
        <v>-8.892663223092806E-2</v>
      </c>
      <c r="I320">
        <f t="shared" si="17"/>
        <v>-1.7260307516439768</v>
      </c>
      <c r="J320">
        <f t="shared" si="17"/>
        <v>-8.8926632230928053</v>
      </c>
      <c r="K320" t="b">
        <f t="shared" si="18"/>
        <v>1</v>
      </c>
      <c r="L320">
        <f t="shared" si="16"/>
        <v>-1</v>
      </c>
      <c r="M320" s="6" t="b">
        <f t="shared" si="19"/>
        <v>1</v>
      </c>
      <c r="N320">
        <v>3.049867079251878E-3</v>
      </c>
      <c r="O320">
        <v>2.973616679124411E-2</v>
      </c>
      <c r="P320">
        <v>0</v>
      </c>
      <c r="Q320">
        <v>1.78822726993286E-3</v>
      </c>
      <c r="R320">
        <v>4.6125387259592782E-3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-3.9006691725113529E-4</v>
      </c>
      <c r="AI320">
        <v>0</v>
      </c>
      <c r="AJ320">
        <v>1.2490365035060859E-4</v>
      </c>
      <c r="AK320">
        <v>-4.861332584885609E-3</v>
      </c>
      <c r="AL320">
        <v>0</v>
      </c>
      <c r="AM320">
        <v>-1.22820416608769E-10</v>
      </c>
      <c r="AN320">
        <v>7.1944022089878782E-5</v>
      </c>
      <c r="AO320">
        <v>0</v>
      </c>
      <c r="AP320">
        <v>-9.1373259859690457E-4</v>
      </c>
    </row>
    <row r="321" spans="1:42" x14ac:dyDescent="0.2">
      <c r="A321" s="1">
        <v>319</v>
      </c>
      <c r="B321" s="2">
        <v>42947</v>
      </c>
      <c r="C321" s="2">
        <v>42978</v>
      </c>
      <c r="D321" s="2">
        <v>44773</v>
      </c>
      <c r="E321" s="2">
        <v>44804</v>
      </c>
      <c r="F321">
        <v>6.9451777738237033E-3</v>
      </c>
      <c r="G321">
        <v>-2.9322860519208089E-2</v>
      </c>
      <c r="H321">
        <v>-7.8622717162990352E-2</v>
      </c>
      <c r="I321">
        <f t="shared" si="17"/>
        <v>-2.9322860519208089</v>
      </c>
      <c r="J321">
        <f t="shared" si="17"/>
        <v>-7.862271716299035</v>
      </c>
      <c r="K321" t="b">
        <f t="shared" si="18"/>
        <v>1</v>
      </c>
      <c r="L321">
        <f t="shared" si="16"/>
        <v>-1</v>
      </c>
      <c r="M321" s="6" t="b">
        <f t="shared" si="19"/>
        <v>1</v>
      </c>
      <c r="N321">
        <v>3.1393870929322322E-3</v>
      </c>
      <c r="O321">
        <v>3.059737570930841E-2</v>
      </c>
      <c r="P321">
        <v>0</v>
      </c>
      <c r="Q321">
        <v>2.6991243906526871E-3</v>
      </c>
      <c r="R321">
        <v>4.9028454293312497E-3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-3.7718222589591281E-4</v>
      </c>
      <c r="AI321">
        <v>0</v>
      </c>
      <c r="AJ321">
        <v>1.3535753756566601E-4</v>
      </c>
      <c r="AK321">
        <v>-4.9609962601421653E-3</v>
      </c>
      <c r="AL321">
        <v>0</v>
      </c>
      <c r="AM321">
        <v>-1.4546332491544811E-10</v>
      </c>
      <c r="AN321">
        <v>1.1378862901316891E-4</v>
      </c>
      <c r="AO321">
        <v>0</v>
      </c>
      <c r="AP321">
        <v>-1.019127287425472E-3</v>
      </c>
    </row>
    <row r="322" spans="1:42" x14ac:dyDescent="0.2">
      <c r="A322" s="1">
        <v>320</v>
      </c>
      <c r="B322" s="2">
        <v>42978</v>
      </c>
      <c r="C322" s="2">
        <v>43008</v>
      </c>
      <c r="D322" s="2">
        <v>44804</v>
      </c>
      <c r="E322" s="2">
        <v>44834</v>
      </c>
      <c r="F322">
        <v>6.5710575460362708E-3</v>
      </c>
      <c r="G322">
        <v>-3.1901433753607017E-2</v>
      </c>
      <c r="H322">
        <v>8.786143299104425E-3</v>
      </c>
      <c r="I322">
        <f t="shared" si="17"/>
        <v>-3.1901433753607016</v>
      </c>
      <c r="J322">
        <f t="shared" si="17"/>
        <v>0.87861432991044253</v>
      </c>
      <c r="K322" t="b">
        <f t="shared" si="18"/>
        <v>0</v>
      </c>
      <c r="L322">
        <f t="shared" ref="L322:L348" si="20">IF(ABS(I322)&gt;$L$1,IF(I322&gt;0,1,-1),0)</f>
        <v>-1</v>
      </c>
      <c r="M322" s="6" t="b">
        <f t="shared" si="19"/>
        <v>0</v>
      </c>
      <c r="N322">
        <v>3.171058659115903E-3</v>
      </c>
      <c r="O322">
        <v>3.1003327793582749E-2</v>
      </c>
      <c r="P322">
        <v>0</v>
      </c>
      <c r="Q322">
        <v>3.037621417373799E-3</v>
      </c>
      <c r="R322">
        <v>5.2527202561718778E-3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-3.6880824217387469E-4</v>
      </c>
      <c r="AI322">
        <v>0</v>
      </c>
      <c r="AJ322">
        <v>1.395287900010578E-4</v>
      </c>
      <c r="AK322">
        <v>-4.9827945104863429E-3</v>
      </c>
      <c r="AL322">
        <v>0</v>
      </c>
      <c r="AM322">
        <v>-1.5668657736495081E-10</v>
      </c>
      <c r="AN322">
        <v>1.2694493696380289E-4</v>
      </c>
      <c r="AO322">
        <v>0</v>
      </c>
      <c r="AP322">
        <v>-1.0742284296817511E-3</v>
      </c>
    </row>
    <row r="323" spans="1:42" x14ac:dyDescent="0.2">
      <c r="A323" s="1">
        <v>321</v>
      </c>
      <c r="B323" s="2">
        <v>43008</v>
      </c>
      <c r="C323" s="2">
        <v>43039</v>
      </c>
      <c r="D323" s="2">
        <v>44834</v>
      </c>
      <c r="E323" s="2">
        <v>44865</v>
      </c>
      <c r="F323">
        <v>7.140151304013403E-3</v>
      </c>
      <c r="G323">
        <v>-2.645589099074928E-2</v>
      </c>
      <c r="H323">
        <v>8.4919602484720066E-2</v>
      </c>
      <c r="I323">
        <f t="shared" ref="I323:J348" si="21">G323*100</f>
        <v>-2.645589099074928</v>
      </c>
      <c r="J323">
        <f t="shared" si="21"/>
        <v>8.4919602484720063</v>
      </c>
      <c r="K323" t="b">
        <f t="shared" ref="K323:K348" si="22">SIGN(I323)=SIGN(J323)</f>
        <v>0</v>
      </c>
      <c r="L323">
        <f t="shared" si="20"/>
        <v>-1</v>
      </c>
      <c r="M323" s="6" t="b">
        <f t="shared" ref="M323:M348" si="23">IF(L323=0,"No Action",SIGN(L323)=SIGN(J323))</f>
        <v>0</v>
      </c>
      <c r="N323">
        <v>3.1988607394721129E-3</v>
      </c>
      <c r="O323">
        <v>3.0436841632632789E-2</v>
      </c>
      <c r="P323">
        <v>0</v>
      </c>
      <c r="Q323">
        <v>2.6006712789345171E-3</v>
      </c>
      <c r="R323">
        <v>4.8175687443519294E-3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-3.6572338450507289E-4</v>
      </c>
      <c r="AI323">
        <v>0</v>
      </c>
      <c r="AJ323">
        <v>1.316936878271155E-4</v>
      </c>
      <c r="AK323">
        <v>-4.8981911018806893E-3</v>
      </c>
      <c r="AL323">
        <v>0</v>
      </c>
      <c r="AM323">
        <v>-1.4339604279243871E-10</v>
      </c>
      <c r="AN323">
        <v>1.3458615779770379E-4</v>
      </c>
      <c r="AO323">
        <v>0</v>
      </c>
      <c r="AP323">
        <v>-1.015089308934778E-3</v>
      </c>
    </row>
    <row r="324" spans="1:42" x14ac:dyDescent="0.2">
      <c r="A324" s="1">
        <v>322</v>
      </c>
      <c r="B324" s="2">
        <v>43039</v>
      </c>
      <c r="C324" s="2">
        <v>43069</v>
      </c>
      <c r="D324" s="2">
        <v>44865</v>
      </c>
      <c r="E324" s="2">
        <v>44895</v>
      </c>
      <c r="F324">
        <v>7.7585320607878438E-3</v>
      </c>
      <c r="G324">
        <v>3.1251527409117699E-2</v>
      </c>
      <c r="H324">
        <v>0.15191114073797679</v>
      </c>
      <c r="I324">
        <f t="shared" si="21"/>
        <v>3.1251527409117701</v>
      </c>
      <c r="J324">
        <f t="shared" si="21"/>
        <v>15.19111407379768</v>
      </c>
      <c r="K324" t="b">
        <f t="shared" si="22"/>
        <v>1</v>
      </c>
      <c r="L324">
        <f t="shared" si="20"/>
        <v>1</v>
      </c>
      <c r="M324" s="6" t="b">
        <f t="shared" si="23"/>
        <v>1</v>
      </c>
      <c r="N324">
        <v>3.370374858955289E-3</v>
      </c>
      <c r="O324">
        <v>2.9741937890116209E-2</v>
      </c>
      <c r="P324">
        <v>0</v>
      </c>
      <c r="Q324">
        <v>2.0695554074319591E-3</v>
      </c>
      <c r="R324">
        <v>4.2828761455872286E-3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-3.652528358008723E-4</v>
      </c>
      <c r="AI324">
        <v>0</v>
      </c>
      <c r="AJ324">
        <v>1.16925740341396E-4</v>
      </c>
      <c r="AK324">
        <v>-4.7855186483849194E-3</v>
      </c>
      <c r="AL324">
        <v>0</v>
      </c>
      <c r="AM324">
        <v>-1.2357402853375051E-10</v>
      </c>
      <c r="AN324">
        <v>2.2116896905043589E-4</v>
      </c>
      <c r="AO324">
        <v>0</v>
      </c>
      <c r="AP324">
        <v>-9.5065735122758569E-4</v>
      </c>
    </row>
    <row r="325" spans="1:42" x14ac:dyDescent="0.2">
      <c r="A325" s="1">
        <v>323</v>
      </c>
      <c r="B325" s="2">
        <v>43069</v>
      </c>
      <c r="C325" s="2">
        <v>43100</v>
      </c>
      <c r="D325" s="2">
        <v>44895</v>
      </c>
      <c r="E325" s="2">
        <v>44926</v>
      </c>
      <c r="F325">
        <v>7.9763390679292809E-3</v>
      </c>
      <c r="G325">
        <v>2.9773258790834971E-2</v>
      </c>
      <c r="H325">
        <v>3.9874522894728127E-2</v>
      </c>
      <c r="I325">
        <f t="shared" si="21"/>
        <v>2.9773258790834971</v>
      </c>
      <c r="J325">
        <f t="shared" si="21"/>
        <v>3.9874522894728126</v>
      </c>
      <c r="K325" t="b">
        <f t="shared" si="22"/>
        <v>1</v>
      </c>
      <c r="L325">
        <f t="shared" si="20"/>
        <v>1</v>
      </c>
      <c r="M325" s="6" t="b">
        <f t="shared" si="23"/>
        <v>1</v>
      </c>
      <c r="N325">
        <v>3.6280699393052749E-3</v>
      </c>
      <c r="O325">
        <v>2.9801795100990239E-2</v>
      </c>
      <c r="P325">
        <v>0</v>
      </c>
      <c r="Q325">
        <v>1.749160679435285E-3</v>
      </c>
      <c r="R325">
        <v>3.9570132645425698E-3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-3.55677501927965E-4</v>
      </c>
      <c r="AI325">
        <v>0</v>
      </c>
      <c r="AJ325">
        <v>1.02380428371136E-4</v>
      </c>
      <c r="AK325">
        <v>-4.6693997232091838E-3</v>
      </c>
      <c r="AL325">
        <v>0</v>
      </c>
      <c r="AM325">
        <v>-1.0451006278420841E-10</v>
      </c>
      <c r="AN325">
        <v>2.7186913234699387E-4</v>
      </c>
      <c r="AO325">
        <v>0</v>
      </c>
      <c r="AP325">
        <v>-9.1130305235339682E-4</v>
      </c>
    </row>
    <row r="326" spans="1:42" x14ac:dyDescent="0.2">
      <c r="A326" s="1">
        <v>324</v>
      </c>
      <c r="B326" s="2">
        <v>43100</v>
      </c>
      <c r="C326" s="2">
        <v>43131</v>
      </c>
      <c r="D326" s="2">
        <v>44926</v>
      </c>
      <c r="E326" s="2">
        <v>44957</v>
      </c>
      <c r="F326">
        <v>7.9763390679292809E-3</v>
      </c>
      <c r="G326">
        <v>3.1574649570751602E-2</v>
      </c>
      <c r="H326">
        <v>6.3708680362931258E-2</v>
      </c>
      <c r="I326">
        <f t="shared" si="21"/>
        <v>3.1574649570751601</v>
      </c>
      <c r="J326">
        <f t="shared" si="21"/>
        <v>6.3708680362931256</v>
      </c>
      <c r="K326" t="b">
        <f t="shared" si="22"/>
        <v>1</v>
      </c>
      <c r="L326">
        <f t="shared" si="20"/>
        <v>1</v>
      </c>
      <c r="M326" s="6" t="b">
        <f t="shared" si="23"/>
        <v>1</v>
      </c>
      <c r="N326">
        <v>3.6340342029962829E-3</v>
      </c>
      <c r="O326">
        <v>2.9811594087284132E-2</v>
      </c>
      <c r="P326">
        <v>0</v>
      </c>
      <c r="Q326">
        <v>1.7262826767671391E-3</v>
      </c>
      <c r="R326">
        <v>3.9353839115180006E-3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-3.5436774783481438E-4</v>
      </c>
      <c r="AI326">
        <v>0</v>
      </c>
      <c r="AJ326">
        <v>1.011462857781635E-4</v>
      </c>
      <c r="AK326">
        <v>-4.6565340616539046E-3</v>
      </c>
      <c r="AL326">
        <v>0</v>
      </c>
      <c r="AM326">
        <v>-1.028051720502606E-10</v>
      </c>
      <c r="AN326">
        <v>2.752958722446109E-4</v>
      </c>
      <c r="AO326">
        <v>0</v>
      </c>
      <c r="AP326">
        <v>-9.0849199378715694E-4</v>
      </c>
    </row>
    <row r="327" spans="1:42" x14ac:dyDescent="0.2">
      <c r="A327" s="1">
        <v>325</v>
      </c>
      <c r="B327" s="2">
        <v>43131</v>
      </c>
      <c r="C327" s="2">
        <v>43159</v>
      </c>
      <c r="D327" s="2">
        <v>44957</v>
      </c>
      <c r="E327" s="2">
        <v>44985</v>
      </c>
      <c r="F327">
        <v>8.200260619934131E-3</v>
      </c>
      <c r="G327">
        <v>-1.3475933456565109E-2</v>
      </c>
      <c r="H327">
        <v>2.3405812612654561E-2</v>
      </c>
      <c r="I327">
        <f t="shared" si="21"/>
        <v>-1.347593345656511</v>
      </c>
      <c r="J327">
        <f t="shared" si="21"/>
        <v>2.3405812612654562</v>
      </c>
      <c r="K327" t="b">
        <f t="shared" si="22"/>
        <v>0</v>
      </c>
      <c r="L327">
        <f t="shared" si="20"/>
        <v>0</v>
      </c>
      <c r="M327" s="6" t="str">
        <f t="shared" si="23"/>
        <v>No Action</v>
      </c>
      <c r="N327">
        <v>3.6513910270535321E-3</v>
      </c>
      <c r="O327">
        <v>2.966581480561142E-2</v>
      </c>
      <c r="P327">
        <v>0</v>
      </c>
      <c r="Q327">
        <v>1.5190820510584499E-3</v>
      </c>
      <c r="R327">
        <v>3.740152201018206E-3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-3.480441376911335E-4</v>
      </c>
      <c r="AI327">
        <v>0</v>
      </c>
      <c r="AJ327">
        <v>9.6329201495418378E-5</v>
      </c>
      <c r="AK327">
        <v>-4.599501772520203E-3</v>
      </c>
      <c r="AL327">
        <v>0</v>
      </c>
      <c r="AM327">
        <v>-9.4764125315567207E-11</v>
      </c>
      <c r="AN327">
        <v>2.7552220064086422E-4</v>
      </c>
      <c r="AO327">
        <v>-2.9662679311646311E-6</v>
      </c>
      <c r="AP327">
        <v>-8.8813153279893389E-4</v>
      </c>
    </row>
    <row r="328" spans="1:42" x14ac:dyDescent="0.2">
      <c r="A328" s="1">
        <v>326</v>
      </c>
      <c r="B328" s="2">
        <v>43159</v>
      </c>
      <c r="C328" s="2">
        <v>43190</v>
      </c>
      <c r="D328" s="2">
        <v>44985</v>
      </c>
      <c r="E328" s="2">
        <v>45016</v>
      </c>
      <c r="F328">
        <v>8.4304683717889677E-3</v>
      </c>
      <c r="G328">
        <v>3.5984531863422972E-2</v>
      </c>
      <c r="H328">
        <v>5.4314350409682598E-2</v>
      </c>
      <c r="I328">
        <f t="shared" si="21"/>
        <v>3.5984531863422973</v>
      </c>
      <c r="J328">
        <f t="shared" si="21"/>
        <v>5.4314350409682595</v>
      </c>
      <c r="K328" t="b">
        <f t="shared" si="22"/>
        <v>1</v>
      </c>
      <c r="L328">
        <f t="shared" si="20"/>
        <v>1</v>
      </c>
      <c r="M328" s="6" t="b">
        <f t="shared" si="23"/>
        <v>1</v>
      </c>
      <c r="N328">
        <v>3.6886215630867769E-3</v>
      </c>
      <c r="O328">
        <v>2.9385117321431391E-2</v>
      </c>
      <c r="P328">
        <v>0</v>
      </c>
      <c r="Q328">
        <v>1.4013592320713899E-3</v>
      </c>
      <c r="R328">
        <v>3.6618342556809622E-3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-3.4357439612829469E-4</v>
      </c>
      <c r="AI328">
        <v>0</v>
      </c>
      <c r="AJ328">
        <v>8.9844829129200033E-5</v>
      </c>
      <c r="AK328">
        <v>-4.5116669855250081E-3</v>
      </c>
      <c r="AL328">
        <v>0</v>
      </c>
      <c r="AM328">
        <v>-8.6425349043813886E-11</v>
      </c>
      <c r="AN328">
        <v>2.9545530885544211E-4</v>
      </c>
      <c r="AO328">
        <v>-7.4232232390496917E-6</v>
      </c>
      <c r="AP328">
        <v>-8.7739240769884219E-4</v>
      </c>
    </row>
    <row r="329" spans="1:42" x14ac:dyDescent="0.2">
      <c r="A329" s="1">
        <v>327</v>
      </c>
      <c r="B329" s="2">
        <v>43190</v>
      </c>
      <c r="C329" s="2">
        <v>43220</v>
      </c>
      <c r="D329" s="2">
        <v>45016</v>
      </c>
      <c r="E329" s="2">
        <v>45046</v>
      </c>
      <c r="F329">
        <v>8.6671387973892428E-3</v>
      </c>
      <c r="G329">
        <v>3.237460805149614E-2</v>
      </c>
      <c r="H329">
        <v>-3.3336938635776817E-2</v>
      </c>
      <c r="I329">
        <f t="shared" si="21"/>
        <v>3.2374608051496141</v>
      </c>
      <c r="J329">
        <f t="shared" si="21"/>
        <v>-3.3336938635776816</v>
      </c>
      <c r="K329" t="b">
        <f t="shared" si="22"/>
        <v>0</v>
      </c>
      <c r="L329">
        <f t="shared" si="20"/>
        <v>1</v>
      </c>
      <c r="M329" s="6" t="b">
        <f t="shared" si="23"/>
        <v>0</v>
      </c>
      <c r="N329">
        <v>3.670456220293467E-3</v>
      </c>
      <c r="O329">
        <v>2.9198143517145031E-2</v>
      </c>
      <c r="P329">
        <v>0</v>
      </c>
      <c r="Q329">
        <v>1.3056341803722091E-3</v>
      </c>
      <c r="R329">
        <v>3.4370454353049311E-3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-3.3862044408995983E-4</v>
      </c>
      <c r="AI329">
        <v>0</v>
      </c>
      <c r="AJ329">
        <v>8.4957968567990114E-5</v>
      </c>
      <c r="AK329">
        <v>-4.4473593238889362E-3</v>
      </c>
      <c r="AL329">
        <v>0</v>
      </c>
      <c r="AM329">
        <v>-7.9967052215404941E-11</v>
      </c>
      <c r="AN329">
        <v>2.9822969846722569E-4</v>
      </c>
      <c r="AO329">
        <v>-1.137012808670713E-5</v>
      </c>
      <c r="AP329">
        <v>-8.6336330807163821E-4</v>
      </c>
    </row>
    <row r="330" spans="1:42" x14ac:dyDescent="0.2">
      <c r="A330" s="1">
        <v>328</v>
      </c>
      <c r="B330" s="2">
        <v>43220</v>
      </c>
      <c r="C330" s="2">
        <v>43251</v>
      </c>
      <c r="D330" s="2">
        <v>45046</v>
      </c>
      <c r="E330" s="2">
        <v>45077</v>
      </c>
      <c r="F330">
        <v>8.6671387973892428E-3</v>
      </c>
      <c r="G330">
        <v>-2.285652861833844E-2</v>
      </c>
      <c r="H330">
        <v>-2.7445262778321721E-2</v>
      </c>
      <c r="I330">
        <f t="shared" si="21"/>
        <v>-2.2856528618338441</v>
      </c>
      <c r="J330">
        <f t="shared" si="21"/>
        <v>-2.744526277832172</v>
      </c>
      <c r="K330" t="b">
        <f t="shared" si="22"/>
        <v>1</v>
      </c>
      <c r="L330">
        <f t="shared" si="20"/>
        <v>-1</v>
      </c>
      <c r="M330" s="6" t="b">
        <f t="shared" si="23"/>
        <v>1</v>
      </c>
      <c r="N330">
        <v>3.6962523566831489E-3</v>
      </c>
      <c r="O330">
        <v>2.906596855664834E-2</v>
      </c>
      <c r="P330">
        <v>0</v>
      </c>
      <c r="Q330">
        <v>1.072789586713124E-3</v>
      </c>
      <c r="R330">
        <v>3.6745275241173219E-3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-3.5073849139183371E-4</v>
      </c>
      <c r="AI330">
        <v>0</v>
      </c>
      <c r="AJ330">
        <v>9.2969562865197929E-5</v>
      </c>
      <c r="AK330">
        <v>-4.5224689577593657E-3</v>
      </c>
      <c r="AL330">
        <v>0</v>
      </c>
      <c r="AM330">
        <v>-8.9644991274309201E-11</v>
      </c>
      <c r="AN330">
        <v>2.9066570984273018E-4</v>
      </c>
      <c r="AO330">
        <v>-4.2930427310019087E-6</v>
      </c>
      <c r="AP330">
        <v>-8.4280043125269913E-4</v>
      </c>
    </row>
    <row r="331" spans="1:42" x14ac:dyDescent="0.2">
      <c r="A331" s="1">
        <v>329</v>
      </c>
      <c r="B331" s="2">
        <v>43251</v>
      </c>
      <c r="C331" s="2">
        <v>43281</v>
      </c>
      <c r="D331" s="2">
        <v>45077</v>
      </c>
      <c r="E331" s="2">
        <v>45107</v>
      </c>
      <c r="F331">
        <v>9.1605984754437094E-3</v>
      </c>
      <c r="G331">
        <v>-2.4706846100284459E-2</v>
      </c>
      <c r="H331">
        <v>-2.1927083891979799E-2</v>
      </c>
      <c r="I331">
        <f t="shared" si="21"/>
        <v>-2.4706846100284459</v>
      </c>
      <c r="J331">
        <f t="shared" si="21"/>
        <v>-2.1927083891979797</v>
      </c>
      <c r="K331" t="b">
        <f t="shared" si="22"/>
        <v>1</v>
      </c>
      <c r="L331">
        <f t="shared" si="20"/>
        <v>-1</v>
      </c>
      <c r="M331" s="6" t="b">
        <f t="shared" si="23"/>
        <v>1</v>
      </c>
      <c r="N331">
        <v>3.6486690124960652E-3</v>
      </c>
      <c r="O331">
        <v>2.861656251210988E-2</v>
      </c>
      <c r="P331">
        <v>0</v>
      </c>
      <c r="Q331">
        <v>7.2198891517841353E-4</v>
      </c>
      <c r="R331">
        <v>3.3274579305387279E-3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-3.4566711053354821E-4</v>
      </c>
      <c r="AI331">
        <v>0</v>
      </c>
      <c r="AJ331">
        <v>8.9579836364880134E-5</v>
      </c>
      <c r="AK331">
        <v>-4.4672238164430661E-3</v>
      </c>
      <c r="AL331">
        <v>0</v>
      </c>
      <c r="AM331">
        <v>-8.2385876136674688E-11</v>
      </c>
      <c r="AN331">
        <v>2.6350350930481919E-4</v>
      </c>
      <c r="AO331">
        <v>-9.0381948977394883E-6</v>
      </c>
      <c r="AP331">
        <v>-8.0308326921130224E-4</v>
      </c>
    </row>
    <row r="332" spans="1:42" x14ac:dyDescent="0.2">
      <c r="A332" s="1">
        <v>330</v>
      </c>
      <c r="B332" s="2">
        <v>43281</v>
      </c>
      <c r="C332" s="2">
        <v>43312</v>
      </c>
      <c r="D332" s="2">
        <v>45107</v>
      </c>
      <c r="E332" s="2">
        <v>45138</v>
      </c>
      <c r="F332">
        <v>9.4177660068695181E-3</v>
      </c>
      <c r="G332">
        <v>3.2972963484697443E-2</v>
      </c>
      <c r="H332">
        <v>-5.6559230985549477E-2</v>
      </c>
      <c r="I332">
        <f t="shared" si="21"/>
        <v>3.2972963484697444</v>
      </c>
      <c r="J332">
        <f t="shared" si="21"/>
        <v>-5.6559230985549478</v>
      </c>
      <c r="K332" t="b">
        <f t="shared" si="22"/>
        <v>0</v>
      </c>
      <c r="L332">
        <f t="shared" si="20"/>
        <v>1</v>
      </c>
      <c r="M332" s="6" t="b">
        <f t="shared" si="23"/>
        <v>0</v>
      </c>
      <c r="N332">
        <v>3.6043114132125989E-3</v>
      </c>
      <c r="O332">
        <v>2.8365264317948859E-2</v>
      </c>
      <c r="P332">
        <v>0</v>
      </c>
      <c r="Q332">
        <v>5.363699885672879E-4</v>
      </c>
      <c r="R332">
        <v>3.1559125887987249E-3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-3.4266234415900721E-4</v>
      </c>
      <c r="AI332">
        <v>0</v>
      </c>
      <c r="AJ332">
        <v>8.6784530015889807E-5</v>
      </c>
      <c r="AK332">
        <v>-4.4263199513813077E-3</v>
      </c>
      <c r="AL332">
        <v>0</v>
      </c>
      <c r="AM332">
        <v>-7.7537035247847376E-11</v>
      </c>
      <c r="AN332">
        <v>2.4977943683890299E-4</v>
      </c>
      <c r="AO332">
        <v>-1.155647825614917E-5</v>
      </c>
      <c r="AP332">
        <v>-7.8494304210185084E-4</v>
      </c>
    </row>
    <row r="333" spans="1:42" x14ac:dyDescent="0.2">
      <c r="A333" s="1">
        <v>331</v>
      </c>
      <c r="B333" s="2">
        <v>43312</v>
      </c>
      <c r="C333" s="2">
        <v>43343</v>
      </c>
      <c r="D333" s="2">
        <v>45138</v>
      </c>
      <c r="E333" s="2">
        <v>45169</v>
      </c>
      <c r="F333">
        <v>1.0520686710236231E-2</v>
      </c>
      <c r="G333">
        <v>-2.3301291647058631E-2</v>
      </c>
      <c r="H333">
        <v>-1.87935381525374E-3</v>
      </c>
      <c r="I333">
        <f t="shared" si="21"/>
        <v>-2.3301291647058631</v>
      </c>
      <c r="J333">
        <f t="shared" si="21"/>
        <v>-0.18793538152537401</v>
      </c>
      <c r="K333" t="b">
        <f t="shared" si="22"/>
        <v>1</v>
      </c>
      <c r="L333">
        <f t="shared" si="20"/>
        <v>-1</v>
      </c>
      <c r="M333" s="6" t="b">
        <f t="shared" si="23"/>
        <v>1</v>
      </c>
      <c r="N333">
        <v>3.6832991277481789E-3</v>
      </c>
      <c r="O333">
        <v>2.719104658564488E-2</v>
      </c>
      <c r="P333">
        <v>0</v>
      </c>
      <c r="Q333">
        <v>0</v>
      </c>
      <c r="R333">
        <v>2.006500211920679E-3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-3.3215368586752978E-4</v>
      </c>
      <c r="AI333">
        <v>0</v>
      </c>
      <c r="AJ333">
        <v>9.1401693840111032E-5</v>
      </c>
      <c r="AK333">
        <v>-4.4978562524009167E-3</v>
      </c>
      <c r="AL333">
        <v>0</v>
      </c>
      <c r="AM333">
        <v>-7.4554387088141803E-11</v>
      </c>
      <c r="AN333">
        <v>1.43838369523728E-4</v>
      </c>
      <c r="AO333">
        <v>-2.0892756694172249E-5</v>
      </c>
      <c r="AP333">
        <v>-6.6348171273896567E-4</v>
      </c>
    </row>
    <row r="334" spans="1:42" x14ac:dyDescent="0.2">
      <c r="A334" s="1">
        <v>332</v>
      </c>
      <c r="B334" s="2">
        <v>43343</v>
      </c>
      <c r="C334" s="2">
        <v>43373</v>
      </c>
      <c r="D334" s="2">
        <v>45169</v>
      </c>
      <c r="E334" s="2">
        <v>45199</v>
      </c>
      <c r="F334">
        <v>1.023340212191642E-2</v>
      </c>
      <c r="G334">
        <v>-1.6449369732473049E-2</v>
      </c>
      <c r="H334">
        <v>3.1843090835065521E-2</v>
      </c>
      <c r="I334">
        <f t="shared" si="21"/>
        <v>-1.6449369732473049</v>
      </c>
      <c r="J334">
        <f t="shared" si="21"/>
        <v>3.1843090835065522</v>
      </c>
      <c r="K334" t="b">
        <f t="shared" si="22"/>
        <v>0</v>
      </c>
      <c r="L334">
        <f t="shared" si="20"/>
        <v>-1</v>
      </c>
      <c r="M334" s="6" t="b">
        <f t="shared" si="23"/>
        <v>0</v>
      </c>
      <c r="N334">
        <v>3.6974371776673032E-3</v>
      </c>
      <c r="O334">
        <v>2.7405052010774179E-2</v>
      </c>
      <c r="P334">
        <v>0</v>
      </c>
      <c r="Q334">
        <v>0</v>
      </c>
      <c r="R334">
        <v>2.366023975217962E-3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-3.3912810775378312E-4</v>
      </c>
      <c r="AI334">
        <v>0</v>
      </c>
      <c r="AJ334">
        <v>9.0082091847377681E-5</v>
      </c>
      <c r="AK334">
        <v>-4.4858534092541433E-3</v>
      </c>
      <c r="AL334">
        <v>0</v>
      </c>
      <c r="AM334">
        <v>-7.6042932143351954E-11</v>
      </c>
      <c r="AN334">
        <v>1.8469540443452959E-4</v>
      </c>
      <c r="AO334">
        <v>-2.0395359545160711E-5</v>
      </c>
      <c r="AP334">
        <v>-6.9292271755348322E-4</v>
      </c>
    </row>
    <row r="335" spans="1:42" x14ac:dyDescent="0.2">
      <c r="A335" s="1">
        <v>333</v>
      </c>
      <c r="B335" s="2">
        <v>43373</v>
      </c>
      <c r="C335" s="2">
        <v>43404</v>
      </c>
      <c r="D335" s="2">
        <v>45199</v>
      </c>
      <c r="E335" s="2">
        <v>45230</v>
      </c>
      <c r="F335">
        <v>9.1605984754437094E-3</v>
      </c>
      <c r="G335">
        <v>3.8314354086204989E-2</v>
      </c>
      <c r="H335">
        <v>0.10037457466013811</v>
      </c>
      <c r="I335">
        <f t="shared" si="21"/>
        <v>3.8314354086204991</v>
      </c>
      <c r="J335">
        <f t="shared" si="21"/>
        <v>10.037457466013811</v>
      </c>
      <c r="K335" t="b">
        <f t="shared" si="22"/>
        <v>1</v>
      </c>
      <c r="L335">
        <f t="shared" si="20"/>
        <v>1</v>
      </c>
      <c r="M335" s="6" t="b">
        <f t="shared" si="23"/>
        <v>1</v>
      </c>
      <c r="N335">
        <v>3.7406022863804159E-3</v>
      </c>
      <c r="O335">
        <v>2.832294160016121E-2</v>
      </c>
      <c r="P335">
        <v>0</v>
      </c>
      <c r="Q335">
        <v>6.2975248598532351E-4</v>
      </c>
      <c r="R335">
        <v>3.293559908495414E-3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-3.518694797328519E-4</v>
      </c>
      <c r="AI335">
        <v>0</v>
      </c>
      <c r="AJ335">
        <v>9.2034399835571627E-5</v>
      </c>
      <c r="AK335">
        <v>-4.5218867350799129E-3</v>
      </c>
      <c r="AL335">
        <v>0</v>
      </c>
      <c r="AM335">
        <v>-9.0709362911930394E-11</v>
      </c>
      <c r="AN335">
        <v>3.344338027783802E-4</v>
      </c>
      <c r="AO335">
        <v>-1.7643463596480419E-5</v>
      </c>
      <c r="AP335">
        <v>-7.8662603537635496E-4</v>
      </c>
    </row>
    <row r="336" spans="1:42" x14ac:dyDescent="0.2">
      <c r="A336" s="1">
        <v>334</v>
      </c>
      <c r="B336" s="2">
        <v>43404</v>
      </c>
      <c r="C336" s="2">
        <v>43434</v>
      </c>
      <c r="D336" s="2">
        <v>45230</v>
      </c>
      <c r="E336" s="2">
        <v>45260</v>
      </c>
      <c r="F336">
        <v>8.9104533248215226E-3</v>
      </c>
      <c r="G336">
        <v>4.2797265722499249E-2</v>
      </c>
      <c r="H336">
        <v>1.267645059714876E-2</v>
      </c>
      <c r="I336">
        <f t="shared" si="21"/>
        <v>4.2797265722499249</v>
      </c>
      <c r="J336">
        <f t="shared" si="21"/>
        <v>1.2676450597148761</v>
      </c>
      <c r="K336" t="b">
        <f t="shared" si="22"/>
        <v>1</v>
      </c>
      <c r="L336">
        <f t="shared" si="20"/>
        <v>1</v>
      </c>
      <c r="M336" s="6" t="b">
        <f t="shared" si="23"/>
        <v>1</v>
      </c>
      <c r="N336">
        <v>3.8183160679217932E-3</v>
      </c>
      <c r="O336">
        <v>2.867851081712185E-2</v>
      </c>
      <c r="P336">
        <v>0</v>
      </c>
      <c r="Q336">
        <v>5.8508958818646905E-4</v>
      </c>
      <c r="R336">
        <v>3.760827202096952E-3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-3.4875935099073032E-4</v>
      </c>
      <c r="AI336">
        <v>0</v>
      </c>
      <c r="AJ336">
        <v>8.3966851762569807E-5</v>
      </c>
      <c r="AK336">
        <v>-4.4067291954255541E-3</v>
      </c>
      <c r="AL336">
        <v>0</v>
      </c>
      <c r="AM336">
        <v>-8.7748387353813893E-11</v>
      </c>
      <c r="AN336">
        <v>4.1575008320595308E-4</v>
      </c>
      <c r="AO336">
        <v>-1.5481433406798311E-5</v>
      </c>
      <c r="AP336">
        <v>-8.2094852190676558E-4</v>
      </c>
    </row>
    <row r="337" spans="1:42" x14ac:dyDescent="0.2">
      <c r="A337" s="1">
        <v>335</v>
      </c>
      <c r="B337" s="2">
        <v>43434</v>
      </c>
      <c r="C337" s="2">
        <v>43465</v>
      </c>
      <c r="D337" s="2">
        <v>45260</v>
      </c>
      <c r="E337" s="2">
        <v>45291</v>
      </c>
      <c r="F337">
        <v>8.4304683717889677E-3</v>
      </c>
      <c r="G337">
        <v>4.2505436297196927E-2</v>
      </c>
      <c r="H337">
        <v>-5.977527512281605E-3</v>
      </c>
      <c r="I337">
        <f t="shared" si="21"/>
        <v>4.2505436297196928</v>
      </c>
      <c r="J337">
        <f t="shared" si="21"/>
        <v>-0.59775275122816052</v>
      </c>
      <c r="K337" t="b">
        <f t="shared" si="22"/>
        <v>0</v>
      </c>
      <c r="L337">
        <f t="shared" si="20"/>
        <v>1</v>
      </c>
      <c r="M337" s="6" t="b">
        <f t="shared" si="23"/>
        <v>0</v>
      </c>
      <c r="N337">
        <v>3.7512651499734379E-3</v>
      </c>
      <c r="O337">
        <v>2.9034586074447932E-2</v>
      </c>
      <c r="P337">
        <v>0</v>
      </c>
      <c r="Q337">
        <v>1.0059421063485291E-3</v>
      </c>
      <c r="R337">
        <v>3.9144920707575529E-3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-3.5690342798323999E-4</v>
      </c>
      <c r="AI337">
        <v>0</v>
      </c>
      <c r="AJ337">
        <v>9.3473880013372954E-5</v>
      </c>
      <c r="AK337">
        <v>-4.5432662543119064E-3</v>
      </c>
      <c r="AL337">
        <v>0</v>
      </c>
      <c r="AM337">
        <v>-9.8856430399361303E-11</v>
      </c>
      <c r="AN337">
        <v>4.029501316931598E-4</v>
      </c>
      <c r="AO337">
        <v>-8.1795442961550112E-6</v>
      </c>
      <c r="AP337">
        <v>-8.4502626669222399E-4</v>
      </c>
    </row>
    <row r="338" spans="1:42" x14ac:dyDescent="0.2">
      <c r="A338" s="1">
        <v>336</v>
      </c>
      <c r="B338" s="2">
        <v>43465</v>
      </c>
      <c r="C338" s="2">
        <v>43496</v>
      </c>
      <c r="D338" s="2">
        <v>45291</v>
      </c>
      <c r="E338" s="2">
        <v>45322</v>
      </c>
      <c r="F338">
        <v>8.200260619934131E-3</v>
      </c>
      <c r="G338">
        <v>-1.4398158758064E-2</v>
      </c>
      <c r="H338">
        <v>5.3828109847584502E-2</v>
      </c>
      <c r="I338">
        <f t="shared" si="21"/>
        <v>-1.4398158758063999</v>
      </c>
      <c r="J338">
        <f t="shared" si="21"/>
        <v>5.38281098475845</v>
      </c>
      <c r="K338" t="b">
        <f t="shared" si="22"/>
        <v>0</v>
      </c>
      <c r="L338">
        <f t="shared" si="20"/>
        <v>0</v>
      </c>
      <c r="M338" s="6" t="str">
        <f t="shared" si="23"/>
        <v>No Action</v>
      </c>
      <c r="N338">
        <v>3.707162264618518E-3</v>
      </c>
      <c r="O338">
        <v>2.9137491165247151E-2</v>
      </c>
      <c r="P338">
        <v>0</v>
      </c>
      <c r="Q338">
        <v>1.0685967576299529E-3</v>
      </c>
      <c r="R338">
        <v>3.9751663821964078E-3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-3.6161417309813962E-4</v>
      </c>
      <c r="AI338">
        <v>0</v>
      </c>
      <c r="AJ338">
        <v>1.01162060088141E-4</v>
      </c>
      <c r="AK338">
        <v>-4.6762613681166831E-3</v>
      </c>
      <c r="AL338">
        <v>0</v>
      </c>
      <c r="AM338">
        <v>-1.070674767710589E-10</v>
      </c>
      <c r="AN338">
        <v>3.6713734756295473E-4</v>
      </c>
      <c r="AO338">
        <v>-9.6734211498170475E-7</v>
      </c>
      <c r="AP338">
        <v>-8.5175318946007872E-4</v>
      </c>
    </row>
    <row r="339" spans="1:42" x14ac:dyDescent="0.2">
      <c r="A339" s="1">
        <v>337</v>
      </c>
      <c r="B339" s="2">
        <v>43496</v>
      </c>
      <c r="C339" s="2">
        <v>43524</v>
      </c>
      <c r="D339" s="2">
        <v>45322</v>
      </c>
      <c r="E339" s="2">
        <v>45351</v>
      </c>
      <c r="F339">
        <v>8.200260619934131E-3</v>
      </c>
      <c r="G339">
        <v>-1.200981953652408E-2</v>
      </c>
      <c r="H339">
        <v>0.1032250306433595</v>
      </c>
      <c r="I339">
        <f t="shared" si="21"/>
        <v>-1.200981953652408</v>
      </c>
      <c r="J339">
        <f t="shared" si="21"/>
        <v>10.322503064335949</v>
      </c>
      <c r="K339" t="b">
        <f t="shared" si="22"/>
        <v>0</v>
      </c>
      <c r="L339">
        <f t="shared" si="20"/>
        <v>0</v>
      </c>
      <c r="M339" s="6" t="str">
        <f t="shared" si="23"/>
        <v>No Action</v>
      </c>
      <c r="N339">
        <v>3.8563757306157059E-3</v>
      </c>
      <c r="O339">
        <v>2.90242933090014E-2</v>
      </c>
      <c r="P339">
        <v>0</v>
      </c>
      <c r="Q339">
        <v>1.195751043008906E-3</v>
      </c>
      <c r="R339">
        <v>4.0832340807283119E-3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-3.6593351982296769E-4</v>
      </c>
      <c r="AI339">
        <v>0</v>
      </c>
      <c r="AJ339">
        <v>9.5814077525426956E-5</v>
      </c>
      <c r="AK339">
        <v>-4.55403534249787E-3</v>
      </c>
      <c r="AL339">
        <v>0</v>
      </c>
      <c r="AM339">
        <v>-1.0238253663871949E-10</v>
      </c>
      <c r="AN339">
        <v>4.3977071216034461E-4</v>
      </c>
      <c r="AO339">
        <v>-7.1820361508222912E-6</v>
      </c>
      <c r="AP339">
        <v>-8.6363049574783709E-4</v>
      </c>
    </row>
    <row r="340" spans="1:42" x14ac:dyDescent="0.2">
      <c r="A340" s="1">
        <v>338</v>
      </c>
      <c r="B340" s="2">
        <v>43524</v>
      </c>
      <c r="C340" s="2">
        <v>43555</v>
      </c>
      <c r="D340" s="2">
        <v>45351</v>
      </c>
      <c r="E340" s="2">
        <v>45382</v>
      </c>
      <c r="F340">
        <v>2.2217407810628871E-2</v>
      </c>
      <c r="G340">
        <v>2.7644724780036722E-2</v>
      </c>
      <c r="H340">
        <v>0.1088013625385424</v>
      </c>
      <c r="I340">
        <f t="shared" si="21"/>
        <v>2.7644724780036722</v>
      </c>
      <c r="J340">
        <f t="shared" si="21"/>
        <v>10.880136253854241</v>
      </c>
      <c r="K340" t="b">
        <f t="shared" si="22"/>
        <v>1</v>
      </c>
      <c r="L340">
        <f t="shared" si="20"/>
        <v>1</v>
      </c>
      <c r="M340" s="6" t="b">
        <f t="shared" si="23"/>
        <v>1</v>
      </c>
      <c r="N340">
        <v>4.1424403703804232E-3</v>
      </c>
      <c r="O340">
        <v>1.5693440457006571E-2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-1.4980235428567771E-4</v>
      </c>
      <c r="AI340">
        <v>0</v>
      </c>
      <c r="AJ340">
        <v>0</v>
      </c>
      <c r="AK340">
        <v>-1.3564105766240111E-3</v>
      </c>
      <c r="AL340">
        <v>0</v>
      </c>
      <c r="AM340">
        <v>1.0774994404330989E-10</v>
      </c>
      <c r="AN340">
        <v>1.555130229682523E-4</v>
      </c>
      <c r="AO340">
        <v>0</v>
      </c>
      <c r="AP340">
        <v>0</v>
      </c>
    </row>
    <row r="341" spans="1:42" x14ac:dyDescent="0.2">
      <c r="A341" s="1">
        <v>339</v>
      </c>
      <c r="B341" s="2">
        <v>43555</v>
      </c>
      <c r="C341" s="2">
        <v>43585</v>
      </c>
      <c r="D341" s="2">
        <v>45382</v>
      </c>
      <c r="E341" s="2">
        <v>45412</v>
      </c>
      <c r="F341">
        <v>2.161072508808376E-2</v>
      </c>
      <c r="G341">
        <v>3.3103606372373771E-2</v>
      </c>
      <c r="H341">
        <v>3.9759550004631682E-2</v>
      </c>
      <c r="I341">
        <f t="shared" si="21"/>
        <v>3.3103606372373773</v>
      </c>
      <c r="J341">
        <f t="shared" si="21"/>
        <v>3.9759550004631681</v>
      </c>
      <c r="K341" t="b">
        <f t="shared" si="22"/>
        <v>1</v>
      </c>
      <c r="L341">
        <f t="shared" si="20"/>
        <v>1</v>
      </c>
      <c r="M341" s="6" t="b">
        <f t="shared" si="23"/>
        <v>1</v>
      </c>
      <c r="N341">
        <v>4.2851400692418638E-3</v>
      </c>
      <c r="O341">
        <v>1.6407045497450989E-2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-1.7148776114448349E-4</v>
      </c>
      <c r="AI341">
        <v>0</v>
      </c>
      <c r="AJ341">
        <v>0</v>
      </c>
      <c r="AK341">
        <v>-1.3398394471586411E-3</v>
      </c>
      <c r="AL341">
        <v>0</v>
      </c>
      <c r="AM341">
        <v>1.09702456661873E-10</v>
      </c>
      <c r="AN341">
        <v>2.0722131183592809E-4</v>
      </c>
      <c r="AO341">
        <v>-8.6033384295890003E-6</v>
      </c>
      <c r="AP341">
        <v>0</v>
      </c>
    </row>
    <row r="342" spans="1:42" x14ac:dyDescent="0.2">
      <c r="A342" s="1">
        <v>340</v>
      </c>
      <c r="B342" s="2">
        <v>43585</v>
      </c>
      <c r="C342" s="2">
        <v>43616</v>
      </c>
      <c r="D342" s="2">
        <v>45412</v>
      </c>
      <c r="E342" s="2">
        <v>45443</v>
      </c>
      <c r="F342">
        <v>7.140151304013403E-3</v>
      </c>
      <c r="G342">
        <v>4.6677877757203973E-2</v>
      </c>
      <c r="H342">
        <v>3.8191368126513497E-2</v>
      </c>
      <c r="I342">
        <f t="shared" si="21"/>
        <v>4.6677877757203969</v>
      </c>
      <c r="J342">
        <f t="shared" si="21"/>
        <v>3.8191368126513496</v>
      </c>
      <c r="K342" t="b">
        <f t="shared" si="22"/>
        <v>1</v>
      </c>
      <c r="L342">
        <f t="shared" si="20"/>
        <v>1</v>
      </c>
      <c r="M342" s="6" t="b">
        <f t="shared" si="23"/>
        <v>1</v>
      </c>
      <c r="N342">
        <v>4.0265201497831108E-3</v>
      </c>
      <c r="O342">
        <v>2.9879805302222982E-2</v>
      </c>
      <c r="P342">
        <v>0</v>
      </c>
      <c r="Q342">
        <v>2.1802087814024049E-3</v>
      </c>
      <c r="R342">
        <v>4.9746723647617029E-3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-3.8962676748498709E-4</v>
      </c>
      <c r="AI342">
        <v>0</v>
      </c>
      <c r="AJ342">
        <v>9.491741525160731E-5</v>
      </c>
      <c r="AK342">
        <v>-4.4250455882475876E-3</v>
      </c>
      <c r="AL342">
        <v>0</v>
      </c>
      <c r="AM342">
        <v>-1.072541587747588E-10</v>
      </c>
      <c r="AN342">
        <v>6.0726337305690669E-4</v>
      </c>
      <c r="AO342">
        <v>-5.7644807142869593E-6</v>
      </c>
      <c r="AP342">
        <v>-9.4221976432712362E-4</v>
      </c>
    </row>
    <row r="343" spans="1:42" x14ac:dyDescent="0.2">
      <c r="A343" s="1">
        <v>341</v>
      </c>
      <c r="B343" s="2">
        <v>43616</v>
      </c>
      <c r="C343" s="2">
        <v>43646</v>
      </c>
      <c r="D343" s="2">
        <v>45443</v>
      </c>
      <c r="E343" s="2">
        <v>45473</v>
      </c>
      <c r="F343">
        <v>7.140151304013403E-3</v>
      </c>
      <c r="G343">
        <v>4.4097684512461197E-2</v>
      </c>
      <c r="H343">
        <v>6.1183384905701667E-2</v>
      </c>
      <c r="I343">
        <f t="shared" si="21"/>
        <v>4.4097684512461193</v>
      </c>
      <c r="J343">
        <f t="shared" si="21"/>
        <v>6.1183384905701663</v>
      </c>
      <c r="K343" t="b">
        <f t="shared" si="22"/>
        <v>1</v>
      </c>
      <c r="L343">
        <f t="shared" si="20"/>
        <v>1</v>
      </c>
      <c r="M343" s="6" t="b">
        <f t="shared" si="23"/>
        <v>1</v>
      </c>
      <c r="N343">
        <v>3.9229369510545122E-3</v>
      </c>
      <c r="O343">
        <v>2.9853261958255429E-2</v>
      </c>
      <c r="P343">
        <v>0</v>
      </c>
      <c r="Q343">
        <v>2.1591118658278799E-3</v>
      </c>
      <c r="R343">
        <v>4.9552838692941388E-3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-3.8859115861356562E-4</v>
      </c>
      <c r="AI343">
        <v>0</v>
      </c>
      <c r="AJ343">
        <v>9.5588641865724288E-5</v>
      </c>
      <c r="AK343">
        <v>-4.4405384942820796E-3</v>
      </c>
      <c r="AL343">
        <v>0</v>
      </c>
      <c r="AM343">
        <v>-1.078481914991253E-10</v>
      </c>
      <c r="AN343">
        <v>6.0215506720448151E-4</v>
      </c>
      <c r="AO343">
        <v>-6.2514677559363926E-6</v>
      </c>
      <c r="AP343">
        <v>-9.4227612508282477E-4</v>
      </c>
    </row>
    <row r="344" spans="1:42" x14ac:dyDescent="0.2">
      <c r="A344" s="1">
        <v>342</v>
      </c>
      <c r="B344" s="2">
        <v>43646</v>
      </c>
      <c r="C344" s="2">
        <v>43677</v>
      </c>
      <c r="D344" s="2">
        <v>45473</v>
      </c>
      <c r="E344" s="2">
        <v>45504</v>
      </c>
      <c r="F344">
        <v>2.493409369951881E-3</v>
      </c>
      <c r="G344">
        <v>3.4317719026563373E-2</v>
      </c>
      <c r="H344">
        <v>0.10579282117222059</v>
      </c>
      <c r="I344">
        <f t="shared" si="21"/>
        <v>3.4317719026563371</v>
      </c>
      <c r="J344">
        <f t="shared" si="21"/>
        <v>10.579282117222059</v>
      </c>
      <c r="K344" t="b">
        <f t="shared" si="22"/>
        <v>1</v>
      </c>
      <c r="L344">
        <f t="shared" si="20"/>
        <v>1</v>
      </c>
      <c r="M344" s="6" t="b">
        <f t="shared" si="23"/>
        <v>1</v>
      </c>
      <c r="N344">
        <v>3.5597643454122838E-3</v>
      </c>
      <c r="O344">
        <v>3.3996941316219463E-2</v>
      </c>
      <c r="P344">
        <v>0</v>
      </c>
      <c r="Q344">
        <v>5.3476442100063391E-3</v>
      </c>
      <c r="R344">
        <v>7.9720647377960266E-3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4.6160094266857032E-4</v>
      </c>
      <c r="AH344">
        <v>-5.2594641357236636E-4</v>
      </c>
      <c r="AI344">
        <v>0</v>
      </c>
      <c r="AJ344">
        <v>1.6100875600760781E-4</v>
      </c>
      <c r="AK344">
        <v>-5.4369638316883627E-3</v>
      </c>
      <c r="AL344">
        <v>0</v>
      </c>
      <c r="AM344">
        <v>-1.874324626055376E-10</v>
      </c>
      <c r="AN344">
        <v>7.3959893278171683E-4</v>
      </c>
      <c r="AO344">
        <v>1.8926219438858541E-5</v>
      </c>
      <c r="AP344">
        <v>-1.432871577777763E-3</v>
      </c>
    </row>
    <row r="345" spans="1:42" x14ac:dyDescent="0.2">
      <c r="A345" s="1">
        <v>343</v>
      </c>
      <c r="B345" s="2">
        <v>43677</v>
      </c>
      <c r="C345" s="2">
        <v>43708</v>
      </c>
      <c r="D345" s="2">
        <v>45504</v>
      </c>
      <c r="E345" s="2">
        <v>45535</v>
      </c>
      <c r="F345">
        <v>2.3590953305086342E-3</v>
      </c>
      <c r="G345">
        <v>4.7369757284414379E-2</v>
      </c>
      <c r="H345">
        <v>0.11180923734824071</v>
      </c>
      <c r="I345">
        <f t="shared" si="21"/>
        <v>4.736975728441438</v>
      </c>
      <c r="J345">
        <f t="shared" si="21"/>
        <v>11.18092373482407</v>
      </c>
      <c r="K345" t="b">
        <f t="shared" si="22"/>
        <v>1</v>
      </c>
      <c r="L345">
        <f t="shared" si="20"/>
        <v>1</v>
      </c>
      <c r="M345" s="6" t="b">
        <f t="shared" si="23"/>
        <v>1</v>
      </c>
      <c r="N345">
        <v>3.67576004498234E-3</v>
      </c>
      <c r="O345">
        <v>3.4234105572279232E-2</v>
      </c>
      <c r="P345">
        <v>0</v>
      </c>
      <c r="Q345">
        <v>5.4894532270464078E-3</v>
      </c>
      <c r="R345">
        <v>8.1976066584563221E-3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4.9290781620270699E-4</v>
      </c>
      <c r="AH345">
        <v>-5.36128498136666E-4</v>
      </c>
      <c r="AI345">
        <v>-1.5858717600294249E-4</v>
      </c>
      <c r="AJ345">
        <v>1.4946598725226111E-4</v>
      </c>
      <c r="AK345">
        <v>-5.283906037522379E-3</v>
      </c>
      <c r="AL345">
        <v>0</v>
      </c>
      <c r="AM345">
        <v>-1.781066480189849E-10</v>
      </c>
      <c r="AN345">
        <v>7.3530575639104583E-4</v>
      </c>
      <c r="AO345">
        <v>1.9001726781977458E-5</v>
      </c>
      <c r="AP345">
        <v>-1.4476551194155299E-3</v>
      </c>
    </row>
    <row r="346" spans="1:42" x14ac:dyDescent="0.2">
      <c r="A346" s="1">
        <v>344</v>
      </c>
      <c r="B346" s="2">
        <v>43708</v>
      </c>
      <c r="C346" s="2">
        <v>43738</v>
      </c>
      <c r="D346" s="2">
        <v>45535</v>
      </c>
      <c r="E346" s="2">
        <v>45565</v>
      </c>
      <c r="F346">
        <v>2.3590953305086342E-3</v>
      </c>
      <c r="G346">
        <v>4.570313144912027E-2</v>
      </c>
      <c r="H346">
        <v>4.6461855813417829E-2</v>
      </c>
      <c r="I346">
        <f t="shared" si="21"/>
        <v>4.5703131449120269</v>
      </c>
      <c r="J346">
        <f t="shared" si="21"/>
        <v>4.6461855813417827</v>
      </c>
      <c r="K346" t="b">
        <f t="shared" si="22"/>
        <v>1</v>
      </c>
      <c r="L346">
        <f t="shared" si="20"/>
        <v>1</v>
      </c>
      <c r="M346" s="6" t="b">
        <f t="shared" si="23"/>
        <v>1</v>
      </c>
      <c r="N346">
        <v>3.7204593075663788E-3</v>
      </c>
      <c r="O346">
        <v>3.4346882045581291E-2</v>
      </c>
      <c r="P346">
        <v>0</v>
      </c>
      <c r="Q346">
        <v>5.568273019716909E-3</v>
      </c>
      <c r="R346">
        <v>8.3390100577597267E-3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4.7311005465030132E-4</v>
      </c>
      <c r="AH346">
        <v>-5.3509153126929344E-4</v>
      </c>
      <c r="AI346">
        <v>-3.3374356618189489E-4</v>
      </c>
      <c r="AJ346">
        <v>1.3792504047618491E-4</v>
      </c>
      <c r="AK346">
        <v>-5.2048446151422446E-3</v>
      </c>
      <c r="AL346">
        <v>0</v>
      </c>
      <c r="AM346">
        <v>-1.789452169969588E-10</v>
      </c>
      <c r="AN346">
        <v>7.2285055496705899E-4</v>
      </c>
      <c r="AO346">
        <v>2.8093722634457708E-5</v>
      </c>
      <c r="AP346">
        <v>-1.461528134481195E-3</v>
      </c>
    </row>
    <row r="347" spans="1:42" x14ac:dyDescent="0.2">
      <c r="A347" s="1">
        <v>345</v>
      </c>
      <c r="B347" s="2">
        <v>43738</v>
      </c>
      <c r="C347" s="2">
        <v>43769</v>
      </c>
      <c r="D347" s="2">
        <v>45565</v>
      </c>
      <c r="E347" s="2">
        <v>45596</v>
      </c>
      <c r="F347">
        <v>2.3590953305086342E-3</v>
      </c>
      <c r="G347">
        <v>4.2835114272496658E-2</v>
      </c>
      <c r="H347">
        <v>-1.0428817692325549E-2</v>
      </c>
      <c r="I347">
        <f t="shared" si="21"/>
        <v>4.2835114272496657</v>
      </c>
      <c r="J347">
        <f t="shared" si="21"/>
        <v>-1.0428817692325549</v>
      </c>
      <c r="K347" t="b">
        <f t="shared" si="22"/>
        <v>0</v>
      </c>
      <c r="L347">
        <f t="shared" si="20"/>
        <v>1</v>
      </c>
      <c r="M347" s="6" t="b">
        <f t="shared" si="23"/>
        <v>0</v>
      </c>
      <c r="N347">
        <v>3.738354862824313E-3</v>
      </c>
      <c r="O347">
        <v>3.4344639243978688E-2</v>
      </c>
      <c r="P347">
        <v>0</v>
      </c>
      <c r="Q347">
        <v>5.5660333415638663E-3</v>
      </c>
      <c r="R347">
        <v>8.3372690697971139E-3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4.7123201400984312E-4</v>
      </c>
      <c r="AH347">
        <v>-5.3461934922616563E-4</v>
      </c>
      <c r="AI347">
        <v>-3.3471564806735458E-4</v>
      </c>
      <c r="AJ347">
        <v>1.3774028014873851E-4</v>
      </c>
      <c r="AK347">
        <v>-5.2030282169953134E-3</v>
      </c>
      <c r="AL347">
        <v>0</v>
      </c>
      <c r="AM347">
        <v>-1.7889503081427689E-10</v>
      </c>
      <c r="AN347">
        <v>7.225704057200568E-4</v>
      </c>
      <c r="AO347">
        <v>2.801616643753072E-5</v>
      </c>
      <c r="AP347">
        <v>-1.4609108247668669E-3</v>
      </c>
    </row>
    <row r="348" spans="1:42" x14ac:dyDescent="0.2">
      <c r="I348">
        <f t="shared" si="21"/>
        <v>0</v>
      </c>
      <c r="J348">
        <f t="shared" si="21"/>
        <v>0</v>
      </c>
      <c r="K348" t="b">
        <f t="shared" si="22"/>
        <v>1</v>
      </c>
      <c r="L348">
        <f t="shared" si="20"/>
        <v>0</v>
      </c>
      <c r="M348" s="6" t="str">
        <f t="shared" si="23"/>
        <v>No Action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2025-02-16T23:20:00Z</dcterms:created>
  <dcterms:modified xsi:type="dcterms:W3CDTF">2025-02-17T02:34:56Z</dcterms:modified>
</cp:coreProperties>
</file>