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rack Owden\Documents\"/>
    </mc:Choice>
  </mc:AlternateContent>
  <xr:revisionPtr revIDLastSave="0" documentId="13_ncr:1_{8E8A2114-4F80-4317-B83E-226909E923D8}" xr6:coauthVersionLast="45" xr6:coauthVersionMax="45" xr10:uidLastSave="{00000000-0000-0000-0000-000000000000}"/>
  <bookViews>
    <workbookView xWindow="-120" yWindow="-120" windowWidth="20730" windowHeight="11760" xr2:uid="{46DE487B-1D4F-41BB-91CA-6ACC655A3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D37" i="1"/>
  <c r="F36" i="1"/>
  <c r="D36" i="1"/>
  <c r="G36" i="1" s="1"/>
  <c r="F35" i="1"/>
  <c r="D35" i="1"/>
  <c r="F34" i="1"/>
  <c r="D34" i="1"/>
  <c r="F33" i="1"/>
  <c r="D33" i="1"/>
  <c r="F32" i="1"/>
  <c r="D32" i="1"/>
  <c r="G32" i="1" s="1"/>
  <c r="F31" i="1"/>
  <c r="D31" i="1"/>
  <c r="F30" i="1"/>
  <c r="D30" i="1"/>
  <c r="G30" i="1" s="1"/>
  <c r="F29" i="1"/>
  <c r="D29" i="1"/>
  <c r="F28" i="1"/>
  <c r="D28" i="1"/>
  <c r="G28" i="1" s="1"/>
  <c r="F27" i="1"/>
  <c r="D27" i="1"/>
  <c r="F26" i="1"/>
  <c r="D26" i="1"/>
  <c r="G26" i="1" s="1"/>
  <c r="G33" i="1" l="1"/>
  <c r="G34" i="1"/>
  <c r="G35" i="1"/>
  <c r="G27" i="1"/>
  <c r="G37" i="1"/>
  <c r="G29" i="1"/>
  <c r="G31" i="1"/>
</calcChain>
</file>

<file path=xl/sharedStrings.xml><?xml version="1.0" encoding="utf-8"?>
<sst xmlns="http://schemas.openxmlformats.org/spreadsheetml/2006/main" count="10" uniqueCount="10">
  <si>
    <t>no of sales</t>
  </si>
  <si>
    <t>price</t>
  </si>
  <si>
    <t>cost sale</t>
  </si>
  <si>
    <t>fixed cost</t>
  </si>
  <si>
    <t>variable cost</t>
  </si>
  <si>
    <t>profit</t>
  </si>
  <si>
    <t>date</t>
  </si>
  <si>
    <t>2/30/2019</t>
  </si>
  <si>
    <t>2/30/2018</t>
  </si>
  <si>
    <t>2/30/2017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</si>
</sst>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A41F-0D83-4312-B806-6853082CFB3C}">
  <dimension ref="A1:G37"/>
  <sheetViews>
    <sheetView tabSelected="1" topLeftCell="A3" workbookViewId="0">
      <selection activeCell="F12" sqref="F12"/>
    </sheetView>
  </sheetViews>
  <sheetFormatPr defaultRowHeight="15" x14ac:dyDescent="0.25"/>
  <cols>
    <col min="1" max="1" width="10.7109375" bestFit="1" customWidth="1"/>
    <col min="4" max="4" width="13.5703125" customWidth="1"/>
    <col min="5" max="5" width="11.5703125" customWidth="1"/>
    <col min="6" max="6" width="16.28515625" customWidth="1"/>
    <col min="7" max="7" width="17.28515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43495</v>
      </c>
      <c r="B2">
        <v>300</v>
      </c>
      <c r="C2" s="1">
        <v>25000</v>
      </c>
      <c r="D2" s="1">
        <v>6900000</v>
      </c>
      <c r="E2" s="1">
        <v>219350</v>
      </c>
      <c r="F2" s="1">
        <v>4200000</v>
      </c>
      <c r="G2" s="1">
        <v>2480650</v>
      </c>
    </row>
    <row r="3" spans="1:7" x14ac:dyDescent="0.25">
      <c r="A3" s="3" t="s">
        <v>7</v>
      </c>
      <c r="B3">
        <v>280</v>
      </c>
      <c r="C3" s="1">
        <v>25000</v>
      </c>
      <c r="D3" s="1">
        <v>6440000</v>
      </c>
      <c r="E3" s="1">
        <v>219350</v>
      </c>
      <c r="F3" s="1">
        <v>3920000</v>
      </c>
      <c r="G3" s="1">
        <v>2498650</v>
      </c>
    </row>
    <row r="4" spans="1:7" x14ac:dyDescent="0.25">
      <c r="A4" s="2">
        <v>43554</v>
      </c>
      <c r="B4">
        <v>400</v>
      </c>
      <c r="C4" s="1">
        <v>25000</v>
      </c>
      <c r="D4" s="1">
        <v>9200000</v>
      </c>
      <c r="E4" s="1">
        <v>219350</v>
      </c>
      <c r="F4" s="1">
        <v>5600000</v>
      </c>
      <c r="G4" s="1">
        <v>3380650</v>
      </c>
    </row>
    <row r="5" spans="1:7" x14ac:dyDescent="0.25">
      <c r="A5" s="2">
        <v>43585</v>
      </c>
      <c r="B5">
        <v>137</v>
      </c>
      <c r="C5" s="1">
        <v>25000</v>
      </c>
      <c r="D5" s="1">
        <v>3151000</v>
      </c>
      <c r="E5" s="1">
        <v>219350</v>
      </c>
      <c r="F5" s="1">
        <v>1918000</v>
      </c>
      <c r="G5" s="1">
        <v>1013650</v>
      </c>
    </row>
    <row r="6" spans="1:7" x14ac:dyDescent="0.25">
      <c r="A6" s="2">
        <v>43615</v>
      </c>
      <c r="B6">
        <v>237</v>
      </c>
      <c r="C6" s="1">
        <v>25000</v>
      </c>
      <c r="D6" s="1">
        <v>5451000</v>
      </c>
      <c r="E6" s="1">
        <v>219350</v>
      </c>
      <c r="F6" s="1">
        <v>3318000</v>
      </c>
      <c r="G6" s="1">
        <v>1913650</v>
      </c>
    </row>
    <row r="7" spans="1:7" x14ac:dyDescent="0.25">
      <c r="A7" s="2">
        <v>43646</v>
      </c>
      <c r="B7">
        <v>240</v>
      </c>
      <c r="C7" s="1">
        <v>25000</v>
      </c>
      <c r="D7" s="1">
        <v>5520000</v>
      </c>
      <c r="E7" s="1">
        <v>219350</v>
      </c>
      <c r="F7" s="1">
        <v>3360000</v>
      </c>
      <c r="G7" s="1">
        <v>1940650</v>
      </c>
    </row>
    <row r="8" spans="1:7" x14ac:dyDescent="0.25">
      <c r="A8" s="2">
        <v>43676</v>
      </c>
      <c r="B8">
        <v>100</v>
      </c>
      <c r="C8" s="1">
        <v>25000</v>
      </c>
      <c r="D8" s="1">
        <v>2300000</v>
      </c>
      <c r="E8" s="1">
        <v>219350</v>
      </c>
      <c r="F8" s="1">
        <v>1400000</v>
      </c>
      <c r="G8" s="1">
        <v>680650</v>
      </c>
    </row>
    <row r="9" spans="1:7" x14ac:dyDescent="0.25">
      <c r="A9" s="2">
        <v>43707</v>
      </c>
      <c r="B9">
        <v>80</v>
      </c>
      <c r="C9" s="1">
        <v>25000</v>
      </c>
      <c r="D9" s="1">
        <v>1840000</v>
      </c>
      <c r="E9" s="1">
        <v>219350</v>
      </c>
      <c r="F9" s="1">
        <v>1120000</v>
      </c>
      <c r="G9" s="1">
        <v>500650</v>
      </c>
    </row>
    <row r="10" spans="1:7" x14ac:dyDescent="0.25">
      <c r="A10" s="2">
        <v>43738</v>
      </c>
      <c r="B10">
        <v>20</v>
      </c>
      <c r="C10" s="1">
        <v>25000</v>
      </c>
      <c r="D10" s="1">
        <v>460000</v>
      </c>
      <c r="E10" s="1">
        <v>219350</v>
      </c>
      <c r="F10" s="1">
        <v>280000</v>
      </c>
      <c r="G10" s="1">
        <v>-39350</v>
      </c>
    </row>
    <row r="11" spans="1:7" x14ac:dyDescent="0.25">
      <c r="A11" s="2">
        <v>43768</v>
      </c>
      <c r="B11">
        <v>200</v>
      </c>
      <c r="C11" s="1">
        <v>25000</v>
      </c>
      <c r="D11" s="1">
        <v>4600000</v>
      </c>
      <c r="E11" s="1">
        <v>219350</v>
      </c>
      <c r="F11" s="1">
        <v>2800000</v>
      </c>
      <c r="G11" s="1">
        <v>1580650</v>
      </c>
    </row>
    <row r="12" spans="1:7" x14ac:dyDescent="0.25">
      <c r="A12" s="2">
        <v>43799</v>
      </c>
      <c r="B12">
        <v>432</v>
      </c>
      <c r="C12" s="1">
        <v>25000</v>
      </c>
      <c r="D12" s="1">
        <v>9936000</v>
      </c>
      <c r="E12" s="1">
        <v>219350</v>
      </c>
      <c r="F12" s="1">
        <v>6048000</v>
      </c>
      <c r="G12" s="1">
        <v>3668650</v>
      </c>
    </row>
    <row r="13" spans="1:7" x14ac:dyDescent="0.25">
      <c r="A13" s="2">
        <v>43829</v>
      </c>
      <c r="B13">
        <v>502</v>
      </c>
      <c r="C13" s="1">
        <v>25500</v>
      </c>
      <c r="D13" s="1">
        <v>12801000</v>
      </c>
      <c r="E13" s="1">
        <v>219350</v>
      </c>
      <c r="F13" s="1">
        <v>7530000</v>
      </c>
      <c r="G13" s="1">
        <v>5051650</v>
      </c>
    </row>
    <row r="14" spans="1:7" x14ac:dyDescent="0.25">
      <c r="A14" s="2">
        <v>43130</v>
      </c>
      <c r="B14">
        <v>224</v>
      </c>
      <c r="C14">
        <v>22000</v>
      </c>
      <c r="D14" s="1">
        <v>4928000</v>
      </c>
      <c r="E14" s="1">
        <v>202100</v>
      </c>
      <c r="F14" s="1">
        <v>2912000</v>
      </c>
      <c r="G14" s="1">
        <v>1813900</v>
      </c>
    </row>
    <row r="15" spans="1:7" x14ac:dyDescent="0.25">
      <c r="A15" s="3" t="s">
        <v>8</v>
      </c>
      <c r="B15">
        <v>300</v>
      </c>
      <c r="C15">
        <v>22000</v>
      </c>
      <c r="D15" s="1">
        <v>6600000</v>
      </c>
      <c r="E15" s="1">
        <v>202100</v>
      </c>
      <c r="F15" s="1">
        <v>3900000</v>
      </c>
      <c r="G15" s="1">
        <v>2497900</v>
      </c>
    </row>
    <row r="16" spans="1:7" x14ac:dyDescent="0.25">
      <c r="A16" s="2">
        <v>43189</v>
      </c>
      <c r="B16">
        <v>137</v>
      </c>
      <c r="C16">
        <v>22000</v>
      </c>
      <c r="D16" s="1">
        <v>3014000</v>
      </c>
      <c r="E16" s="1">
        <v>202100</v>
      </c>
      <c r="F16" s="1">
        <v>1781000</v>
      </c>
      <c r="G16" s="1">
        <v>1273900</v>
      </c>
    </row>
    <row r="17" spans="1:7" x14ac:dyDescent="0.25">
      <c r="A17" s="2">
        <v>43220</v>
      </c>
      <c r="B17">
        <v>234</v>
      </c>
      <c r="C17">
        <v>22000</v>
      </c>
      <c r="D17" s="1">
        <v>5148000</v>
      </c>
      <c r="E17" s="1">
        <v>202100</v>
      </c>
      <c r="F17" s="1">
        <v>3042000</v>
      </c>
      <c r="G17" s="1">
        <v>1903900</v>
      </c>
    </row>
    <row r="18" spans="1:7" x14ac:dyDescent="0.25">
      <c r="A18" s="2">
        <v>43250</v>
      </c>
      <c r="B18">
        <v>253</v>
      </c>
      <c r="C18">
        <v>23000</v>
      </c>
      <c r="D18" s="1">
        <v>5819000</v>
      </c>
      <c r="E18" s="1">
        <v>202100</v>
      </c>
      <c r="F18" s="1">
        <v>3289000</v>
      </c>
      <c r="G18" s="1">
        <v>2333900</v>
      </c>
    </row>
    <row r="19" spans="1:7" x14ac:dyDescent="0.25">
      <c r="A19" s="2">
        <v>43281</v>
      </c>
      <c r="B19">
        <v>112</v>
      </c>
      <c r="C19">
        <v>22000</v>
      </c>
      <c r="D19" s="1">
        <v>2464000</v>
      </c>
      <c r="E19" s="1">
        <v>202100</v>
      </c>
      <c r="F19" s="1">
        <v>1456000</v>
      </c>
      <c r="G19" s="1">
        <v>805900</v>
      </c>
    </row>
    <row r="20" spans="1:7" x14ac:dyDescent="0.25">
      <c r="A20" s="2">
        <v>43311</v>
      </c>
      <c r="B20">
        <v>42</v>
      </c>
      <c r="C20">
        <v>22000</v>
      </c>
      <c r="D20" s="1">
        <v>924000</v>
      </c>
      <c r="E20" s="1">
        <v>202100</v>
      </c>
      <c r="F20" s="1">
        <v>546000</v>
      </c>
      <c r="G20" s="1">
        <v>175900</v>
      </c>
    </row>
    <row r="21" spans="1:7" x14ac:dyDescent="0.25">
      <c r="A21" s="2">
        <v>43342</v>
      </c>
      <c r="B21">
        <v>31</v>
      </c>
      <c r="C21">
        <v>22000</v>
      </c>
      <c r="D21" s="1">
        <v>682000</v>
      </c>
      <c r="E21" s="1">
        <v>202100</v>
      </c>
      <c r="F21" s="1">
        <v>403000</v>
      </c>
      <c r="G21" s="1">
        <v>76900</v>
      </c>
    </row>
    <row r="22" spans="1:7" x14ac:dyDescent="0.25">
      <c r="A22" s="2">
        <v>43373</v>
      </c>
      <c r="B22">
        <v>186</v>
      </c>
      <c r="C22">
        <v>21000</v>
      </c>
      <c r="D22" s="1">
        <v>3906000</v>
      </c>
      <c r="E22" s="1">
        <v>202100</v>
      </c>
      <c r="F22" s="1">
        <v>2418000</v>
      </c>
      <c r="G22" s="1">
        <v>1285900</v>
      </c>
    </row>
    <row r="23" spans="1:7" x14ac:dyDescent="0.25">
      <c r="A23" s="2">
        <v>43403</v>
      </c>
      <c r="B23">
        <v>221</v>
      </c>
      <c r="C23">
        <v>21000</v>
      </c>
      <c r="D23" s="1">
        <v>4641000</v>
      </c>
      <c r="E23" s="1">
        <v>202100</v>
      </c>
      <c r="F23" s="1">
        <v>2873000</v>
      </c>
      <c r="G23" s="1">
        <v>1565900</v>
      </c>
    </row>
    <row r="24" spans="1:7" x14ac:dyDescent="0.25">
      <c r="A24" s="2">
        <v>43434</v>
      </c>
      <c r="B24">
        <v>312</v>
      </c>
      <c r="C24">
        <v>23000</v>
      </c>
      <c r="D24" s="1">
        <v>7176000</v>
      </c>
      <c r="E24" s="1">
        <v>202100</v>
      </c>
      <c r="F24" s="1">
        <v>4056000</v>
      </c>
      <c r="G24" s="1">
        <v>2917900</v>
      </c>
    </row>
    <row r="25" spans="1:7" x14ac:dyDescent="0.25">
      <c r="A25" s="2">
        <v>43464</v>
      </c>
      <c r="B25">
        <v>345</v>
      </c>
      <c r="C25">
        <v>23000</v>
      </c>
      <c r="D25" s="1">
        <v>7935000</v>
      </c>
      <c r="E25" s="1">
        <v>202100</v>
      </c>
      <c r="F25">
        <v>4485000</v>
      </c>
      <c r="G25" s="1">
        <v>3247900</v>
      </c>
    </row>
    <row r="26" spans="1:7" x14ac:dyDescent="0.25">
      <c r="A26" s="2">
        <v>42765</v>
      </c>
      <c r="B26">
        <v>286</v>
      </c>
      <c r="C26">
        <v>18000</v>
      </c>
      <c r="D26" s="1">
        <f>PRODUCT(B26,C26)</f>
        <v>5148000</v>
      </c>
      <c r="E26" s="1">
        <v>193200</v>
      </c>
      <c r="F26">
        <f>PRODUCT(B26,13000)</f>
        <v>3718000</v>
      </c>
      <c r="G26" s="1">
        <f>D26-(E26+F26)</f>
        <v>1236800</v>
      </c>
    </row>
    <row r="27" spans="1:7" x14ac:dyDescent="0.25">
      <c r="A27" s="4" t="s">
        <v>9</v>
      </c>
      <c r="B27">
        <v>270</v>
      </c>
      <c r="C27">
        <v>18000</v>
      </c>
      <c r="D27" s="1">
        <f>PRODUCT(B27,C27)</f>
        <v>4860000</v>
      </c>
      <c r="E27" s="1">
        <v>193200</v>
      </c>
      <c r="F27">
        <f>PRODUCT(B27,13000)</f>
        <v>3510000</v>
      </c>
      <c r="G27" s="1">
        <f>D27-(E27+F27)</f>
        <v>1156800</v>
      </c>
    </row>
    <row r="28" spans="1:7" x14ac:dyDescent="0.25">
      <c r="A28" s="2">
        <v>42824</v>
      </c>
      <c r="B28">
        <v>312</v>
      </c>
      <c r="C28">
        <v>18000</v>
      </c>
      <c r="D28" s="1">
        <f>PRODUCT(B28,C28)</f>
        <v>5616000</v>
      </c>
      <c r="E28" s="1">
        <v>193200</v>
      </c>
      <c r="F28">
        <f>PRODUCT(B28,13000)</f>
        <v>4056000</v>
      </c>
      <c r="G28" s="1">
        <f>D28-(E28+F28)</f>
        <v>1366800</v>
      </c>
    </row>
    <row r="29" spans="1:7" x14ac:dyDescent="0.25">
      <c r="A29" s="2">
        <v>42855</v>
      </c>
      <c r="B29">
        <v>123</v>
      </c>
      <c r="C29">
        <v>18000</v>
      </c>
      <c r="D29" s="1">
        <f>PRODUCT(B29,C29)</f>
        <v>2214000</v>
      </c>
      <c r="E29" s="1">
        <v>193200</v>
      </c>
      <c r="F29">
        <f>PRODUCT(B29,13000)</f>
        <v>1599000</v>
      </c>
      <c r="G29" s="1">
        <f>D29-(E29+F29)</f>
        <v>421800</v>
      </c>
    </row>
    <row r="30" spans="1:7" x14ac:dyDescent="0.25">
      <c r="A30" s="2">
        <v>42885</v>
      </c>
      <c r="B30">
        <v>221</v>
      </c>
      <c r="C30">
        <v>18000</v>
      </c>
      <c r="D30" s="1">
        <f>PRODUCT(B30,C30)</f>
        <v>3978000</v>
      </c>
      <c r="E30" s="1">
        <v>193200</v>
      </c>
      <c r="F30">
        <f>PRODUCT(B30,13000)</f>
        <v>2873000</v>
      </c>
      <c r="G30" s="1">
        <f>D30-(E30+F30)</f>
        <v>911800</v>
      </c>
    </row>
    <row r="31" spans="1:7" x14ac:dyDescent="0.25">
      <c r="A31" s="2">
        <v>42916</v>
      </c>
      <c r="B31">
        <v>187</v>
      </c>
      <c r="C31">
        <v>17000</v>
      </c>
      <c r="D31" s="1">
        <f>PRODUCT(B31,C31)</f>
        <v>3179000</v>
      </c>
      <c r="E31" s="1">
        <v>193200</v>
      </c>
      <c r="F31">
        <f>PRODUCT(B31,13000)</f>
        <v>2431000</v>
      </c>
      <c r="G31" s="1">
        <f>D31-(E31+F31)</f>
        <v>554800</v>
      </c>
    </row>
    <row r="32" spans="1:7" x14ac:dyDescent="0.25">
      <c r="A32" s="2">
        <v>42946</v>
      </c>
      <c r="B32">
        <v>94</v>
      </c>
      <c r="C32">
        <v>17000</v>
      </c>
      <c r="D32" s="1">
        <f>PRODUCT(B32,C32)</f>
        <v>1598000</v>
      </c>
      <c r="E32" s="1">
        <v>193200</v>
      </c>
      <c r="F32">
        <f>PRODUCT(B32,13000)</f>
        <v>1222000</v>
      </c>
      <c r="G32" s="1">
        <f>D32-(E32+F32)</f>
        <v>182800</v>
      </c>
    </row>
    <row r="33" spans="1:7" x14ac:dyDescent="0.25">
      <c r="A33" s="2">
        <v>42977</v>
      </c>
      <c r="B33">
        <v>67</v>
      </c>
      <c r="C33">
        <v>17000</v>
      </c>
      <c r="D33" s="1">
        <f>PRODUCT(B33,C33)</f>
        <v>1139000</v>
      </c>
      <c r="E33" s="1">
        <v>193200</v>
      </c>
      <c r="F33">
        <f>PRODUCT(B33,13000)</f>
        <v>871000</v>
      </c>
      <c r="G33" s="1">
        <f>D33-(E33+F33)</f>
        <v>74800</v>
      </c>
    </row>
    <row r="34" spans="1:7" x14ac:dyDescent="0.25">
      <c r="A34" s="2">
        <v>43008</v>
      </c>
      <c r="B34">
        <v>136</v>
      </c>
      <c r="C34">
        <v>17000</v>
      </c>
      <c r="D34" s="1">
        <f>PRODUCT(B34,C34)</f>
        <v>2312000</v>
      </c>
      <c r="E34" s="1">
        <v>193200</v>
      </c>
      <c r="F34">
        <f>PRODUCT(B34,13000)</f>
        <v>1768000</v>
      </c>
      <c r="G34" s="1">
        <f>D34-(E34+F34)</f>
        <v>350800</v>
      </c>
    </row>
    <row r="35" spans="1:7" x14ac:dyDescent="0.25">
      <c r="A35" s="2">
        <v>43038</v>
      </c>
      <c r="B35">
        <v>245</v>
      </c>
      <c r="C35">
        <v>19000</v>
      </c>
      <c r="D35" s="1">
        <f>PRODUCT(B35,C35)</f>
        <v>4655000</v>
      </c>
      <c r="E35" s="1">
        <v>193200</v>
      </c>
      <c r="F35">
        <f>PRODUCT(B35,13000)</f>
        <v>3185000</v>
      </c>
      <c r="G35" s="1">
        <f>D35-(E35+F35)</f>
        <v>1276800</v>
      </c>
    </row>
    <row r="36" spans="1:7" x14ac:dyDescent="0.25">
      <c r="A36" s="2">
        <v>43069</v>
      </c>
      <c r="B36">
        <v>432</v>
      </c>
      <c r="C36">
        <v>19000</v>
      </c>
      <c r="D36" s="1">
        <f>PRODUCT(B36,C36)</f>
        <v>8208000</v>
      </c>
      <c r="E36" s="1">
        <v>193200</v>
      </c>
      <c r="F36">
        <f>PRODUCT(B36,13000)</f>
        <v>5616000</v>
      </c>
      <c r="G36" s="1">
        <f>D36-(E36+F36)</f>
        <v>2398800</v>
      </c>
    </row>
    <row r="37" spans="1:7" x14ac:dyDescent="0.25">
      <c r="A37" s="2">
        <v>43099</v>
      </c>
      <c r="B37">
        <v>502</v>
      </c>
      <c r="C37">
        <v>19000</v>
      </c>
      <c r="D37" s="1">
        <f>PRODUCT(B37,C37)</f>
        <v>9538000</v>
      </c>
      <c r="E37" s="1">
        <v>193200</v>
      </c>
      <c r="F37">
        <f>PRODUCT(B37,13000)</f>
        <v>6526000</v>
      </c>
      <c r="G37" s="1">
        <f>D37-(E37+F37)</f>
        <v>2818800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bartholomew</dc:creator>
  <cp:lastModifiedBy>Shedrack Owden</cp:lastModifiedBy>
  <dcterms:created xsi:type="dcterms:W3CDTF">2020-06-25T17:27:59Z</dcterms:created>
  <dcterms:modified xsi:type="dcterms:W3CDTF">2020-06-27T18:18:56Z</dcterms:modified>
</cp:coreProperties>
</file>