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y-web-apps\flaskdash\"/>
    </mc:Choice>
  </mc:AlternateContent>
  <xr:revisionPtr revIDLastSave="0" documentId="13_ncr:1_{32CDC108-CCBC-47A4-9DC1-BD40EA08033E}" xr6:coauthVersionLast="47" xr6:coauthVersionMax="47" xr10:uidLastSave="{00000000-0000-0000-0000-000000000000}"/>
  <bookViews>
    <workbookView xWindow="-120" yWindow="-120" windowWidth="20730" windowHeight="11040" activeTab="2" xr2:uid="{8D6BD6F7-E3E9-4981-9E63-704B013424E6}"/>
  </bookViews>
  <sheets>
    <sheet name="Losses" sheetId="4" r:id="rId1"/>
    <sheet name="Sheet1" sheetId="5" r:id="rId2"/>
    <sheet name="Input" sheetId="6" r:id="rId3"/>
    <sheet name="Agg Layer Loss" sheetId="7" r:id="rId4"/>
    <sheet name="Occ Layer Loss" sheetId="8" r:id="rId5"/>
    <sheet name="play with db" sheetId="9" r:id="rId6"/>
    <sheet name="DB viz" sheetId="10" r:id="rId7"/>
  </sheets>
  <definedNames>
    <definedName name="mean">Losses!$M$6</definedName>
    <definedName name="mu">Losses!$M$9</definedName>
    <definedName name="s">Losses!$M$10</definedName>
    <definedName name="std">Losses!$M$7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9" l="1"/>
  <c r="D3" i="9" s="1"/>
  <c r="D4" i="9" s="1"/>
  <c r="D5" i="9" s="1"/>
  <c r="D6" i="9" s="1"/>
  <c r="D7" i="9" s="1"/>
  <c r="D8" i="9" s="1"/>
  <c r="D9" i="9" s="1"/>
  <c r="D10" i="9" s="1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M10" i="4"/>
  <c r="M9" i="4"/>
  <c r="E4" i="4"/>
  <c r="E1795" i="4" l="1"/>
  <c r="D1795" i="4" s="1"/>
  <c r="E1811" i="4"/>
  <c r="D1811" i="4" s="1"/>
  <c r="E1707" i="4"/>
  <c r="D1707" i="4" s="1"/>
  <c r="E1819" i="4"/>
  <c r="D1819" i="4" s="1"/>
  <c r="E1803" i="4"/>
  <c r="D1803" i="4" s="1"/>
  <c r="E1779" i="4"/>
  <c r="D1779" i="4" s="1"/>
  <c r="E1835" i="4"/>
  <c r="D1835" i="4" s="1"/>
  <c r="E1827" i="4"/>
  <c r="D1827" i="4" s="1"/>
  <c r="E3" i="4"/>
  <c r="D3" i="4" s="1"/>
  <c r="E35" i="4"/>
  <c r="D35" i="4" s="1"/>
  <c r="E43" i="4"/>
  <c r="D43" i="4" s="1"/>
  <c r="E51" i="4"/>
  <c r="D51" i="4" s="1"/>
  <c r="E59" i="4"/>
  <c r="D59" i="4" s="1"/>
  <c r="E67" i="4"/>
  <c r="D67" i="4" s="1"/>
  <c r="E75" i="4"/>
  <c r="D75" i="4" s="1"/>
  <c r="E83" i="4"/>
  <c r="D83" i="4" s="1"/>
  <c r="E91" i="4"/>
  <c r="D91" i="4" s="1"/>
  <c r="E99" i="4"/>
  <c r="D99" i="4" s="1"/>
  <c r="E107" i="4"/>
  <c r="D107" i="4" s="1"/>
  <c r="E115" i="4"/>
  <c r="D115" i="4" s="1"/>
  <c r="E123" i="4"/>
  <c r="D123" i="4" s="1"/>
  <c r="E131" i="4"/>
  <c r="D131" i="4" s="1"/>
  <c r="E139" i="4"/>
  <c r="D139" i="4" s="1"/>
  <c r="E147" i="4"/>
  <c r="D147" i="4" s="1"/>
  <c r="E155" i="4"/>
  <c r="D155" i="4" s="1"/>
  <c r="E163" i="4"/>
  <c r="D163" i="4" s="1"/>
  <c r="E171" i="4"/>
  <c r="D171" i="4" s="1"/>
  <c r="E179" i="4"/>
  <c r="D179" i="4" s="1"/>
  <c r="E187" i="4"/>
  <c r="D187" i="4" s="1"/>
  <c r="E195" i="4"/>
  <c r="D195" i="4" s="1"/>
  <c r="E203" i="4"/>
  <c r="D203" i="4" s="1"/>
  <c r="E211" i="4"/>
  <c r="D211" i="4" s="1"/>
  <c r="E219" i="4"/>
  <c r="D219" i="4" s="1"/>
  <c r="E227" i="4"/>
  <c r="D227" i="4" s="1"/>
  <c r="E235" i="4"/>
  <c r="D235" i="4" s="1"/>
  <c r="E243" i="4"/>
  <c r="D243" i="4" s="1"/>
  <c r="E251" i="4"/>
  <c r="D251" i="4" s="1"/>
  <c r="E259" i="4"/>
  <c r="D259" i="4" s="1"/>
  <c r="E267" i="4"/>
  <c r="D267" i="4" s="1"/>
  <c r="E275" i="4"/>
  <c r="D275" i="4" s="1"/>
  <c r="E283" i="4"/>
  <c r="D283" i="4" s="1"/>
  <c r="E291" i="4"/>
  <c r="D291" i="4" s="1"/>
  <c r="E299" i="4"/>
  <c r="D299" i="4" s="1"/>
  <c r="E307" i="4"/>
  <c r="D307" i="4" s="1"/>
  <c r="E315" i="4"/>
  <c r="D315" i="4" s="1"/>
  <c r="E323" i="4"/>
  <c r="D323" i="4" s="1"/>
  <c r="E331" i="4"/>
  <c r="D331" i="4" s="1"/>
  <c r="E339" i="4"/>
  <c r="D339" i="4" s="1"/>
  <c r="E347" i="4"/>
  <c r="D347" i="4" s="1"/>
  <c r="E355" i="4"/>
  <c r="D355" i="4" s="1"/>
  <c r="E363" i="4"/>
  <c r="D363" i="4" s="1"/>
  <c r="E371" i="4"/>
  <c r="D371" i="4" s="1"/>
  <c r="E379" i="4"/>
  <c r="D379" i="4" s="1"/>
  <c r="E387" i="4"/>
  <c r="D387" i="4" s="1"/>
  <c r="E395" i="4"/>
  <c r="D395" i="4" s="1"/>
  <c r="E403" i="4"/>
  <c r="D403" i="4" s="1"/>
  <c r="E411" i="4"/>
  <c r="D411" i="4" s="1"/>
  <c r="E419" i="4"/>
  <c r="D419" i="4" s="1"/>
  <c r="E427" i="4"/>
  <c r="D427" i="4" s="1"/>
  <c r="E435" i="4"/>
  <c r="D435" i="4" s="1"/>
  <c r="E443" i="4"/>
  <c r="D443" i="4" s="1"/>
  <c r="E451" i="4"/>
  <c r="D451" i="4" s="1"/>
  <c r="E459" i="4"/>
  <c r="D459" i="4" s="1"/>
  <c r="E467" i="4"/>
  <c r="D467" i="4" s="1"/>
  <c r="E475" i="4"/>
  <c r="D475" i="4" s="1"/>
  <c r="E483" i="4"/>
  <c r="D483" i="4" s="1"/>
  <c r="E491" i="4"/>
  <c r="D491" i="4" s="1"/>
  <c r="E499" i="4"/>
  <c r="D499" i="4" s="1"/>
  <c r="E507" i="4"/>
  <c r="D507" i="4" s="1"/>
  <c r="E515" i="4"/>
  <c r="D515" i="4" s="1"/>
  <c r="E523" i="4"/>
  <c r="D523" i="4" s="1"/>
  <c r="E531" i="4"/>
  <c r="D531" i="4" s="1"/>
  <c r="E539" i="4"/>
  <c r="D539" i="4" s="1"/>
  <c r="E547" i="4"/>
  <c r="D547" i="4" s="1"/>
  <c r="E555" i="4"/>
  <c r="D555" i="4" s="1"/>
  <c r="E563" i="4"/>
  <c r="D563" i="4" s="1"/>
  <c r="E571" i="4"/>
  <c r="D571" i="4" s="1"/>
  <c r="E579" i="4"/>
  <c r="D579" i="4" s="1"/>
  <c r="E587" i="4"/>
  <c r="D587" i="4" s="1"/>
  <c r="E595" i="4"/>
  <c r="D595" i="4" s="1"/>
  <c r="E603" i="4"/>
  <c r="D603" i="4" s="1"/>
  <c r="E611" i="4"/>
  <c r="D611" i="4" s="1"/>
  <c r="E619" i="4"/>
  <c r="D619" i="4" s="1"/>
  <c r="E627" i="4"/>
  <c r="D627" i="4" s="1"/>
  <c r="E635" i="4"/>
  <c r="D635" i="4" s="1"/>
  <c r="E643" i="4"/>
  <c r="D643" i="4" s="1"/>
  <c r="E651" i="4"/>
  <c r="D651" i="4" s="1"/>
  <c r="E659" i="4"/>
  <c r="D659" i="4" s="1"/>
  <c r="E667" i="4"/>
  <c r="D667" i="4" s="1"/>
  <c r="E675" i="4"/>
  <c r="D675" i="4" s="1"/>
  <c r="E683" i="4"/>
  <c r="D683" i="4" s="1"/>
  <c r="E691" i="4"/>
  <c r="D691" i="4" s="1"/>
  <c r="E699" i="4"/>
  <c r="D699" i="4" s="1"/>
  <c r="E28" i="4"/>
  <c r="D28" i="4" s="1"/>
  <c r="E36" i="4"/>
  <c r="D36" i="4" s="1"/>
  <c r="E44" i="4"/>
  <c r="D44" i="4" s="1"/>
  <c r="E52" i="4"/>
  <c r="D52" i="4" s="1"/>
  <c r="E60" i="4"/>
  <c r="D60" i="4" s="1"/>
  <c r="E68" i="4"/>
  <c r="D68" i="4" s="1"/>
  <c r="E76" i="4"/>
  <c r="D76" i="4" s="1"/>
  <c r="E84" i="4"/>
  <c r="D84" i="4" s="1"/>
  <c r="E92" i="4"/>
  <c r="D92" i="4" s="1"/>
  <c r="E100" i="4"/>
  <c r="D100" i="4" s="1"/>
  <c r="E108" i="4"/>
  <c r="D108" i="4" s="1"/>
  <c r="E116" i="4"/>
  <c r="D116" i="4" s="1"/>
  <c r="E124" i="4"/>
  <c r="D124" i="4" s="1"/>
  <c r="E132" i="4"/>
  <c r="D132" i="4" s="1"/>
  <c r="E140" i="4"/>
  <c r="D140" i="4" s="1"/>
  <c r="E148" i="4"/>
  <c r="D148" i="4" s="1"/>
  <c r="E156" i="4"/>
  <c r="D156" i="4" s="1"/>
  <c r="E164" i="4"/>
  <c r="D164" i="4" s="1"/>
  <c r="E172" i="4"/>
  <c r="D172" i="4" s="1"/>
  <c r="E180" i="4"/>
  <c r="D180" i="4" s="1"/>
  <c r="E188" i="4"/>
  <c r="D188" i="4" s="1"/>
  <c r="E196" i="4"/>
  <c r="D196" i="4" s="1"/>
  <c r="E204" i="4"/>
  <c r="D204" i="4" s="1"/>
  <c r="E212" i="4"/>
  <c r="D212" i="4" s="1"/>
  <c r="E220" i="4"/>
  <c r="D220" i="4" s="1"/>
  <c r="E228" i="4"/>
  <c r="D228" i="4" s="1"/>
  <c r="E236" i="4"/>
  <c r="D236" i="4" s="1"/>
  <c r="E244" i="4"/>
  <c r="D244" i="4" s="1"/>
  <c r="E252" i="4"/>
  <c r="D252" i="4" s="1"/>
  <c r="E260" i="4"/>
  <c r="D260" i="4" s="1"/>
  <c r="E268" i="4"/>
  <c r="D268" i="4" s="1"/>
  <c r="E276" i="4"/>
  <c r="D276" i="4" s="1"/>
  <c r="E284" i="4"/>
  <c r="D284" i="4" s="1"/>
  <c r="E292" i="4"/>
  <c r="D292" i="4" s="1"/>
  <c r="E300" i="4"/>
  <c r="D300" i="4" s="1"/>
  <c r="E308" i="4"/>
  <c r="D308" i="4" s="1"/>
  <c r="E316" i="4"/>
  <c r="D316" i="4" s="1"/>
  <c r="E324" i="4"/>
  <c r="D324" i="4" s="1"/>
  <c r="E332" i="4"/>
  <c r="D332" i="4" s="1"/>
  <c r="E340" i="4"/>
  <c r="D340" i="4" s="1"/>
  <c r="E348" i="4"/>
  <c r="D348" i="4" s="1"/>
  <c r="E356" i="4"/>
  <c r="D356" i="4" s="1"/>
  <c r="E364" i="4"/>
  <c r="D364" i="4" s="1"/>
  <c r="E372" i="4"/>
  <c r="D372" i="4" s="1"/>
  <c r="E380" i="4"/>
  <c r="D380" i="4" s="1"/>
  <c r="E29" i="4"/>
  <c r="D29" i="4" s="1"/>
  <c r="E37" i="4"/>
  <c r="D37" i="4" s="1"/>
  <c r="E45" i="4"/>
  <c r="D45" i="4" s="1"/>
  <c r="E53" i="4"/>
  <c r="D53" i="4" s="1"/>
  <c r="E61" i="4"/>
  <c r="D61" i="4" s="1"/>
  <c r="E69" i="4"/>
  <c r="D69" i="4" s="1"/>
  <c r="E77" i="4"/>
  <c r="D77" i="4" s="1"/>
  <c r="E85" i="4"/>
  <c r="D85" i="4" s="1"/>
  <c r="E93" i="4"/>
  <c r="D93" i="4" s="1"/>
  <c r="E101" i="4"/>
  <c r="D101" i="4" s="1"/>
  <c r="E109" i="4"/>
  <c r="D109" i="4" s="1"/>
  <c r="E117" i="4"/>
  <c r="D117" i="4" s="1"/>
  <c r="E125" i="4"/>
  <c r="D125" i="4" s="1"/>
  <c r="E133" i="4"/>
  <c r="D133" i="4" s="1"/>
  <c r="E141" i="4"/>
  <c r="D141" i="4" s="1"/>
  <c r="E149" i="4"/>
  <c r="D149" i="4" s="1"/>
  <c r="E157" i="4"/>
  <c r="D157" i="4" s="1"/>
  <c r="E165" i="4"/>
  <c r="D165" i="4" s="1"/>
  <c r="E173" i="4"/>
  <c r="D173" i="4" s="1"/>
  <c r="E181" i="4"/>
  <c r="D181" i="4" s="1"/>
  <c r="E189" i="4"/>
  <c r="D189" i="4" s="1"/>
  <c r="E197" i="4"/>
  <c r="D197" i="4" s="1"/>
  <c r="E205" i="4"/>
  <c r="D205" i="4" s="1"/>
  <c r="E213" i="4"/>
  <c r="D213" i="4" s="1"/>
  <c r="E221" i="4"/>
  <c r="D221" i="4" s="1"/>
  <c r="E229" i="4"/>
  <c r="D229" i="4" s="1"/>
  <c r="E237" i="4"/>
  <c r="D237" i="4" s="1"/>
  <c r="E245" i="4"/>
  <c r="D245" i="4" s="1"/>
  <c r="E253" i="4"/>
  <c r="D253" i="4" s="1"/>
  <c r="E261" i="4"/>
  <c r="D261" i="4" s="1"/>
  <c r="E269" i="4"/>
  <c r="D269" i="4" s="1"/>
  <c r="E277" i="4"/>
  <c r="D277" i="4" s="1"/>
  <c r="E285" i="4"/>
  <c r="D285" i="4" s="1"/>
  <c r="E293" i="4"/>
  <c r="D293" i="4" s="1"/>
  <c r="E301" i="4"/>
  <c r="D301" i="4" s="1"/>
  <c r="E309" i="4"/>
  <c r="D309" i="4" s="1"/>
  <c r="E317" i="4"/>
  <c r="D317" i="4" s="1"/>
  <c r="E325" i="4"/>
  <c r="D325" i="4" s="1"/>
  <c r="E333" i="4"/>
  <c r="D333" i="4" s="1"/>
  <c r="E341" i="4"/>
  <c r="D341" i="4" s="1"/>
  <c r="E349" i="4"/>
  <c r="D349" i="4" s="1"/>
  <c r="E357" i="4"/>
  <c r="D357" i="4" s="1"/>
  <c r="E365" i="4"/>
  <c r="D365" i="4" s="1"/>
  <c r="E373" i="4"/>
  <c r="D373" i="4" s="1"/>
  <c r="E381" i="4"/>
  <c r="D381" i="4" s="1"/>
  <c r="E389" i="4"/>
  <c r="D389" i="4" s="1"/>
  <c r="E397" i="4"/>
  <c r="D397" i="4" s="1"/>
  <c r="E405" i="4"/>
  <c r="D405" i="4" s="1"/>
  <c r="E413" i="4"/>
  <c r="D413" i="4" s="1"/>
  <c r="E421" i="4"/>
  <c r="D421" i="4" s="1"/>
  <c r="E429" i="4"/>
  <c r="D429" i="4" s="1"/>
  <c r="E437" i="4"/>
  <c r="D437" i="4" s="1"/>
  <c r="E445" i="4"/>
  <c r="D445" i="4" s="1"/>
  <c r="E453" i="4"/>
  <c r="D453" i="4" s="1"/>
  <c r="E461" i="4"/>
  <c r="D461" i="4" s="1"/>
  <c r="E469" i="4"/>
  <c r="D469" i="4" s="1"/>
  <c r="E477" i="4"/>
  <c r="D477" i="4" s="1"/>
  <c r="E485" i="4"/>
  <c r="D485" i="4" s="1"/>
  <c r="E493" i="4"/>
  <c r="D493" i="4" s="1"/>
  <c r="E501" i="4"/>
  <c r="D501" i="4" s="1"/>
  <c r="E509" i="4"/>
  <c r="D509" i="4" s="1"/>
  <c r="E517" i="4"/>
  <c r="D517" i="4" s="1"/>
  <c r="E525" i="4"/>
  <c r="D525" i="4" s="1"/>
  <c r="E533" i="4"/>
  <c r="D533" i="4" s="1"/>
  <c r="E541" i="4"/>
  <c r="D541" i="4" s="1"/>
  <c r="E549" i="4"/>
  <c r="D549" i="4" s="1"/>
  <c r="E557" i="4"/>
  <c r="D557" i="4" s="1"/>
  <c r="E565" i="4"/>
  <c r="D565" i="4" s="1"/>
  <c r="E573" i="4"/>
  <c r="D573" i="4" s="1"/>
  <c r="E581" i="4"/>
  <c r="D581" i="4" s="1"/>
  <c r="E589" i="4"/>
  <c r="D589" i="4" s="1"/>
  <c r="E597" i="4"/>
  <c r="D597" i="4" s="1"/>
  <c r="E605" i="4"/>
  <c r="D605" i="4" s="1"/>
  <c r="E613" i="4"/>
  <c r="D613" i="4" s="1"/>
  <c r="E621" i="4"/>
  <c r="D621" i="4" s="1"/>
  <c r="E30" i="4"/>
  <c r="D30" i="4" s="1"/>
  <c r="E38" i="4"/>
  <c r="D38" i="4" s="1"/>
  <c r="E46" i="4"/>
  <c r="D46" i="4" s="1"/>
  <c r="E54" i="4"/>
  <c r="D54" i="4" s="1"/>
  <c r="E62" i="4"/>
  <c r="D62" i="4" s="1"/>
  <c r="E70" i="4"/>
  <c r="D70" i="4" s="1"/>
  <c r="E78" i="4"/>
  <c r="D78" i="4" s="1"/>
  <c r="E86" i="4"/>
  <c r="D86" i="4" s="1"/>
  <c r="E94" i="4"/>
  <c r="D94" i="4" s="1"/>
  <c r="E102" i="4"/>
  <c r="D102" i="4" s="1"/>
  <c r="E110" i="4"/>
  <c r="D110" i="4" s="1"/>
  <c r="E118" i="4"/>
  <c r="D118" i="4" s="1"/>
  <c r="E126" i="4"/>
  <c r="D126" i="4" s="1"/>
  <c r="E134" i="4"/>
  <c r="D134" i="4" s="1"/>
  <c r="E142" i="4"/>
  <c r="D142" i="4" s="1"/>
  <c r="E150" i="4"/>
  <c r="D150" i="4" s="1"/>
  <c r="E158" i="4"/>
  <c r="D158" i="4" s="1"/>
  <c r="E166" i="4"/>
  <c r="D166" i="4" s="1"/>
  <c r="E174" i="4"/>
  <c r="D174" i="4" s="1"/>
  <c r="E182" i="4"/>
  <c r="D182" i="4" s="1"/>
  <c r="E190" i="4"/>
  <c r="D190" i="4" s="1"/>
  <c r="E198" i="4"/>
  <c r="D198" i="4" s="1"/>
  <c r="E206" i="4"/>
  <c r="D206" i="4" s="1"/>
  <c r="E214" i="4"/>
  <c r="D214" i="4" s="1"/>
  <c r="E222" i="4"/>
  <c r="D222" i="4" s="1"/>
  <c r="E230" i="4"/>
  <c r="D230" i="4" s="1"/>
  <c r="E238" i="4"/>
  <c r="D238" i="4" s="1"/>
  <c r="E246" i="4"/>
  <c r="D246" i="4" s="1"/>
  <c r="E254" i="4"/>
  <c r="D254" i="4" s="1"/>
  <c r="E262" i="4"/>
  <c r="D262" i="4" s="1"/>
  <c r="E270" i="4"/>
  <c r="D270" i="4" s="1"/>
  <c r="E278" i="4"/>
  <c r="D278" i="4" s="1"/>
  <c r="E286" i="4"/>
  <c r="D286" i="4" s="1"/>
  <c r="E294" i="4"/>
  <c r="D294" i="4" s="1"/>
  <c r="E302" i="4"/>
  <c r="D302" i="4" s="1"/>
  <c r="E310" i="4"/>
  <c r="D310" i="4" s="1"/>
  <c r="E318" i="4"/>
  <c r="D318" i="4" s="1"/>
  <c r="E326" i="4"/>
  <c r="D326" i="4" s="1"/>
  <c r="E334" i="4"/>
  <c r="D334" i="4" s="1"/>
  <c r="E342" i="4"/>
  <c r="D342" i="4" s="1"/>
  <c r="E350" i="4"/>
  <c r="D350" i="4" s="1"/>
  <c r="E358" i="4"/>
  <c r="D358" i="4" s="1"/>
  <c r="E366" i="4"/>
  <c r="D366" i="4" s="1"/>
  <c r="E374" i="4"/>
  <c r="D374" i="4" s="1"/>
  <c r="E382" i="4"/>
  <c r="D382" i="4" s="1"/>
  <c r="E390" i="4"/>
  <c r="D390" i="4" s="1"/>
  <c r="E398" i="4"/>
  <c r="D398" i="4" s="1"/>
  <c r="E406" i="4"/>
  <c r="D406" i="4" s="1"/>
  <c r="E414" i="4"/>
  <c r="D414" i="4" s="1"/>
  <c r="E422" i="4"/>
  <c r="D422" i="4" s="1"/>
  <c r="E430" i="4"/>
  <c r="D430" i="4" s="1"/>
  <c r="E438" i="4"/>
  <c r="D438" i="4" s="1"/>
  <c r="E446" i="4"/>
  <c r="D446" i="4" s="1"/>
  <c r="E454" i="4"/>
  <c r="D454" i="4" s="1"/>
  <c r="E462" i="4"/>
  <c r="D462" i="4" s="1"/>
  <c r="E470" i="4"/>
  <c r="D470" i="4" s="1"/>
  <c r="E478" i="4"/>
  <c r="D478" i="4" s="1"/>
  <c r="E486" i="4"/>
  <c r="D486" i="4" s="1"/>
  <c r="E494" i="4"/>
  <c r="D494" i="4" s="1"/>
  <c r="E502" i="4"/>
  <c r="D502" i="4" s="1"/>
  <c r="E510" i="4"/>
  <c r="D510" i="4" s="1"/>
  <c r="E518" i="4"/>
  <c r="D518" i="4" s="1"/>
  <c r="E526" i="4"/>
  <c r="D526" i="4" s="1"/>
  <c r="E534" i="4"/>
  <c r="D534" i="4" s="1"/>
  <c r="E542" i="4"/>
  <c r="D542" i="4" s="1"/>
  <c r="E550" i="4"/>
  <c r="D550" i="4" s="1"/>
  <c r="E558" i="4"/>
  <c r="D558" i="4" s="1"/>
  <c r="E566" i="4"/>
  <c r="D566" i="4" s="1"/>
  <c r="E574" i="4"/>
  <c r="D574" i="4" s="1"/>
  <c r="E582" i="4"/>
  <c r="D582" i="4" s="1"/>
  <c r="E590" i="4"/>
  <c r="D590" i="4" s="1"/>
  <c r="E598" i="4"/>
  <c r="D598" i="4" s="1"/>
  <c r="E606" i="4"/>
  <c r="D606" i="4" s="1"/>
  <c r="E614" i="4"/>
  <c r="D614" i="4" s="1"/>
  <c r="E622" i="4"/>
  <c r="D622" i="4" s="1"/>
  <c r="E630" i="4"/>
  <c r="D630" i="4" s="1"/>
  <c r="E638" i="4"/>
  <c r="D638" i="4" s="1"/>
  <c r="E646" i="4"/>
  <c r="D646" i="4" s="1"/>
  <c r="E654" i="4"/>
  <c r="D654" i="4" s="1"/>
  <c r="E662" i="4"/>
  <c r="D662" i="4" s="1"/>
  <c r="E31" i="4"/>
  <c r="D31" i="4" s="1"/>
  <c r="E39" i="4"/>
  <c r="D39" i="4" s="1"/>
  <c r="E47" i="4"/>
  <c r="D47" i="4" s="1"/>
  <c r="E55" i="4"/>
  <c r="D55" i="4" s="1"/>
  <c r="E63" i="4"/>
  <c r="D63" i="4" s="1"/>
  <c r="E71" i="4"/>
  <c r="D71" i="4" s="1"/>
  <c r="E79" i="4"/>
  <c r="D79" i="4" s="1"/>
  <c r="E87" i="4"/>
  <c r="D87" i="4" s="1"/>
  <c r="E95" i="4"/>
  <c r="D95" i="4" s="1"/>
  <c r="E103" i="4"/>
  <c r="D103" i="4" s="1"/>
  <c r="E111" i="4"/>
  <c r="D111" i="4" s="1"/>
  <c r="E119" i="4"/>
  <c r="D119" i="4" s="1"/>
  <c r="E127" i="4"/>
  <c r="D127" i="4" s="1"/>
  <c r="E135" i="4"/>
  <c r="D135" i="4" s="1"/>
  <c r="E143" i="4"/>
  <c r="D143" i="4" s="1"/>
  <c r="E151" i="4"/>
  <c r="D151" i="4" s="1"/>
  <c r="E159" i="4"/>
  <c r="D159" i="4" s="1"/>
  <c r="E167" i="4"/>
  <c r="D167" i="4" s="1"/>
  <c r="E175" i="4"/>
  <c r="D175" i="4" s="1"/>
  <c r="E183" i="4"/>
  <c r="D183" i="4" s="1"/>
  <c r="E191" i="4"/>
  <c r="D191" i="4" s="1"/>
  <c r="E199" i="4"/>
  <c r="D199" i="4" s="1"/>
  <c r="E207" i="4"/>
  <c r="D207" i="4" s="1"/>
  <c r="E215" i="4"/>
  <c r="D215" i="4" s="1"/>
  <c r="E223" i="4"/>
  <c r="D223" i="4" s="1"/>
  <c r="E231" i="4"/>
  <c r="D231" i="4" s="1"/>
  <c r="E239" i="4"/>
  <c r="D239" i="4" s="1"/>
  <c r="E247" i="4"/>
  <c r="D247" i="4" s="1"/>
  <c r="E255" i="4"/>
  <c r="D255" i="4" s="1"/>
  <c r="E263" i="4"/>
  <c r="D263" i="4" s="1"/>
  <c r="E271" i="4"/>
  <c r="D271" i="4" s="1"/>
  <c r="E279" i="4"/>
  <c r="D279" i="4" s="1"/>
  <c r="E287" i="4"/>
  <c r="D287" i="4" s="1"/>
  <c r="E295" i="4"/>
  <c r="D295" i="4" s="1"/>
  <c r="E303" i="4"/>
  <c r="D303" i="4" s="1"/>
  <c r="E311" i="4"/>
  <c r="D311" i="4" s="1"/>
  <c r="E319" i="4"/>
  <c r="D319" i="4" s="1"/>
  <c r="E327" i="4"/>
  <c r="D327" i="4" s="1"/>
  <c r="E335" i="4"/>
  <c r="D335" i="4" s="1"/>
  <c r="E343" i="4"/>
  <c r="D343" i="4" s="1"/>
  <c r="E351" i="4"/>
  <c r="D351" i="4" s="1"/>
  <c r="E359" i="4"/>
  <c r="D359" i="4" s="1"/>
  <c r="E367" i="4"/>
  <c r="D367" i="4" s="1"/>
  <c r="E375" i="4"/>
  <c r="D375" i="4" s="1"/>
  <c r="E383" i="4"/>
  <c r="D383" i="4" s="1"/>
  <c r="E391" i="4"/>
  <c r="D391" i="4" s="1"/>
  <c r="E399" i="4"/>
  <c r="D399" i="4" s="1"/>
  <c r="E407" i="4"/>
  <c r="D407" i="4" s="1"/>
  <c r="E415" i="4"/>
  <c r="D415" i="4" s="1"/>
  <c r="E423" i="4"/>
  <c r="D423" i="4" s="1"/>
  <c r="E431" i="4"/>
  <c r="D431" i="4" s="1"/>
  <c r="E439" i="4"/>
  <c r="D439" i="4" s="1"/>
  <c r="E447" i="4"/>
  <c r="D447" i="4" s="1"/>
  <c r="E455" i="4"/>
  <c r="D455" i="4" s="1"/>
  <c r="E463" i="4"/>
  <c r="D463" i="4" s="1"/>
  <c r="E471" i="4"/>
  <c r="D471" i="4" s="1"/>
  <c r="E479" i="4"/>
  <c r="D479" i="4" s="1"/>
  <c r="E487" i="4"/>
  <c r="D487" i="4" s="1"/>
  <c r="E495" i="4"/>
  <c r="D495" i="4" s="1"/>
  <c r="E503" i="4"/>
  <c r="D503" i="4" s="1"/>
  <c r="E511" i="4"/>
  <c r="D511" i="4" s="1"/>
  <c r="E519" i="4"/>
  <c r="D519" i="4" s="1"/>
  <c r="E527" i="4"/>
  <c r="D527" i="4" s="1"/>
  <c r="E535" i="4"/>
  <c r="D535" i="4" s="1"/>
  <c r="E543" i="4"/>
  <c r="D543" i="4" s="1"/>
  <c r="E551" i="4"/>
  <c r="D551" i="4" s="1"/>
  <c r="E559" i="4"/>
  <c r="D559" i="4" s="1"/>
  <c r="E567" i="4"/>
  <c r="D567" i="4" s="1"/>
  <c r="E575" i="4"/>
  <c r="D575" i="4" s="1"/>
  <c r="E583" i="4"/>
  <c r="D583" i="4" s="1"/>
  <c r="E591" i="4"/>
  <c r="D591" i="4" s="1"/>
  <c r="E599" i="4"/>
  <c r="D599" i="4" s="1"/>
  <c r="E607" i="4"/>
  <c r="D607" i="4" s="1"/>
  <c r="E615" i="4"/>
  <c r="D615" i="4" s="1"/>
  <c r="E623" i="4"/>
  <c r="D623" i="4" s="1"/>
  <c r="E32" i="4"/>
  <c r="D32" i="4" s="1"/>
  <c r="E40" i="4"/>
  <c r="D40" i="4" s="1"/>
  <c r="E48" i="4"/>
  <c r="D48" i="4" s="1"/>
  <c r="E56" i="4"/>
  <c r="D56" i="4" s="1"/>
  <c r="E64" i="4"/>
  <c r="D64" i="4" s="1"/>
  <c r="E72" i="4"/>
  <c r="D72" i="4" s="1"/>
  <c r="E80" i="4"/>
  <c r="D80" i="4" s="1"/>
  <c r="E88" i="4"/>
  <c r="D88" i="4" s="1"/>
  <c r="E96" i="4"/>
  <c r="D96" i="4" s="1"/>
  <c r="E104" i="4"/>
  <c r="D104" i="4" s="1"/>
  <c r="E112" i="4"/>
  <c r="D112" i="4" s="1"/>
  <c r="E120" i="4"/>
  <c r="D120" i="4" s="1"/>
  <c r="E128" i="4"/>
  <c r="D128" i="4" s="1"/>
  <c r="E136" i="4"/>
  <c r="D136" i="4" s="1"/>
  <c r="E144" i="4"/>
  <c r="D144" i="4" s="1"/>
  <c r="E152" i="4"/>
  <c r="D152" i="4" s="1"/>
  <c r="E160" i="4"/>
  <c r="D160" i="4" s="1"/>
  <c r="E168" i="4"/>
  <c r="D168" i="4" s="1"/>
  <c r="E176" i="4"/>
  <c r="D176" i="4" s="1"/>
  <c r="E184" i="4"/>
  <c r="D184" i="4" s="1"/>
  <c r="E192" i="4"/>
  <c r="D192" i="4" s="1"/>
  <c r="E200" i="4"/>
  <c r="D200" i="4" s="1"/>
  <c r="E208" i="4"/>
  <c r="D208" i="4" s="1"/>
  <c r="E216" i="4"/>
  <c r="D216" i="4" s="1"/>
  <c r="E224" i="4"/>
  <c r="D224" i="4" s="1"/>
  <c r="E232" i="4"/>
  <c r="D232" i="4" s="1"/>
  <c r="E240" i="4"/>
  <c r="D240" i="4" s="1"/>
  <c r="E248" i="4"/>
  <c r="D248" i="4" s="1"/>
  <c r="E256" i="4"/>
  <c r="D256" i="4" s="1"/>
  <c r="E264" i="4"/>
  <c r="D264" i="4" s="1"/>
  <c r="E272" i="4"/>
  <c r="D272" i="4" s="1"/>
  <c r="E280" i="4"/>
  <c r="D280" i="4" s="1"/>
  <c r="E288" i="4"/>
  <c r="D288" i="4" s="1"/>
  <c r="E296" i="4"/>
  <c r="D296" i="4" s="1"/>
  <c r="E304" i="4"/>
  <c r="D304" i="4" s="1"/>
  <c r="E312" i="4"/>
  <c r="D312" i="4" s="1"/>
  <c r="E320" i="4"/>
  <c r="D320" i="4" s="1"/>
  <c r="E328" i="4"/>
  <c r="D328" i="4" s="1"/>
  <c r="E336" i="4"/>
  <c r="D336" i="4" s="1"/>
  <c r="E344" i="4"/>
  <c r="D344" i="4" s="1"/>
  <c r="E352" i="4"/>
  <c r="D352" i="4" s="1"/>
  <c r="E360" i="4"/>
  <c r="D360" i="4" s="1"/>
  <c r="E368" i="4"/>
  <c r="D368" i="4" s="1"/>
  <c r="E376" i="4"/>
  <c r="D376" i="4" s="1"/>
  <c r="E384" i="4"/>
  <c r="D384" i="4" s="1"/>
  <c r="E392" i="4"/>
  <c r="D392" i="4" s="1"/>
  <c r="E400" i="4"/>
  <c r="D400" i="4" s="1"/>
  <c r="E408" i="4"/>
  <c r="D408" i="4" s="1"/>
  <c r="E416" i="4"/>
  <c r="D416" i="4" s="1"/>
  <c r="E424" i="4"/>
  <c r="D424" i="4" s="1"/>
  <c r="E432" i="4"/>
  <c r="D432" i="4" s="1"/>
  <c r="E440" i="4"/>
  <c r="D440" i="4" s="1"/>
  <c r="E448" i="4"/>
  <c r="D448" i="4" s="1"/>
  <c r="E456" i="4"/>
  <c r="D456" i="4" s="1"/>
  <c r="E464" i="4"/>
  <c r="D464" i="4" s="1"/>
  <c r="E472" i="4"/>
  <c r="D472" i="4" s="1"/>
  <c r="E480" i="4"/>
  <c r="D480" i="4" s="1"/>
  <c r="E488" i="4"/>
  <c r="D488" i="4" s="1"/>
  <c r="E496" i="4"/>
  <c r="D496" i="4" s="1"/>
  <c r="E504" i="4"/>
  <c r="D504" i="4" s="1"/>
  <c r="E512" i="4"/>
  <c r="D512" i="4" s="1"/>
  <c r="E520" i="4"/>
  <c r="D520" i="4" s="1"/>
  <c r="E528" i="4"/>
  <c r="D528" i="4" s="1"/>
  <c r="E536" i="4"/>
  <c r="D536" i="4" s="1"/>
  <c r="E544" i="4"/>
  <c r="D544" i="4" s="1"/>
  <c r="E552" i="4"/>
  <c r="D552" i="4" s="1"/>
  <c r="E560" i="4"/>
  <c r="D560" i="4" s="1"/>
  <c r="E568" i="4"/>
  <c r="D568" i="4" s="1"/>
  <c r="E576" i="4"/>
  <c r="D576" i="4" s="1"/>
  <c r="E584" i="4"/>
  <c r="D584" i="4" s="1"/>
  <c r="E592" i="4"/>
  <c r="D592" i="4" s="1"/>
  <c r="E600" i="4"/>
  <c r="D600" i="4" s="1"/>
  <c r="E608" i="4"/>
  <c r="D608" i="4" s="1"/>
  <c r="E616" i="4"/>
  <c r="D616" i="4" s="1"/>
  <c r="E624" i="4"/>
  <c r="D624" i="4" s="1"/>
  <c r="E632" i="4"/>
  <c r="D632" i="4" s="1"/>
  <c r="E33" i="4"/>
  <c r="D33" i="4" s="1"/>
  <c r="E65" i="4"/>
  <c r="D65" i="4" s="1"/>
  <c r="E97" i="4"/>
  <c r="D97" i="4" s="1"/>
  <c r="E129" i="4"/>
  <c r="D129" i="4" s="1"/>
  <c r="E161" i="4"/>
  <c r="D161" i="4" s="1"/>
  <c r="E193" i="4"/>
  <c r="D193" i="4" s="1"/>
  <c r="E225" i="4"/>
  <c r="D225" i="4" s="1"/>
  <c r="E257" i="4"/>
  <c r="D257" i="4" s="1"/>
  <c r="E289" i="4"/>
  <c r="D289" i="4" s="1"/>
  <c r="E321" i="4"/>
  <c r="D321" i="4" s="1"/>
  <c r="E353" i="4"/>
  <c r="D353" i="4" s="1"/>
  <c r="E385" i="4"/>
  <c r="D385" i="4" s="1"/>
  <c r="E404" i="4"/>
  <c r="D404" i="4" s="1"/>
  <c r="E426" i="4"/>
  <c r="D426" i="4" s="1"/>
  <c r="E449" i="4"/>
  <c r="D449" i="4" s="1"/>
  <c r="E468" i="4"/>
  <c r="D468" i="4" s="1"/>
  <c r="E490" i="4"/>
  <c r="D490" i="4" s="1"/>
  <c r="E513" i="4"/>
  <c r="D513" i="4" s="1"/>
  <c r="E532" i="4"/>
  <c r="D532" i="4" s="1"/>
  <c r="E554" i="4"/>
  <c r="D554" i="4" s="1"/>
  <c r="E577" i="4"/>
  <c r="D577" i="4" s="1"/>
  <c r="E596" i="4"/>
  <c r="D596" i="4" s="1"/>
  <c r="E618" i="4"/>
  <c r="D618" i="4" s="1"/>
  <c r="E634" i="4"/>
  <c r="D634" i="4" s="1"/>
  <c r="E645" i="4"/>
  <c r="D645" i="4" s="1"/>
  <c r="E656" i="4"/>
  <c r="D656" i="4" s="1"/>
  <c r="E666" i="4"/>
  <c r="D666" i="4" s="1"/>
  <c r="E676" i="4"/>
  <c r="D676" i="4" s="1"/>
  <c r="E685" i="4"/>
  <c r="D685" i="4" s="1"/>
  <c r="E694" i="4"/>
  <c r="D694" i="4" s="1"/>
  <c r="E703" i="4"/>
  <c r="D703" i="4" s="1"/>
  <c r="E711" i="4"/>
  <c r="D711" i="4" s="1"/>
  <c r="E719" i="4"/>
  <c r="D719" i="4" s="1"/>
  <c r="E727" i="4"/>
  <c r="D727" i="4" s="1"/>
  <c r="E735" i="4"/>
  <c r="D735" i="4" s="1"/>
  <c r="E743" i="4"/>
  <c r="D743" i="4" s="1"/>
  <c r="E751" i="4"/>
  <c r="D751" i="4" s="1"/>
  <c r="E759" i="4"/>
  <c r="D759" i="4" s="1"/>
  <c r="E767" i="4"/>
  <c r="D767" i="4" s="1"/>
  <c r="E775" i="4"/>
  <c r="D775" i="4" s="1"/>
  <c r="E783" i="4"/>
  <c r="D783" i="4" s="1"/>
  <c r="E791" i="4"/>
  <c r="D791" i="4" s="1"/>
  <c r="E799" i="4"/>
  <c r="D799" i="4" s="1"/>
  <c r="E807" i="4"/>
  <c r="D807" i="4" s="1"/>
  <c r="E815" i="4"/>
  <c r="D815" i="4" s="1"/>
  <c r="E823" i="4"/>
  <c r="D823" i="4" s="1"/>
  <c r="E831" i="4"/>
  <c r="D831" i="4" s="1"/>
  <c r="E839" i="4"/>
  <c r="D839" i="4" s="1"/>
  <c r="E847" i="4"/>
  <c r="D847" i="4" s="1"/>
  <c r="E855" i="4"/>
  <c r="D855" i="4" s="1"/>
  <c r="E863" i="4"/>
  <c r="D863" i="4" s="1"/>
  <c r="E871" i="4"/>
  <c r="D871" i="4" s="1"/>
  <c r="E879" i="4"/>
  <c r="D879" i="4" s="1"/>
  <c r="E887" i="4"/>
  <c r="D887" i="4" s="1"/>
  <c r="E895" i="4"/>
  <c r="D895" i="4" s="1"/>
  <c r="E903" i="4"/>
  <c r="D903" i="4" s="1"/>
  <c r="E911" i="4"/>
  <c r="D911" i="4" s="1"/>
  <c r="E919" i="4"/>
  <c r="D919" i="4" s="1"/>
  <c r="E927" i="4"/>
  <c r="D927" i="4" s="1"/>
  <c r="E935" i="4"/>
  <c r="D935" i="4" s="1"/>
  <c r="E943" i="4"/>
  <c r="D943" i="4" s="1"/>
  <c r="E951" i="4"/>
  <c r="D951" i="4" s="1"/>
  <c r="E959" i="4"/>
  <c r="D959" i="4" s="1"/>
  <c r="E967" i="4"/>
  <c r="D967" i="4" s="1"/>
  <c r="E975" i="4"/>
  <c r="D975" i="4" s="1"/>
  <c r="E983" i="4"/>
  <c r="D983" i="4" s="1"/>
  <c r="E991" i="4"/>
  <c r="D991" i="4" s="1"/>
  <c r="E999" i="4"/>
  <c r="D999" i="4" s="1"/>
  <c r="E1007" i="4"/>
  <c r="D1007" i="4" s="1"/>
  <c r="E1015" i="4"/>
  <c r="D1015" i="4" s="1"/>
  <c r="E1023" i="4"/>
  <c r="D1023" i="4" s="1"/>
  <c r="E1031" i="4"/>
  <c r="D1031" i="4" s="1"/>
  <c r="E34" i="4"/>
  <c r="D34" i="4" s="1"/>
  <c r="E66" i="4"/>
  <c r="D66" i="4" s="1"/>
  <c r="E98" i="4"/>
  <c r="D98" i="4" s="1"/>
  <c r="E130" i="4"/>
  <c r="D130" i="4" s="1"/>
  <c r="E162" i="4"/>
  <c r="D162" i="4" s="1"/>
  <c r="E194" i="4"/>
  <c r="D194" i="4" s="1"/>
  <c r="E226" i="4"/>
  <c r="D226" i="4" s="1"/>
  <c r="E258" i="4"/>
  <c r="D258" i="4" s="1"/>
  <c r="E290" i="4"/>
  <c r="D290" i="4" s="1"/>
  <c r="E322" i="4"/>
  <c r="D322" i="4" s="1"/>
  <c r="E354" i="4"/>
  <c r="D354" i="4" s="1"/>
  <c r="E386" i="4"/>
  <c r="D386" i="4" s="1"/>
  <c r="E409" i="4"/>
  <c r="D409" i="4" s="1"/>
  <c r="E428" i="4"/>
  <c r="D428" i="4" s="1"/>
  <c r="E450" i="4"/>
  <c r="D450" i="4" s="1"/>
  <c r="E473" i="4"/>
  <c r="D473" i="4" s="1"/>
  <c r="E492" i="4"/>
  <c r="D492" i="4" s="1"/>
  <c r="E514" i="4"/>
  <c r="D514" i="4" s="1"/>
  <c r="E537" i="4"/>
  <c r="D537" i="4" s="1"/>
  <c r="E556" i="4"/>
  <c r="D556" i="4" s="1"/>
  <c r="E578" i="4"/>
  <c r="D578" i="4" s="1"/>
  <c r="E601" i="4"/>
  <c r="D601" i="4" s="1"/>
  <c r="E620" i="4"/>
  <c r="D620" i="4" s="1"/>
  <c r="E636" i="4"/>
  <c r="D636" i="4" s="1"/>
  <c r="E647" i="4"/>
  <c r="D647" i="4" s="1"/>
  <c r="E657" i="4"/>
  <c r="D657" i="4" s="1"/>
  <c r="E668" i="4"/>
  <c r="D668" i="4" s="1"/>
  <c r="E677" i="4"/>
  <c r="D677" i="4" s="1"/>
  <c r="E686" i="4"/>
  <c r="D686" i="4" s="1"/>
  <c r="E695" i="4"/>
  <c r="D695" i="4" s="1"/>
  <c r="E704" i="4"/>
  <c r="D704" i="4" s="1"/>
  <c r="E712" i="4"/>
  <c r="D712" i="4" s="1"/>
  <c r="E720" i="4"/>
  <c r="D720" i="4" s="1"/>
  <c r="E728" i="4"/>
  <c r="D728" i="4" s="1"/>
  <c r="E736" i="4"/>
  <c r="D736" i="4" s="1"/>
  <c r="E744" i="4"/>
  <c r="D744" i="4" s="1"/>
  <c r="E752" i="4"/>
  <c r="D752" i="4" s="1"/>
  <c r="E760" i="4"/>
  <c r="D760" i="4" s="1"/>
  <c r="E768" i="4"/>
  <c r="D768" i="4" s="1"/>
  <c r="E776" i="4"/>
  <c r="D776" i="4" s="1"/>
  <c r="E784" i="4"/>
  <c r="D784" i="4" s="1"/>
  <c r="E792" i="4"/>
  <c r="D792" i="4" s="1"/>
  <c r="E800" i="4"/>
  <c r="D800" i="4" s="1"/>
  <c r="E808" i="4"/>
  <c r="D808" i="4" s="1"/>
  <c r="E816" i="4"/>
  <c r="D816" i="4" s="1"/>
  <c r="E824" i="4"/>
  <c r="D824" i="4" s="1"/>
  <c r="E832" i="4"/>
  <c r="D832" i="4" s="1"/>
  <c r="E840" i="4"/>
  <c r="D840" i="4" s="1"/>
  <c r="E848" i="4"/>
  <c r="D848" i="4" s="1"/>
  <c r="E856" i="4"/>
  <c r="D856" i="4" s="1"/>
  <c r="E864" i="4"/>
  <c r="D864" i="4" s="1"/>
  <c r="E872" i="4"/>
  <c r="D872" i="4" s="1"/>
  <c r="E880" i="4"/>
  <c r="D880" i="4" s="1"/>
  <c r="E888" i="4"/>
  <c r="D888" i="4" s="1"/>
  <c r="E896" i="4"/>
  <c r="D896" i="4" s="1"/>
  <c r="E904" i="4"/>
  <c r="D904" i="4" s="1"/>
  <c r="E912" i="4"/>
  <c r="D912" i="4" s="1"/>
  <c r="E920" i="4"/>
  <c r="D920" i="4" s="1"/>
  <c r="E928" i="4"/>
  <c r="D928" i="4" s="1"/>
  <c r="E936" i="4"/>
  <c r="D936" i="4" s="1"/>
  <c r="E944" i="4"/>
  <c r="D944" i="4" s="1"/>
  <c r="E952" i="4"/>
  <c r="D952" i="4" s="1"/>
  <c r="E960" i="4"/>
  <c r="D960" i="4" s="1"/>
  <c r="E968" i="4"/>
  <c r="D968" i="4" s="1"/>
  <c r="E976" i="4"/>
  <c r="D976" i="4" s="1"/>
  <c r="E984" i="4"/>
  <c r="D984" i="4" s="1"/>
  <c r="E992" i="4"/>
  <c r="D992" i="4" s="1"/>
  <c r="E1000" i="4"/>
  <c r="D1000" i="4" s="1"/>
  <c r="E1008" i="4"/>
  <c r="D1008" i="4" s="1"/>
  <c r="E1016" i="4"/>
  <c r="D1016" i="4" s="1"/>
  <c r="E1024" i="4"/>
  <c r="D1024" i="4" s="1"/>
  <c r="E1032" i="4"/>
  <c r="D1032" i="4" s="1"/>
  <c r="E1040" i="4"/>
  <c r="D1040" i="4" s="1"/>
  <c r="E1048" i="4"/>
  <c r="D1048" i="4" s="1"/>
  <c r="E1056" i="4"/>
  <c r="D1056" i="4" s="1"/>
  <c r="E1064" i="4"/>
  <c r="D1064" i="4" s="1"/>
  <c r="E1072" i="4"/>
  <c r="D1072" i="4" s="1"/>
  <c r="E1080" i="4"/>
  <c r="D1080" i="4" s="1"/>
  <c r="E1088" i="4"/>
  <c r="D1088" i="4" s="1"/>
  <c r="E1096" i="4"/>
  <c r="D1096" i="4" s="1"/>
  <c r="E1104" i="4"/>
  <c r="D1104" i="4" s="1"/>
  <c r="E1112" i="4"/>
  <c r="D1112" i="4" s="1"/>
  <c r="E1120" i="4"/>
  <c r="D1120" i="4" s="1"/>
  <c r="E1128" i="4"/>
  <c r="D1128" i="4" s="1"/>
  <c r="E1136" i="4"/>
  <c r="D1136" i="4" s="1"/>
  <c r="E41" i="4"/>
  <c r="D41" i="4" s="1"/>
  <c r="E73" i="4"/>
  <c r="D73" i="4" s="1"/>
  <c r="E105" i="4"/>
  <c r="D105" i="4" s="1"/>
  <c r="E137" i="4"/>
  <c r="D137" i="4" s="1"/>
  <c r="E169" i="4"/>
  <c r="D169" i="4" s="1"/>
  <c r="E201" i="4"/>
  <c r="D201" i="4" s="1"/>
  <c r="E233" i="4"/>
  <c r="D233" i="4" s="1"/>
  <c r="E265" i="4"/>
  <c r="D265" i="4" s="1"/>
  <c r="E297" i="4"/>
  <c r="D297" i="4" s="1"/>
  <c r="E329" i="4"/>
  <c r="D329" i="4" s="1"/>
  <c r="E361" i="4"/>
  <c r="D361" i="4" s="1"/>
  <c r="E388" i="4"/>
  <c r="D388" i="4" s="1"/>
  <c r="E410" i="4"/>
  <c r="D410" i="4" s="1"/>
  <c r="E433" i="4"/>
  <c r="D433" i="4" s="1"/>
  <c r="E452" i="4"/>
  <c r="D452" i="4" s="1"/>
  <c r="E474" i="4"/>
  <c r="D474" i="4" s="1"/>
  <c r="E497" i="4"/>
  <c r="D497" i="4" s="1"/>
  <c r="E516" i="4"/>
  <c r="D516" i="4" s="1"/>
  <c r="E538" i="4"/>
  <c r="D538" i="4" s="1"/>
  <c r="E561" i="4"/>
  <c r="D561" i="4" s="1"/>
  <c r="E580" i="4"/>
  <c r="D580" i="4" s="1"/>
  <c r="E602" i="4"/>
  <c r="D602" i="4" s="1"/>
  <c r="E625" i="4"/>
  <c r="D625" i="4" s="1"/>
  <c r="E637" i="4"/>
  <c r="D637" i="4" s="1"/>
  <c r="E648" i="4"/>
  <c r="D648" i="4" s="1"/>
  <c r="E658" i="4"/>
  <c r="D658" i="4" s="1"/>
  <c r="E669" i="4"/>
  <c r="D669" i="4" s="1"/>
  <c r="E678" i="4"/>
  <c r="D678" i="4" s="1"/>
  <c r="E687" i="4"/>
  <c r="D687" i="4" s="1"/>
  <c r="E696" i="4"/>
  <c r="D696" i="4" s="1"/>
  <c r="E705" i="4"/>
  <c r="D705" i="4" s="1"/>
  <c r="E713" i="4"/>
  <c r="D713" i="4" s="1"/>
  <c r="E721" i="4"/>
  <c r="D721" i="4" s="1"/>
  <c r="E729" i="4"/>
  <c r="D729" i="4" s="1"/>
  <c r="E737" i="4"/>
  <c r="D737" i="4" s="1"/>
  <c r="E745" i="4"/>
  <c r="D745" i="4" s="1"/>
  <c r="E753" i="4"/>
  <c r="D753" i="4" s="1"/>
  <c r="E761" i="4"/>
  <c r="D761" i="4" s="1"/>
  <c r="E769" i="4"/>
  <c r="D769" i="4" s="1"/>
  <c r="E777" i="4"/>
  <c r="D777" i="4" s="1"/>
  <c r="E785" i="4"/>
  <c r="D785" i="4" s="1"/>
  <c r="E793" i="4"/>
  <c r="D793" i="4" s="1"/>
  <c r="E801" i="4"/>
  <c r="D801" i="4" s="1"/>
  <c r="E809" i="4"/>
  <c r="D809" i="4" s="1"/>
  <c r="E817" i="4"/>
  <c r="D817" i="4" s="1"/>
  <c r="E825" i="4"/>
  <c r="D825" i="4" s="1"/>
  <c r="E833" i="4"/>
  <c r="D833" i="4" s="1"/>
  <c r="E841" i="4"/>
  <c r="D841" i="4" s="1"/>
  <c r="E849" i="4"/>
  <c r="D849" i="4" s="1"/>
  <c r="E857" i="4"/>
  <c r="D857" i="4" s="1"/>
  <c r="E865" i="4"/>
  <c r="D865" i="4" s="1"/>
  <c r="E873" i="4"/>
  <c r="D873" i="4" s="1"/>
  <c r="E881" i="4"/>
  <c r="D881" i="4" s="1"/>
  <c r="E889" i="4"/>
  <c r="D889" i="4" s="1"/>
  <c r="E897" i="4"/>
  <c r="D897" i="4" s="1"/>
  <c r="E905" i="4"/>
  <c r="D905" i="4" s="1"/>
  <c r="E913" i="4"/>
  <c r="D913" i="4" s="1"/>
  <c r="E921" i="4"/>
  <c r="D921" i="4" s="1"/>
  <c r="E929" i="4"/>
  <c r="D929" i="4" s="1"/>
  <c r="E937" i="4"/>
  <c r="D937" i="4" s="1"/>
  <c r="E945" i="4"/>
  <c r="D945" i="4" s="1"/>
  <c r="E953" i="4"/>
  <c r="D953" i="4" s="1"/>
  <c r="E961" i="4"/>
  <c r="D961" i="4" s="1"/>
  <c r="E969" i="4"/>
  <c r="D969" i="4" s="1"/>
  <c r="E977" i="4"/>
  <c r="D977" i="4" s="1"/>
  <c r="E985" i="4"/>
  <c r="D985" i="4" s="1"/>
  <c r="E993" i="4"/>
  <c r="D993" i="4" s="1"/>
  <c r="E1001" i="4"/>
  <c r="D1001" i="4" s="1"/>
  <c r="E1009" i="4"/>
  <c r="D1009" i="4" s="1"/>
  <c r="E1017" i="4"/>
  <c r="D1017" i="4" s="1"/>
  <c r="E1025" i="4"/>
  <c r="D1025" i="4" s="1"/>
  <c r="E1033" i="4"/>
  <c r="D1033" i="4" s="1"/>
  <c r="E1041" i="4"/>
  <c r="D1041" i="4" s="1"/>
  <c r="E1049" i="4"/>
  <c r="D1049" i="4" s="1"/>
  <c r="E1057" i="4"/>
  <c r="D1057" i="4" s="1"/>
  <c r="E1065" i="4"/>
  <c r="D1065" i="4" s="1"/>
  <c r="E1073" i="4"/>
  <c r="D1073" i="4" s="1"/>
  <c r="E1081" i="4"/>
  <c r="D1081" i="4" s="1"/>
  <c r="E1089" i="4"/>
  <c r="D1089" i="4" s="1"/>
  <c r="E42" i="4"/>
  <c r="D42" i="4" s="1"/>
  <c r="E74" i="4"/>
  <c r="D74" i="4" s="1"/>
  <c r="E106" i="4"/>
  <c r="D106" i="4" s="1"/>
  <c r="E138" i="4"/>
  <c r="D138" i="4" s="1"/>
  <c r="E170" i="4"/>
  <c r="D170" i="4" s="1"/>
  <c r="E202" i="4"/>
  <c r="D202" i="4" s="1"/>
  <c r="E234" i="4"/>
  <c r="D234" i="4" s="1"/>
  <c r="E266" i="4"/>
  <c r="D266" i="4" s="1"/>
  <c r="E298" i="4"/>
  <c r="D298" i="4" s="1"/>
  <c r="E330" i="4"/>
  <c r="D330" i="4" s="1"/>
  <c r="E362" i="4"/>
  <c r="D362" i="4" s="1"/>
  <c r="E393" i="4"/>
  <c r="D393" i="4" s="1"/>
  <c r="E412" i="4"/>
  <c r="D412" i="4" s="1"/>
  <c r="E434" i="4"/>
  <c r="D434" i="4" s="1"/>
  <c r="E457" i="4"/>
  <c r="D457" i="4" s="1"/>
  <c r="E476" i="4"/>
  <c r="D476" i="4" s="1"/>
  <c r="E498" i="4"/>
  <c r="D498" i="4" s="1"/>
  <c r="E521" i="4"/>
  <c r="D521" i="4" s="1"/>
  <c r="E540" i="4"/>
  <c r="D540" i="4" s="1"/>
  <c r="E562" i="4"/>
  <c r="D562" i="4" s="1"/>
  <c r="E585" i="4"/>
  <c r="D585" i="4" s="1"/>
  <c r="E604" i="4"/>
  <c r="D604" i="4" s="1"/>
  <c r="E626" i="4"/>
  <c r="D626" i="4" s="1"/>
  <c r="E639" i="4"/>
  <c r="D639" i="4" s="1"/>
  <c r="E649" i="4"/>
  <c r="D649" i="4" s="1"/>
  <c r="E660" i="4"/>
  <c r="D660" i="4" s="1"/>
  <c r="E670" i="4"/>
  <c r="D670" i="4" s="1"/>
  <c r="E679" i="4"/>
  <c r="D679" i="4" s="1"/>
  <c r="E688" i="4"/>
  <c r="D688" i="4" s="1"/>
  <c r="E697" i="4"/>
  <c r="D697" i="4" s="1"/>
  <c r="E706" i="4"/>
  <c r="D706" i="4" s="1"/>
  <c r="E714" i="4"/>
  <c r="D714" i="4" s="1"/>
  <c r="E722" i="4"/>
  <c r="D722" i="4" s="1"/>
  <c r="E730" i="4"/>
  <c r="D730" i="4" s="1"/>
  <c r="E738" i="4"/>
  <c r="D738" i="4" s="1"/>
  <c r="E746" i="4"/>
  <c r="D746" i="4" s="1"/>
  <c r="E754" i="4"/>
  <c r="D754" i="4" s="1"/>
  <c r="E762" i="4"/>
  <c r="D762" i="4" s="1"/>
  <c r="E770" i="4"/>
  <c r="D770" i="4" s="1"/>
  <c r="E778" i="4"/>
  <c r="D778" i="4" s="1"/>
  <c r="E786" i="4"/>
  <c r="D786" i="4" s="1"/>
  <c r="E794" i="4"/>
  <c r="D794" i="4" s="1"/>
  <c r="E802" i="4"/>
  <c r="D802" i="4" s="1"/>
  <c r="E810" i="4"/>
  <c r="D810" i="4" s="1"/>
  <c r="E818" i="4"/>
  <c r="D818" i="4" s="1"/>
  <c r="E826" i="4"/>
  <c r="D826" i="4" s="1"/>
  <c r="E834" i="4"/>
  <c r="D834" i="4" s="1"/>
  <c r="E842" i="4"/>
  <c r="D842" i="4" s="1"/>
  <c r="E850" i="4"/>
  <c r="D850" i="4" s="1"/>
  <c r="E858" i="4"/>
  <c r="D858" i="4" s="1"/>
  <c r="E866" i="4"/>
  <c r="D866" i="4" s="1"/>
  <c r="E874" i="4"/>
  <c r="D874" i="4" s="1"/>
  <c r="E882" i="4"/>
  <c r="D882" i="4" s="1"/>
  <c r="E890" i="4"/>
  <c r="D890" i="4" s="1"/>
  <c r="E898" i="4"/>
  <c r="D898" i="4" s="1"/>
  <c r="E906" i="4"/>
  <c r="D906" i="4" s="1"/>
  <c r="E914" i="4"/>
  <c r="D914" i="4" s="1"/>
  <c r="E922" i="4"/>
  <c r="D922" i="4" s="1"/>
  <c r="E930" i="4"/>
  <c r="D930" i="4" s="1"/>
  <c r="E938" i="4"/>
  <c r="D938" i="4" s="1"/>
  <c r="E946" i="4"/>
  <c r="D946" i="4" s="1"/>
  <c r="E954" i="4"/>
  <c r="D954" i="4" s="1"/>
  <c r="E962" i="4"/>
  <c r="D962" i="4" s="1"/>
  <c r="E970" i="4"/>
  <c r="D970" i="4" s="1"/>
  <c r="E978" i="4"/>
  <c r="D978" i="4" s="1"/>
  <c r="E986" i="4"/>
  <c r="D986" i="4" s="1"/>
  <c r="E994" i="4"/>
  <c r="D994" i="4" s="1"/>
  <c r="E1002" i="4"/>
  <c r="D1002" i="4" s="1"/>
  <c r="E1010" i="4"/>
  <c r="D1010" i="4" s="1"/>
  <c r="E1018" i="4"/>
  <c r="D1018" i="4" s="1"/>
  <c r="E1026" i="4"/>
  <c r="D1026" i="4" s="1"/>
  <c r="E1034" i="4"/>
  <c r="D1034" i="4" s="1"/>
  <c r="E1042" i="4"/>
  <c r="D1042" i="4" s="1"/>
  <c r="E1050" i="4"/>
  <c r="D1050" i="4" s="1"/>
  <c r="E1058" i="4"/>
  <c r="D1058" i="4" s="1"/>
  <c r="E1066" i="4"/>
  <c r="D1066" i="4" s="1"/>
  <c r="E1074" i="4"/>
  <c r="D1074" i="4" s="1"/>
  <c r="E49" i="4"/>
  <c r="D49" i="4" s="1"/>
  <c r="E81" i="4"/>
  <c r="D81" i="4" s="1"/>
  <c r="E113" i="4"/>
  <c r="D113" i="4" s="1"/>
  <c r="E145" i="4"/>
  <c r="D145" i="4" s="1"/>
  <c r="E177" i="4"/>
  <c r="D177" i="4" s="1"/>
  <c r="E209" i="4"/>
  <c r="D209" i="4" s="1"/>
  <c r="E241" i="4"/>
  <c r="D241" i="4" s="1"/>
  <c r="E273" i="4"/>
  <c r="D273" i="4" s="1"/>
  <c r="E305" i="4"/>
  <c r="D305" i="4" s="1"/>
  <c r="E337" i="4"/>
  <c r="D337" i="4" s="1"/>
  <c r="E369" i="4"/>
  <c r="D369" i="4" s="1"/>
  <c r="E394" i="4"/>
  <c r="D394" i="4" s="1"/>
  <c r="E417" i="4"/>
  <c r="D417" i="4" s="1"/>
  <c r="E436" i="4"/>
  <c r="D436" i="4" s="1"/>
  <c r="E458" i="4"/>
  <c r="D458" i="4" s="1"/>
  <c r="E481" i="4"/>
  <c r="D481" i="4" s="1"/>
  <c r="E500" i="4"/>
  <c r="D500" i="4" s="1"/>
  <c r="E522" i="4"/>
  <c r="D522" i="4" s="1"/>
  <c r="E545" i="4"/>
  <c r="D545" i="4" s="1"/>
  <c r="E564" i="4"/>
  <c r="D564" i="4" s="1"/>
  <c r="E586" i="4"/>
  <c r="D586" i="4" s="1"/>
  <c r="E609" i="4"/>
  <c r="D609" i="4" s="1"/>
  <c r="E628" i="4"/>
  <c r="D628" i="4" s="1"/>
  <c r="E640" i="4"/>
  <c r="D640" i="4" s="1"/>
  <c r="E650" i="4"/>
  <c r="D650" i="4" s="1"/>
  <c r="E661" i="4"/>
  <c r="D661" i="4" s="1"/>
  <c r="E671" i="4"/>
  <c r="D671" i="4" s="1"/>
  <c r="E680" i="4"/>
  <c r="D680" i="4" s="1"/>
  <c r="E689" i="4"/>
  <c r="D689" i="4" s="1"/>
  <c r="E698" i="4"/>
  <c r="D698" i="4" s="1"/>
  <c r="E707" i="4"/>
  <c r="D707" i="4" s="1"/>
  <c r="E715" i="4"/>
  <c r="D715" i="4" s="1"/>
  <c r="E723" i="4"/>
  <c r="D723" i="4" s="1"/>
  <c r="E731" i="4"/>
  <c r="D731" i="4" s="1"/>
  <c r="E739" i="4"/>
  <c r="D739" i="4" s="1"/>
  <c r="E747" i="4"/>
  <c r="D747" i="4" s="1"/>
  <c r="E755" i="4"/>
  <c r="D755" i="4" s="1"/>
  <c r="E763" i="4"/>
  <c r="D763" i="4" s="1"/>
  <c r="E771" i="4"/>
  <c r="D771" i="4" s="1"/>
  <c r="E779" i="4"/>
  <c r="D779" i="4" s="1"/>
  <c r="E787" i="4"/>
  <c r="D787" i="4" s="1"/>
  <c r="E795" i="4"/>
  <c r="D795" i="4" s="1"/>
  <c r="E803" i="4"/>
  <c r="D803" i="4" s="1"/>
  <c r="E811" i="4"/>
  <c r="D811" i="4" s="1"/>
  <c r="E819" i="4"/>
  <c r="D819" i="4" s="1"/>
  <c r="E827" i="4"/>
  <c r="D827" i="4" s="1"/>
  <c r="E835" i="4"/>
  <c r="D835" i="4" s="1"/>
  <c r="E843" i="4"/>
  <c r="D843" i="4" s="1"/>
  <c r="E851" i="4"/>
  <c r="D851" i="4" s="1"/>
  <c r="E859" i="4"/>
  <c r="D859" i="4" s="1"/>
  <c r="E867" i="4"/>
  <c r="D867" i="4" s="1"/>
  <c r="E875" i="4"/>
  <c r="D875" i="4" s="1"/>
  <c r="E883" i="4"/>
  <c r="D883" i="4" s="1"/>
  <c r="E891" i="4"/>
  <c r="D891" i="4" s="1"/>
  <c r="E899" i="4"/>
  <c r="D899" i="4" s="1"/>
  <c r="E907" i="4"/>
  <c r="D907" i="4" s="1"/>
  <c r="E915" i="4"/>
  <c r="D915" i="4" s="1"/>
  <c r="E923" i="4"/>
  <c r="D923" i="4" s="1"/>
  <c r="E931" i="4"/>
  <c r="D931" i="4" s="1"/>
  <c r="E939" i="4"/>
  <c r="D939" i="4" s="1"/>
  <c r="E947" i="4"/>
  <c r="D947" i="4" s="1"/>
  <c r="E955" i="4"/>
  <c r="D955" i="4" s="1"/>
  <c r="E963" i="4"/>
  <c r="D963" i="4" s="1"/>
  <c r="E971" i="4"/>
  <c r="D971" i="4" s="1"/>
  <c r="E979" i="4"/>
  <c r="D979" i="4" s="1"/>
  <c r="E987" i="4"/>
  <c r="D987" i="4" s="1"/>
  <c r="E995" i="4"/>
  <c r="D995" i="4" s="1"/>
  <c r="E1003" i="4"/>
  <c r="D1003" i="4" s="1"/>
  <c r="E1011" i="4"/>
  <c r="D1011" i="4" s="1"/>
  <c r="E1019" i="4"/>
  <c r="D1019" i="4" s="1"/>
  <c r="E1027" i="4"/>
  <c r="D1027" i="4" s="1"/>
  <c r="E1035" i="4"/>
  <c r="D1035" i="4" s="1"/>
  <c r="E1043" i="4"/>
  <c r="D1043" i="4" s="1"/>
  <c r="E1051" i="4"/>
  <c r="D1051" i="4" s="1"/>
  <c r="E1059" i="4"/>
  <c r="D1059" i="4" s="1"/>
  <c r="E1067" i="4"/>
  <c r="D1067" i="4" s="1"/>
  <c r="E1075" i="4"/>
  <c r="D1075" i="4" s="1"/>
  <c r="E1083" i="4"/>
  <c r="D1083" i="4" s="1"/>
  <c r="E1091" i="4"/>
  <c r="D1091" i="4" s="1"/>
  <c r="E50" i="4"/>
  <c r="D50" i="4" s="1"/>
  <c r="E122" i="4"/>
  <c r="D122" i="4" s="1"/>
  <c r="E217" i="4"/>
  <c r="D217" i="4" s="1"/>
  <c r="E306" i="4"/>
  <c r="D306" i="4" s="1"/>
  <c r="E378" i="4"/>
  <c r="D378" i="4" s="1"/>
  <c r="E442" i="4"/>
  <c r="D442" i="4" s="1"/>
  <c r="E505" i="4"/>
  <c r="D505" i="4" s="1"/>
  <c r="E553" i="4"/>
  <c r="D553" i="4" s="1"/>
  <c r="E612" i="4"/>
  <c r="D612" i="4" s="1"/>
  <c r="E652" i="4"/>
  <c r="D652" i="4" s="1"/>
  <c r="E674" i="4"/>
  <c r="D674" i="4" s="1"/>
  <c r="E701" i="4"/>
  <c r="D701" i="4" s="1"/>
  <c r="E724" i="4"/>
  <c r="D724" i="4" s="1"/>
  <c r="E742" i="4"/>
  <c r="D742" i="4" s="1"/>
  <c r="E765" i="4"/>
  <c r="D765" i="4" s="1"/>
  <c r="E788" i="4"/>
  <c r="D788" i="4" s="1"/>
  <c r="E806" i="4"/>
  <c r="D806" i="4" s="1"/>
  <c r="E829" i="4"/>
  <c r="D829" i="4" s="1"/>
  <c r="E852" i="4"/>
  <c r="D852" i="4" s="1"/>
  <c r="E870" i="4"/>
  <c r="D870" i="4" s="1"/>
  <c r="E893" i="4"/>
  <c r="D893" i="4" s="1"/>
  <c r="E916" i="4"/>
  <c r="D916" i="4" s="1"/>
  <c r="E934" i="4"/>
  <c r="D934" i="4" s="1"/>
  <c r="E957" i="4"/>
  <c r="D957" i="4" s="1"/>
  <c r="E980" i="4"/>
  <c r="D980" i="4" s="1"/>
  <c r="E998" i="4"/>
  <c r="D998" i="4" s="1"/>
  <c r="E1021" i="4"/>
  <c r="D1021" i="4" s="1"/>
  <c r="E1039" i="4"/>
  <c r="D1039" i="4" s="1"/>
  <c r="E1055" i="4"/>
  <c r="D1055" i="4" s="1"/>
  <c r="E1071" i="4"/>
  <c r="D1071" i="4" s="1"/>
  <c r="E1086" i="4"/>
  <c r="D1086" i="4" s="1"/>
  <c r="E1098" i="4"/>
  <c r="D1098" i="4" s="1"/>
  <c r="E1107" i="4"/>
  <c r="D1107" i="4" s="1"/>
  <c r="E1116" i="4"/>
  <c r="D1116" i="4" s="1"/>
  <c r="E1125" i="4"/>
  <c r="D1125" i="4" s="1"/>
  <c r="E1134" i="4"/>
  <c r="D1134" i="4" s="1"/>
  <c r="E1143" i="4"/>
  <c r="D1143" i="4" s="1"/>
  <c r="E1151" i="4"/>
  <c r="D1151" i="4" s="1"/>
  <c r="E1159" i="4"/>
  <c r="D1159" i="4" s="1"/>
  <c r="E1167" i="4"/>
  <c r="D1167" i="4" s="1"/>
  <c r="E1175" i="4"/>
  <c r="D1175" i="4" s="1"/>
  <c r="E1183" i="4"/>
  <c r="D1183" i="4" s="1"/>
  <c r="E1191" i="4"/>
  <c r="D1191" i="4" s="1"/>
  <c r="E1199" i="4"/>
  <c r="D1199" i="4" s="1"/>
  <c r="E1207" i="4"/>
  <c r="D1207" i="4" s="1"/>
  <c r="E1215" i="4"/>
  <c r="D1215" i="4" s="1"/>
  <c r="E1223" i="4"/>
  <c r="D1223" i="4" s="1"/>
  <c r="E1231" i="4"/>
  <c r="D1231" i="4" s="1"/>
  <c r="E1239" i="4"/>
  <c r="D1239" i="4" s="1"/>
  <c r="E1247" i="4"/>
  <c r="D1247" i="4" s="1"/>
  <c r="E1255" i="4"/>
  <c r="D1255" i="4" s="1"/>
  <c r="E1263" i="4"/>
  <c r="D1263" i="4" s="1"/>
  <c r="E1271" i="4"/>
  <c r="D1271" i="4" s="1"/>
  <c r="E1279" i="4"/>
  <c r="D1279" i="4" s="1"/>
  <c r="E1287" i="4"/>
  <c r="D1287" i="4" s="1"/>
  <c r="E1295" i="4"/>
  <c r="D1295" i="4" s="1"/>
  <c r="E1303" i="4"/>
  <c r="D1303" i="4" s="1"/>
  <c r="E1311" i="4"/>
  <c r="D1311" i="4" s="1"/>
  <c r="E1319" i="4"/>
  <c r="D1319" i="4" s="1"/>
  <c r="E1327" i="4"/>
  <c r="D1327" i="4" s="1"/>
  <c r="E1335" i="4"/>
  <c r="D1335" i="4" s="1"/>
  <c r="E1343" i="4"/>
  <c r="D1343" i="4" s="1"/>
  <c r="E1351" i="4"/>
  <c r="D1351" i="4" s="1"/>
  <c r="E1359" i="4"/>
  <c r="D1359" i="4" s="1"/>
  <c r="E1367" i="4"/>
  <c r="D1367" i="4" s="1"/>
  <c r="E1375" i="4"/>
  <c r="D1375" i="4" s="1"/>
  <c r="E1383" i="4"/>
  <c r="D1383" i="4" s="1"/>
  <c r="E1391" i="4"/>
  <c r="D1391" i="4" s="1"/>
  <c r="E1399" i="4"/>
  <c r="D1399" i="4" s="1"/>
  <c r="E1407" i="4"/>
  <c r="D1407" i="4" s="1"/>
  <c r="E1415" i="4"/>
  <c r="D1415" i="4" s="1"/>
  <c r="E1423" i="4"/>
  <c r="D1423" i="4" s="1"/>
  <c r="E1431" i="4"/>
  <c r="D1431" i="4" s="1"/>
  <c r="E1439" i="4"/>
  <c r="D1439" i="4" s="1"/>
  <c r="E1447" i="4"/>
  <c r="D1447" i="4" s="1"/>
  <c r="E1455" i="4"/>
  <c r="D1455" i="4" s="1"/>
  <c r="E1463" i="4"/>
  <c r="D1463" i="4" s="1"/>
  <c r="E1471" i="4"/>
  <c r="D1471" i="4" s="1"/>
  <c r="E1479" i="4"/>
  <c r="D1479" i="4" s="1"/>
  <c r="E1487" i="4"/>
  <c r="D1487" i="4" s="1"/>
  <c r="E1495" i="4"/>
  <c r="D1495" i="4" s="1"/>
  <c r="E1503" i="4"/>
  <c r="D1503" i="4" s="1"/>
  <c r="E1511" i="4"/>
  <c r="D1511" i="4" s="1"/>
  <c r="E1519" i="4"/>
  <c r="D1519" i="4" s="1"/>
  <c r="E1527" i="4"/>
  <c r="D1527" i="4" s="1"/>
  <c r="E1535" i="4"/>
  <c r="D1535" i="4" s="1"/>
  <c r="E1543" i="4"/>
  <c r="D1543" i="4" s="1"/>
  <c r="E1551" i="4"/>
  <c r="D1551" i="4" s="1"/>
  <c r="E1559" i="4"/>
  <c r="D1559" i="4" s="1"/>
  <c r="E1567" i="4"/>
  <c r="D1567" i="4" s="1"/>
  <c r="E1575" i="4"/>
  <c r="D1575" i="4" s="1"/>
  <c r="E1583" i="4"/>
  <c r="D1583" i="4" s="1"/>
  <c r="E1591" i="4"/>
  <c r="D1591" i="4" s="1"/>
  <c r="E1599" i="4"/>
  <c r="D1599" i="4" s="1"/>
  <c r="E1607" i="4"/>
  <c r="D1607" i="4" s="1"/>
  <c r="E1615" i="4"/>
  <c r="D1615" i="4" s="1"/>
  <c r="E1623" i="4"/>
  <c r="D1623" i="4" s="1"/>
  <c r="E1631" i="4"/>
  <c r="D1631" i="4" s="1"/>
  <c r="E1639" i="4"/>
  <c r="D1639" i="4" s="1"/>
  <c r="E1647" i="4"/>
  <c r="D1647" i="4" s="1"/>
  <c r="E57" i="4"/>
  <c r="D57" i="4" s="1"/>
  <c r="E146" i="4"/>
  <c r="D146" i="4" s="1"/>
  <c r="E218" i="4"/>
  <c r="D218" i="4" s="1"/>
  <c r="E313" i="4"/>
  <c r="D313" i="4" s="1"/>
  <c r="E396" i="4"/>
  <c r="D396" i="4" s="1"/>
  <c r="E444" i="4"/>
  <c r="D444" i="4" s="1"/>
  <c r="E506" i="4"/>
  <c r="D506" i="4" s="1"/>
  <c r="E569" i="4"/>
  <c r="D569" i="4" s="1"/>
  <c r="E617" i="4"/>
  <c r="D617" i="4" s="1"/>
  <c r="E653" i="4"/>
  <c r="D653" i="4" s="1"/>
  <c r="E681" i="4"/>
  <c r="D681" i="4" s="1"/>
  <c r="E702" i="4"/>
  <c r="D702" i="4" s="1"/>
  <c r="E725" i="4"/>
  <c r="D725" i="4" s="1"/>
  <c r="E748" i="4"/>
  <c r="D748" i="4" s="1"/>
  <c r="E766" i="4"/>
  <c r="D766" i="4" s="1"/>
  <c r="E789" i="4"/>
  <c r="D789" i="4" s="1"/>
  <c r="E812" i="4"/>
  <c r="D812" i="4" s="1"/>
  <c r="E830" i="4"/>
  <c r="D830" i="4" s="1"/>
  <c r="E853" i="4"/>
  <c r="D853" i="4" s="1"/>
  <c r="E876" i="4"/>
  <c r="D876" i="4" s="1"/>
  <c r="E894" i="4"/>
  <c r="D894" i="4" s="1"/>
  <c r="E917" i="4"/>
  <c r="D917" i="4" s="1"/>
  <c r="E940" i="4"/>
  <c r="D940" i="4" s="1"/>
  <c r="E958" i="4"/>
  <c r="D958" i="4" s="1"/>
  <c r="E981" i="4"/>
  <c r="D981" i="4" s="1"/>
  <c r="E1004" i="4"/>
  <c r="D1004" i="4" s="1"/>
  <c r="E1022" i="4"/>
  <c r="D1022" i="4" s="1"/>
  <c r="E1044" i="4"/>
  <c r="D1044" i="4" s="1"/>
  <c r="E1060" i="4"/>
  <c r="D1060" i="4" s="1"/>
  <c r="E1076" i="4"/>
  <c r="D1076" i="4" s="1"/>
  <c r="E1087" i="4"/>
  <c r="D1087" i="4" s="1"/>
  <c r="E1099" i="4"/>
  <c r="D1099" i="4" s="1"/>
  <c r="E1108" i="4"/>
  <c r="D1108" i="4" s="1"/>
  <c r="E1117" i="4"/>
  <c r="D1117" i="4" s="1"/>
  <c r="E1126" i="4"/>
  <c r="D1126" i="4" s="1"/>
  <c r="E1135" i="4"/>
  <c r="D1135" i="4" s="1"/>
  <c r="E1144" i="4"/>
  <c r="D1144" i="4" s="1"/>
  <c r="E1152" i="4"/>
  <c r="D1152" i="4" s="1"/>
  <c r="E1160" i="4"/>
  <c r="D1160" i="4" s="1"/>
  <c r="E1168" i="4"/>
  <c r="D1168" i="4" s="1"/>
  <c r="E1176" i="4"/>
  <c r="D1176" i="4" s="1"/>
  <c r="E1184" i="4"/>
  <c r="D1184" i="4" s="1"/>
  <c r="E1192" i="4"/>
  <c r="D1192" i="4" s="1"/>
  <c r="E1200" i="4"/>
  <c r="D1200" i="4" s="1"/>
  <c r="E1208" i="4"/>
  <c r="D1208" i="4" s="1"/>
  <c r="E1216" i="4"/>
  <c r="D1216" i="4" s="1"/>
  <c r="E1224" i="4"/>
  <c r="D1224" i="4" s="1"/>
  <c r="E1232" i="4"/>
  <c r="D1232" i="4" s="1"/>
  <c r="E1240" i="4"/>
  <c r="D1240" i="4" s="1"/>
  <c r="E1248" i="4"/>
  <c r="D1248" i="4" s="1"/>
  <c r="E1256" i="4"/>
  <c r="D1256" i="4" s="1"/>
  <c r="E1264" i="4"/>
  <c r="D1264" i="4" s="1"/>
  <c r="E1272" i="4"/>
  <c r="D1272" i="4" s="1"/>
  <c r="E1280" i="4"/>
  <c r="D1280" i="4" s="1"/>
  <c r="E1288" i="4"/>
  <c r="D1288" i="4" s="1"/>
  <c r="E1296" i="4"/>
  <c r="D1296" i="4" s="1"/>
  <c r="E1304" i="4"/>
  <c r="D1304" i="4" s="1"/>
  <c r="E1312" i="4"/>
  <c r="D1312" i="4" s="1"/>
  <c r="E1320" i="4"/>
  <c r="D1320" i="4" s="1"/>
  <c r="E1328" i="4"/>
  <c r="D1328" i="4" s="1"/>
  <c r="E1336" i="4"/>
  <c r="D1336" i="4" s="1"/>
  <c r="E1344" i="4"/>
  <c r="D1344" i="4" s="1"/>
  <c r="E1352" i="4"/>
  <c r="D1352" i="4" s="1"/>
  <c r="E1360" i="4"/>
  <c r="D1360" i="4" s="1"/>
  <c r="E1368" i="4"/>
  <c r="D1368" i="4" s="1"/>
  <c r="E1376" i="4"/>
  <c r="D1376" i="4" s="1"/>
  <c r="E1384" i="4"/>
  <c r="D1384" i="4" s="1"/>
  <c r="E1392" i="4"/>
  <c r="D1392" i="4" s="1"/>
  <c r="E1400" i="4"/>
  <c r="D1400" i="4" s="1"/>
  <c r="E1408" i="4"/>
  <c r="D1408" i="4" s="1"/>
  <c r="E1416" i="4"/>
  <c r="D1416" i="4" s="1"/>
  <c r="E1424" i="4"/>
  <c r="D1424" i="4" s="1"/>
  <c r="E1432" i="4"/>
  <c r="D1432" i="4" s="1"/>
  <c r="E1440" i="4"/>
  <c r="D1440" i="4" s="1"/>
  <c r="E1448" i="4"/>
  <c r="D1448" i="4" s="1"/>
  <c r="E1456" i="4"/>
  <c r="D1456" i="4" s="1"/>
  <c r="E1464" i="4"/>
  <c r="D1464" i="4" s="1"/>
  <c r="E1472" i="4"/>
  <c r="D1472" i="4" s="1"/>
  <c r="E58" i="4"/>
  <c r="D58" i="4" s="1"/>
  <c r="E153" i="4"/>
  <c r="D153" i="4" s="1"/>
  <c r="E242" i="4"/>
  <c r="D242" i="4" s="1"/>
  <c r="E314" i="4"/>
  <c r="D314" i="4" s="1"/>
  <c r="E401" i="4"/>
  <c r="D401" i="4" s="1"/>
  <c r="E460" i="4"/>
  <c r="D460" i="4" s="1"/>
  <c r="E508" i="4"/>
  <c r="D508" i="4" s="1"/>
  <c r="E570" i="4"/>
  <c r="D570" i="4" s="1"/>
  <c r="E629" i="4"/>
  <c r="D629" i="4" s="1"/>
  <c r="E655" i="4"/>
  <c r="D655" i="4" s="1"/>
  <c r="E682" i="4"/>
  <c r="D682" i="4" s="1"/>
  <c r="E708" i="4"/>
  <c r="D708" i="4" s="1"/>
  <c r="E726" i="4"/>
  <c r="D726" i="4" s="1"/>
  <c r="E749" i="4"/>
  <c r="D749" i="4" s="1"/>
  <c r="E772" i="4"/>
  <c r="D772" i="4" s="1"/>
  <c r="E790" i="4"/>
  <c r="D790" i="4" s="1"/>
  <c r="E813" i="4"/>
  <c r="D813" i="4" s="1"/>
  <c r="E836" i="4"/>
  <c r="D836" i="4" s="1"/>
  <c r="E854" i="4"/>
  <c r="D854" i="4" s="1"/>
  <c r="E877" i="4"/>
  <c r="D877" i="4" s="1"/>
  <c r="E900" i="4"/>
  <c r="D900" i="4" s="1"/>
  <c r="E918" i="4"/>
  <c r="D918" i="4" s="1"/>
  <c r="E941" i="4"/>
  <c r="D941" i="4" s="1"/>
  <c r="E964" i="4"/>
  <c r="D964" i="4" s="1"/>
  <c r="E982" i="4"/>
  <c r="D982" i="4" s="1"/>
  <c r="E1005" i="4"/>
  <c r="D1005" i="4" s="1"/>
  <c r="E1028" i="4"/>
  <c r="D1028" i="4" s="1"/>
  <c r="E1045" i="4"/>
  <c r="D1045" i="4" s="1"/>
  <c r="E1061" i="4"/>
  <c r="D1061" i="4" s="1"/>
  <c r="E1077" i="4"/>
  <c r="D1077" i="4" s="1"/>
  <c r="E1090" i="4"/>
  <c r="D1090" i="4" s="1"/>
  <c r="E1100" i="4"/>
  <c r="D1100" i="4" s="1"/>
  <c r="E1109" i="4"/>
  <c r="D1109" i="4" s="1"/>
  <c r="E1118" i="4"/>
  <c r="D1118" i="4" s="1"/>
  <c r="E1127" i="4"/>
  <c r="D1127" i="4" s="1"/>
  <c r="E1137" i="4"/>
  <c r="D1137" i="4" s="1"/>
  <c r="E1145" i="4"/>
  <c r="D1145" i="4" s="1"/>
  <c r="E1153" i="4"/>
  <c r="D1153" i="4" s="1"/>
  <c r="E1161" i="4"/>
  <c r="D1161" i="4" s="1"/>
  <c r="E1169" i="4"/>
  <c r="D1169" i="4" s="1"/>
  <c r="E1177" i="4"/>
  <c r="D1177" i="4" s="1"/>
  <c r="E1185" i="4"/>
  <c r="D1185" i="4" s="1"/>
  <c r="E1193" i="4"/>
  <c r="D1193" i="4" s="1"/>
  <c r="E1201" i="4"/>
  <c r="D1201" i="4" s="1"/>
  <c r="E1209" i="4"/>
  <c r="D1209" i="4" s="1"/>
  <c r="E1217" i="4"/>
  <c r="D1217" i="4" s="1"/>
  <c r="E1225" i="4"/>
  <c r="D1225" i="4" s="1"/>
  <c r="E1233" i="4"/>
  <c r="D1233" i="4" s="1"/>
  <c r="E1241" i="4"/>
  <c r="D1241" i="4" s="1"/>
  <c r="E1249" i="4"/>
  <c r="D1249" i="4" s="1"/>
  <c r="E1257" i="4"/>
  <c r="D1257" i="4" s="1"/>
  <c r="E1265" i="4"/>
  <c r="D1265" i="4" s="1"/>
  <c r="E1273" i="4"/>
  <c r="D1273" i="4" s="1"/>
  <c r="E1281" i="4"/>
  <c r="D1281" i="4" s="1"/>
  <c r="E1289" i="4"/>
  <c r="D1289" i="4" s="1"/>
  <c r="E1297" i="4"/>
  <c r="D1297" i="4" s="1"/>
  <c r="E1305" i="4"/>
  <c r="D1305" i="4" s="1"/>
  <c r="E1313" i="4"/>
  <c r="D1313" i="4" s="1"/>
  <c r="E1321" i="4"/>
  <c r="D1321" i="4" s="1"/>
  <c r="E1329" i="4"/>
  <c r="D1329" i="4" s="1"/>
  <c r="E1337" i="4"/>
  <c r="D1337" i="4" s="1"/>
  <c r="E1345" i="4"/>
  <c r="D1345" i="4" s="1"/>
  <c r="E1353" i="4"/>
  <c r="D1353" i="4" s="1"/>
  <c r="E1361" i="4"/>
  <c r="D1361" i="4" s="1"/>
  <c r="E1369" i="4"/>
  <c r="D1369" i="4" s="1"/>
  <c r="E1377" i="4"/>
  <c r="D1377" i="4" s="1"/>
  <c r="E1385" i="4"/>
  <c r="D1385" i="4" s="1"/>
  <c r="E1393" i="4"/>
  <c r="D1393" i="4" s="1"/>
  <c r="E1401" i="4"/>
  <c r="D1401" i="4" s="1"/>
  <c r="E1409" i="4"/>
  <c r="D1409" i="4" s="1"/>
  <c r="E1417" i="4"/>
  <c r="D1417" i="4" s="1"/>
  <c r="E1425" i="4"/>
  <c r="D1425" i="4" s="1"/>
  <c r="E1433" i="4"/>
  <c r="D1433" i="4" s="1"/>
  <c r="E1441" i="4"/>
  <c r="D1441" i="4" s="1"/>
  <c r="E82" i="4"/>
  <c r="D82" i="4" s="1"/>
  <c r="E154" i="4"/>
  <c r="D154" i="4" s="1"/>
  <c r="E249" i="4"/>
  <c r="D249" i="4" s="1"/>
  <c r="E338" i="4"/>
  <c r="D338" i="4" s="1"/>
  <c r="E402" i="4"/>
  <c r="D402" i="4" s="1"/>
  <c r="E465" i="4"/>
  <c r="D465" i="4" s="1"/>
  <c r="E524" i="4"/>
  <c r="D524" i="4" s="1"/>
  <c r="E572" i="4"/>
  <c r="D572" i="4" s="1"/>
  <c r="E631" i="4"/>
  <c r="D631" i="4" s="1"/>
  <c r="E663" i="4"/>
  <c r="D663" i="4" s="1"/>
  <c r="E684" i="4"/>
  <c r="D684" i="4" s="1"/>
  <c r="E709" i="4"/>
  <c r="D709" i="4" s="1"/>
  <c r="E732" i="4"/>
  <c r="D732" i="4" s="1"/>
  <c r="E750" i="4"/>
  <c r="D750" i="4" s="1"/>
  <c r="E773" i="4"/>
  <c r="D773" i="4" s="1"/>
  <c r="E796" i="4"/>
  <c r="D796" i="4" s="1"/>
  <c r="E814" i="4"/>
  <c r="D814" i="4" s="1"/>
  <c r="E837" i="4"/>
  <c r="D837" i="4" s="1"/>
  <c r="E860" i="4"/>
  <c r="D860" i="4" s="1"/>
  <c r="E878" i="4"/>
  <c r="D878" i="4" s="1"/>
  <c r="E901" i="4"/>
  <c r="D901" i="4" s="1"/>
  <c r="E924" i="4"/>
  <c r="D924" i="4" s="1"/>
  <c r="E942" i="4"/>
  <c r="D942" i="4" s="1"/>
  <c r="E965" i="4"/>
  <c r="D965" i="4" s="1"/>
  <c r="E988" i="4"/>
  <c r="D988" i="4" s="1"/>
  <c r="E1006" i="4"/>
  <c r="D1006" i="4" s="1"/>
  <c r="E1029" i="4"/>
  <c r="D1029" i="4" s="1"/>
  <c r="E1046" i="4"/>
  <c r="D1046" i="4" s="1"/>
  <c r="E1062" i="4"/>
  <c r="D1062" i="4" s="1"/>
  <c r="E1078" i="4"/>
  <c r="D1078" i="4" s="1"/>
  <c r="E1092" i="4"/>
  <c r="D1092" i="4" s="1"/>
  <c r="E1101" i="4"/>
  <c r="D1101" i="4" s="1"/>
  <c r="E1110" i="4"/>
  <c r="D1110" i="4" s="1"/>
  <c r="E1119" i="4"/>
  <c r="D1119" i="4" s="1"/>
  <c r="E1129" i="4"/>
  <c r="D1129" i="4" s="1"/>
  <c r="E1138" i="4"/>
  <c r="D1138" i="4" s="1"/>
  <c r="E1146" i="4"/>
  <c r="D1146" i="4" s="1"/>
  <c r="E1154" i="4"/>
  <c r="D1154" i="4" s="1"/>
  <c r="E1162" i="4"/>
  <c r="D1162" i="4" s="1"/>
  <c r="E1170" i="4"/>
  <c r="D1170" i="4" s="1"/>
  <c r="E1178" i="4"/>
  <c r="D1178" i="4" s="1"/>
  <c r="E1186" i="4"/>
  <c r="D1186" i="4" s="1"/>
  <c r="E1194" i="4"/>
  <c r="D1194" i="4" s="1"/>
  <c r="E1202" i="4"/>
  <c r="D1202" i="4" s="1"/>
  <c r="E1210" i="4"/>
  <c r="D1210" i="4" s="1"/>
  <c r="E1218" i="4"/>
  <c r="D1218" i="4" s="1"/>
  <c r="E1226" i="4"/>
  <c r="D1226" i="4" s="1"/>
  <c r="E1234" i="4"/>
  <c r="D1234" i="4" s="1"/>
  <c r="E1242" i="4"/>
  <c r="D1242" i="4" s="1"/>
  <c r="E1250" i="4"/>
  <c r="D1250" i="4" s="1"/>
  <c r="E1258" i="4"/>
  <c r="D1258" i="4" s="1"/>
  <c r="E1266" i="4"/>
  <c r="D1266" i="4" s="1"/>
  <c r="E1274" i="4"/>
  <c r="D1274" i="4" s="1"/>
  <c r="E1282" i="4"/>
  <c r="D1282" i="4" s="1"/>
  <c r="E1290" i="4"/>
  <c r="D1290" i="4" s="1"/>
  <c r="E1298" i="4"/>
  <c r="D1298" i="4" s="1"/>
  <c r="E1306" i="4"/>
  <c r="D1306" i="4" s="1"/>
  <c r="E1314" i="4"/>
  <c r="D1314" i="4" s="1"/>
  <c r="E1322" i="4"/>
  <c r="D1322" i="4" s="1"/>
  <c r="E1330" i="4"/>
  <c r="D1330" i="4" s="1"/>
  <c r="E1338" i="4"/>
  <c r="D1338" i="4" s="1"/>
  <c r="E1346" i="4"/>
  <c r="D1346" i="4" s="1"/>
  <c r="E1354" i="4"/>
  <c r="D1354" i="4" s="1"/>
  <c r="E1362" i="4"/>
  <c r="D1362" i="4" s="1"/>
  <c r="E1370" i="4"/>
  <c r="D1370" i="4" s="1"/>
  <c r="E1378" i="4"/>
  <c r="D1378" i="4" s="1"/>
  <c r="E1386" i="4"/>
  <c r="D1386" i="4" s="1"/>
  <c r="E1394" i="4"/>
  <c r="D1394" i="4" s="1"/>
  <c r="E1402" i="4"/>
  <c r="D1402" i="4" s="1"/>
  <c r="E1410" i="4"/>
  <c r="D1410" i="4" s="1"/>
  <c r="E1418" i="4"/>
  <c r="D1418" i="4" s="1"/>
  <c r="E1426" i="4"/>
  <c r="D1426" i="4" s="1"/>
  <c r="E1434" i="4"/>
  <c r="D1434" i="4" s="1"/>
  <c r="E1442" i="4"/>
  <c r="D1442" i="4" s="1"/>
  <c r="E1450" i="4"/>
  <c r="D1450" i="4" s="1"/>
  <c r="E89" i="4"/>
  <c r="D89" i="4" s="1"/>
  <c r="E178" i="4"/>
  <c r="D178" i="4" s="1"/>
  <c r="E250" i="4"/>
  <c r="D250" i="4" s="1"/>
  <c r="E345" i="4"/>
  <c r="D345" i="4" s="1"/>
  <c r="E418" i="4"/>
  <c r="D418" i="4" s="1"/>
  <c r="E466" i="4"/>
  <c r="D466" i="4" s="1"/>
  <c r="E529" i="4"/>
  <c r="D529" i="4" s="1"/>
  <c r="E588" i="4"/>
  <c r="D588" i="4" s="1"/>
  <c r="E633" i="4"/>
  <c r="D633" i="4" s="1"/>
  <c r="E664" i="4"/>
  <c r="D664" i="4" s="1"/>
  <c r="E690" i="4"/>
  <c r="D690" i="4" s="1"/>
  <c r="E710" i="4"/>
  <c r="D710" i="4" s="1"/>
  <c r="E733" i="4"/>
  <c r="D733" i="4" s="1"/>
  <c r="E756" i="4"/>
  <c r="D756" i="4" s="1"/>
  <c r="E774" i="4"/>
  <c r="D774" i="4" s="1"/>
  <c r="E797" i="4"/>
  <c r="D797" i="4" s="1"/>
  <c r="E820" i="4"/>
  <c r="D820" i="4" s="1"/>
  <c r="E838" i="4"/>
  <c r="D838" i="4" s="1"/>
  <c r="E861" i="4"/>
  <c r="D861" i="4" s="1"/>
  <c r="E884" i="4"/>
  <c r="D884" i="4" s="1"/>
  <c r="E902" i="4"/>
  <c r="D902" i="4" s="1"/>
  <c r="E925" i="4"/>
  <c r="D925" i="4" s="1"/>
  <c r="E948" i="4"/>
  <c r="D948" i="4" s="1"/>
  <c r="E966" i="4"/>
  <c r="D966" i="4" s="1"/>
  <c r="E989" i="4"/>
  <c r="D989" i="4" s="1"/>
  <c r="E1012" i="4"/>
  <c r="D1012" i="4" s="1"/>
  <c r="E1030" i="4"/>
  <c r="D1030" i="4" s="1"/>
  <c r="E1047" i="4"/>
  <c r="D1047" i="4" s="1"/>
  <c r="E1063" i="4"/>
  <c r="D1063" i="4" s="1"/>
  <c r="E1079" i="4"/>
  <c r="D1079" i="4" s="1"/>
  <c r="E1093" i="4"/>
  <c r="D1093" i="4" s="1"/>
  <c r="E1102" i="4"/>
  <c r="D1102" i="4" s="1"/>
  <c r="E1111" i="4"/>
  <c r="D1111" i="4" s="1"/>
  <c r="E1121" i="4"/>
  <c r="D1121" i="4" s="1"/>
  <c r="E1130" i="4"/>
  <c r="D1130" i="4" s="1"/>
  <c r="E1139" i="4"/>
  <c r="D1139" i="4" s="1"/>
  <c r="E1147" i="4"/>
  <c r="D1147" i="4" s="1"/>
  <c r="E1155" i="4"/>
  <c r="D1155" i="4" s="1"/>
  <c r="E1163" i="4"/>
  <c r="D1163" i="4" s="1"/>
  <c r="E1171" i="4"/>
  <c r="D1171" i="4" s="1"/>
  <c r="E1179" i="4"/>
  <c r="D1179" i="4" s="1"/>
  <c r="E1187" i="4"/>
  <c r="D1187" i="4" s="1"/>
  <c r="E1195" i="4"/>
  <c r="D1195" i="4" s="1"/>
  <c r="E1203" i="4"/>
  <c r="D1203" i="4" s="1"/>
  <c r="E1211" i="4"/>
  <c r="D1211" i="4" s="1"/>
  <c r="E1219" i="4"/>
  <c r="D1219" i="4" s="1"/>
  <c r="E1227" i="4"/>
  <c r="D1227" i="4" s="1"/>
  <c r="E1235" i="4"/>
  <c r="D1235" i="4" s="1"/>
  <c r="E1243" i="4"/>
  <c r="D1243" i="4" s="1"/>
  <c r="E1251" i="4"/>
  <c r="D1251" i="4" s="1"/>
  <c r="E1259" i="4"/>
  <c r="D1259" i="4" s="1"/>
  <c r="E1267" i="4"/>
  <c r="D1267" i="4" s="1"/>
  <c r="E1275" i="4"/>
  <c r="D1275" i="4" s="1"/>
  <c r="E1283" i="4"/>
  <c r="D1283" i="4" s="1"/>
  <c r="E1291" i="4"/>
  <c r="D1291" i="4" s="1"/>
  <c r="E1299" i="4"/>
  <c r="D1299" i="4" s="1"/>
  <c r="E1307" i="4"/>
  <c r="D1307" i="4" s="1"/>
  <c r="E1315" i="4"/>
  <c r="D1315" i="4" s="1"/>
  <c r="E1323" i="4"/>
  <c r="D1323" i="4" s="1"/>
  <c r="E1331" i="4"/>
  <c r="D1331" i="4" s="1"/>
  <c r="E1339" i="4"/>
  <c r="D1339" i="4" s="1"/>
  <c r="E1347" i="4"/>
  <c r="D1347" i="4" s="1"/>
  <c r="E1355" i="4"/>
  <c r="D1355" i="4" s="1"/>
  <c r="E1363" i="4"/>
  <c r="D1363" i="4" s="1"/>
  <c r="E1371" i="4"/>
  <c r="D1371" i="4" s="1"/>
  <c r="E1379" i="4"/>
  <c r="D1379" i="4" s="1"/>
  <c r="E1387" i="4"/>
  <c r="D1387" i="4" s="1"/>
  <c r="E1395" i="4"/>
  <c r="D1395" i="4" s="1"/>
  <c r="E1403" i="4"/>
  <c r="D1403" i="4" s="1"/>
  <c r="E1411" i="4"/>
  <c r="D1411" i="4" s="1"/>
  <c r="E1419" i="4"/>
  <c r="D1419" i="4" s="1"/>
  <c r="E1427" i="4"/>
  <c r="D1427" i="4" s="1"/>
  <c r="E1435" i="4"/>
  <c r="D1435" i="4" s="1"/>
  <c r="E1443" i="4"/>
  <c r="D1443" i="4" s="1"/>
  <c r="E1451" i="4"/>
  <c r="D1451" i="4" s="1"/>
  <c r="E1459" i="4"/>
  <c r="D1459" i="4" s="1"/>
  <c r="E1467" i="4"/>
  <c r="D1467" i="4" s="1"/>
  <c r="E1475" i="4"/>
  <c r="D1475" i="4" s="1"/>
  <c r="E1483" i="4"/>
  <c r="D1483" i="4" s="1"/>
  <c r="E1491" i="4"/>
  <c r="D1491" i="4" s="1"/>
  <c r="E1499" i="4"/>
  <c r="D1499" i="4" s="1"/>
  <c r="E1507" i="4"/>
  <c r="D1507" i="4" s="1"/>
  <c r="E1515" i="4"/>
  <c r="D1515" i="4" s="1"/>
  <c r="E1523" i="4"/>
  <c r="D1523" i="4" s="1"/>
  <c r="E1531" i="4"/>
  <c r="D1531" i="4" s="1"/>
  <c r="E90" i="4"/>
  <c r="D90" i="4" s="1"/>
  <c r="E185" i="4"/>
  <c r="D185" i="4" s="1"/>
  <c r="E274" i="4"/>
  <c r="D274" i="4" s="1"/>
  <c r="E346" i="4"/>
  <c r="D346" i="4" s="1"/>
  <c r="E420" i="4"/>
  <c r="D420" i="4" s="1"/>
  <c r="E482" i="4"/>
  <c r="D482" i="4" s="1"/>
  <c r="E530" i="4"/>
  <c r="D530" i="4" s="1"/>
  <c r="E593" i="4"/>
  <c r="D593" i="4" s="1"/>
  <c r="E641" i="4"/>
  <c r="D641" i="4" s="1"/>
  <c r="E665" i="4"/>
  <c r="D665" i="4" s="1"/>
  <c r="E692" i="4"/>
  <c r="D692" i="4" s="1"/>
  <c r="E716" i="4"/>
  <c r="D716" i="4" s="1"/>
  <c r="E734" i="4"/>
  <c r="D734" i="4" s="1"/>
  <c r="E757" i="4"/>
  <c r="D757" i="4" s="1"/>
  <c r="E780" i="4"/>
  <c r="D780" i="4" s="1"/>
  <c r="E798" i="4"/>
  <c r="D798" i="4" s="1"/>
  <c r="E821" i="4"/>
  <c r="D821" i="4" s="1"/>
  <c r="E844" i="4"/>
  <c r="D844" i="4" s="1"/>
  <c r="E862" i="4"/>
  <c r="D862" i="4" s="1"/>
  <c r="E885" i="4"/>
  <c r="D885" i="4" s="1"/>
  <c r="E908" i="4"/>
  <c r="D908" i="4" s="1"/>
  <c r="E926" i="4"/>
  <c r="D926" i="4" s="1"/>
  <c r="E949" i="4"/>
  <c r="D949" i="4" s="1"/>
  <c r="E972" i="4"/>
  <c r="D972" i="4" s="1"/>
  <c r="E990" i="4"/>
  <c r="D990" i="4" s="1"/>
  <c r="E1013" i="4"/>
  <c r="D1013" i="4" s="1"/>
  <c r="E1036" i="4"/>
  <c r="D1036" i="4" s="1"/>
  <c r="E1052" i="4"/>
  <c r="D1052" i="4" s="1"/>
  <c r="E1068" i="4"/>
  <c r="D1068" i="4" s="1"/>
  <c r="E1082" i="4"/>
  <c r="D1082" i="4" s="1"/>
  <c r="E1094" i="4"/>
  <c r="D1094" i="4" s="1"/>
  <c r="E1103" i="4"/>
  <c r="D1103" i="4" s="1"/>
  <c r="E1113" i="4"/>
  <c r="D1113" i="4" s="1"/>
  <c r="E1122" i="4"/>
  <c r="D1122" i="4" s="1"/>
  <c r="E1131" i="4"/>
  <c r="D1131" i="4" s="1"/>
  <c r="E1140" i="4"/>
  <c r="D1140" i="4" s="1"/>
  <c r="E1148" i="4"/>
  <c r="D1148" i="4" s="1"/>
  <c r="E1156" i="4"/>
  <c r="D1156" i="4" s="1"/>
  <c r="E1164" i="4"/>
  <c r="D1164" i="4" s="1"/>
  <c r="E1172" i="4"/>
  <c r="D1172" i="4" s="1"/>
  <c r="E1180" i="4"/>
  <c r="D1180" i="4" s="1"/>
  <c r="E1188" i="4"/>
  <c r="D1188" i="4" s="1"/>
  <c r="E1196" i="4"/>
  <c r="D1196" i="4" s="1"/>
  <c r="E1204" i="4"/>
  <c r="D1204" i="4" s="1"/>
  <c r="E1212" i="4"/>
  <c r="D1212" i="4" s="1"/>
  <c r="E1220" i="4"/>
  <c r="D1220" i="4" s="1"/>
  <c r="E1228" i="4"/>
  <c r="D1228" i="4" s="1"/>
  <c r="E1236" i="4"/>
  <c r="D1236" i="4" s="1"/>
  <c r="E1244" i="4"/>
  <c r="D1244" i="4" s="1"/>
  <c r="E1252" i="4"/>
  <c r="D1252" i="4" s="1"/>
  <c r="E1260" i="4"/>
  <c r="D1260" i="4" s="1"/>
  <c r="E1268" i="4"/>
  <c r="D1268" i="4" s="1"/>
  <c r="E1276" i="4"/>
  <c r="D1276" i="4" s="1"/>
  <c r="E1284" i="4"/>
  <c r="D1284" i="4" s="1"/>
  <c r="E1292" i="4"/>
  <c r="D1292" i="4" s="1"/>
  <c r="E1300" i="4"/>
  <c r="D1300" i="4" s="1"/>
  <c r="E1308" i="4"/>
  <c r="D1308" i="4" s="1"/>
  <c r="E1316" i="4"/>
  <c r="D1316" i="4" s="1"/>
  <c r="E1324" i="4"/>
  <c r="D1324" i="4" s="1"/>
  <c r="E121" i="4"/>
  <c r="D121" i="4" s="1"/>
  <c r="E210" i="4"/>
  <c r="D210" i="4" s="1"/>
  <c r="E282" i="4"/>
  <c r="D282" i="4" s="1"/>
  <c r="E377" i="4"/>
  <c r="D377" i="4" s="1"/>
  <c r="E441" i="4"/>
  <c r="D441" i="4" s="1"/>
  <c r="E489" i="4"/>
  <c r="D489" i="4" s="1"/>
  <c r="E548" i="4"/>
  <c r="D548" i="4" s="1"/>
  <c r="E610" i="4"/>
  <c r="D610" i="4" s="1"/>
  <c r="E644" i="4"/>
  <c r="D644" i="4" s="1"/>
  <c r="E673" i="4"/>
  <c r="D673" i="4" s="1"/>
  <c r="E700" i="4"/>
  <c r="D700" i="4" s="1"/>
  <c r="E718" i="4"/>
  <c r="D718" i="4" s="1"/>
  <c r="E741" i="4"/>
  <c r="D741" i="4" s="1"/>
  <c r="E764" i="4"/>
  <c r="D764" i="4" s="1"/>
  <c r="E782" i="4"/>
  <c r="D782" i="4" s="1"/>
  <c r="E805" i="4"/>
  <c r="D805" i="4" s="1"/>
  <c r="E828" i="4"/>
  <c r="D828" i="4" s="1"/>
  <c r="E846" i="4"/>
  <c r="D846" i="4" s="1"/>
  <c r="E869" i="4"/>
  <c r="D869" i="4" s="1"/>
  <c r="E892" i="4"/>
  <c r="D892" i="4" s="1"/>
  <c r="E910" i="4"/>
  <c r="D910" i="4" s="1"/>
  <c r="E933" i="4"/>
  <c r="D933" i="4" s="1"/>
  <c r="E956" i="4"/>
  <c r="D956" i="4" s="1"/>
  <c r="E974" i="4"/>
  <c r="D974" i="4" s="1"/>
  <c r="E997" i="4"/>
  <c r="D997" i="4" s="1"/>
  <c r="E1020" i="4"/>
  <c r="D1020" i="4" s="1"/>
  <c r="E1038" i="4"/>
  <c r="D1038" i="4" s="1"/>
  <c r="E1054" i="4"/>
  <c r="D1054" i="4" s="1"/>
  <c r="E1070" i="4"/>
  <c r="D1070" i="4" s="1"/>
  <c r="E1085" i="4"/>
  <c r="D1085" i="4" s="1"/>
  <c r="E1097" i="4"/>
  <c r="D1097" i="4" s="1"/>
  <c r="E1106" i="4"/>
  <c r="D1106" i="4" s="1"/>
  <c r="E1115" i="4"/>
  <c r="D1115" i="4" s="1"/>
  <c r="E1124" i="4"/>
  <c r="D1124" i="4" s="1"/>
  <c r="E1133" i="4"/>
  <c r="D1133" i="4" s="1"/>
  <c r="E1142" i="4"/>
  <c r="D1142" i="4" s="1"/>
  <c r="E1150" i="4"/>
  <c r="D1150" i="4" s="1"/>
  <c r="E1158" i="4"/>
  <c r="D1158" i="4" s="1"/>
  <c r="E1166" i="4"/>
  <c r="D1166" i="4" s="1"/>
  <c r="E1174" i="4"/>
  <c r="D1174" i="4" s="1"/>
  <c r="E1182" i="4"/>
  <c r="D1182" i="4" s="1"/>
  <c r="E1190" i="4"/>
  <c r="D1190" i="4" s="1"/>
  <c r="E1198" i="4"/>
  <c r="D1198" i="4" s="1"/>
  <c r="E1206" i="4"/>
  <c r="D1206" i="4" s="1"/>
  <c r="E1214" i="4"/>
  <c r="D1214" i="4" s="1"/>
  <c r="E1222" i="4"/>
  <c r="D1222" i="4" s="1"/>
  <c r="E1230" i="4"/>
  <c r="D1230" i="4" s="1"/>
  <c r="E1238" i="4"/>
  <c r="D1238" i="4" s="1"/>
  <c r="E1246" i="4"/>
  <c r="D1246" i="4" s="1"/>
  <c r="E1254" i="4"/>
  <c r="D1254" i="4" s="1"/>
  <c r="E1262" i="4"/>
  <c r="D1262" i="4" s="1"/>
  <c r="E1270" i="4"/>
  <c r="D1270" i="4" s="1"/>
  <c r="E114" i="4"/>
  <c r="D114" i="4" s="1"/>
  <c r="E642" i="4"/>
  <c r="D642" i="4" s="1"/>
  <c r="E822" i="4"/>
  <c r="D822" i="4" s="1"/>
  <c r="E996" i="4"/>
  <c r="D996" i="4" s="1"/>
  <c r="E1114" i="4"/>
  <c r="D1114" i="4" s="1"/>
  <c r="E1181" i="4"/>
  <c r="D1181" i="4" s="1"/>
  <c r="E1245" i="4"/>
  <c r="D1245" i="4" s="1"/>
  <c r="E1293" i="4"/>
  <c r="D1293" i="4" s="1"/>
  <c r="E1325" i="4"/>
  <c r="D1325" i="4" s="1"/>
  <c r="E1348" i="4"/>
  <c r="D1348" i="4" s="1"/>
  <c r="E1366" i="4"/>
  <c r="D1366" i="4" s="1"/>
  <c r="E1389" i="4"/>
  <c r="D1389" i="4" s="1"/>
  <c r="E1412" i="4"/>
  <c r="D1412" i="4" s="1"/>
  <c r="E1430" i="4"/>
  <c r="D1430" i="4" s="1"/>
  <c r="E1452" i="4"/>
  <c r="D1452" i="4" s="1"/>
  <c r="E1465" i="4"/>
  <c r="D1465" i="4" s="1"/>
  <c r="E1477" i="4"/>
  <c r="D1477" i="4" s="1"/>
  <c r="E1488" i="4"/>
  <c r="D1488" i="4" s="1"/>
  <c r="E1498" i="4"/>
  <c r="D1498" i="4" s="1"/>
  <c r="E1509" i="4"/>
  <c r="D1509" i="4" s="1"/>
  <c r="E1520" i="4"/>
  <c r="D1520" i="4" s="1"/>
  <c r="E1530" i="4"/>
  <c r="D1530" i="4" s="1"/>
  <c r="E1540" i="4"/>
  <c r="D1540" i="4" s="1"/>
  <c r="E1549" i="4"/>
  <c r="D1549" i="4" s="1"/>
  <c r="E1558" i="4"/>
  <c r="D1558" i="4" s="1"/>
  <c r="E1568" i="4"/>
  <c r="D1568" i="4" s="1"/>
  <c r="E1577" i="4"/>
  <c r="D1577" i="4" s="1"/>
  <c r="E1586" i="4"/>
  <c r="D1586" i="4" s="1"/>
  <c r="E1595" i="4"/>
  <c r="D1595" i="4" s="1"/>
  <c r="E1604" i="4"/>
  <c r="D1604" i="4" s="1"/>
  <c r="E1613" i="4"/>
  <c r="D1613" i="4" s="1"/>
  <c r="E1622" i="4"/>
  <c r="D1622" i="4" s="1"/>
  <c r="E1632" i="4"/>
  <c r="D1632" i="4" s="1"/>
  <c r="E1641" i="4"/>
  <c r="D1641" i="4" s="1"/>
  <c r="E1650" i="4"/>
  <c r="D1650" i="4" s="1"/>
  <c r="E1658" i="4"/>
  <c r="D1658" i="4" s="1"/>
  <c r="E1666" i="4"/>
  <c r="D1666" i="4" s="1"/>
  <c r="E1674" i="4"/>
  <c r="D1674" i="4" s="1"/>
  <c r="E1682" i="4"/>
  <c r="D1682" i="4" s="1"/>
  <c r="E1690" i="4"/>
  <c r="D1690" i="4" s="1"/>
  <c r="E1698" i="4"/>
  <c r="D1698" i="4" s="1"/>
  <c r="E1706" i="4"/>
  <c r="D1706" i="4" s="1"/>
  <c r="E1714" i="4"/>
  <c r="D1714" i="4" s="1"/>
  <c r="E1722" i="4"/>
  <c r="D1722" i="4" s="1"/>
  <c r="E1730" i="4"/>
  <c r="D1730" i="4" s="1"/>
  <c r="E1738" i="4"/>
  <c r="D1738" i="4" s="1"/>
  <c r="E1746" i="4"/>
  <c r="D1746" i="4" s="1"/>
  <c r="E1754" i="4"/>
  <c r="D1754" i="4" s="1"/>
  <c r="E1762" i="4"/>
  <c r="D1762" i="4" s="1"/>
  <c r="E1770" i="4"/>
  <c r="D1770" i="4" s="1"/>
  <c r="E1778" i="4"/>
  <c r="D1778" i="4" s="1"/>
  <c r="E1786" i="4"/>
  <c r="D1786" i="4" s="1"/>
  <c r="E1794" i="4"/>
  <c r="D1794" i="4" s="1"/>
  <c r="E1802" i="4"/>
  <c r="D1802" i="4" s="1"/>
  <c r="E1810" i="4"/>
  <c r="D1810" i="4" s="1"/>
  <c r="E1818" i="4"/>
  <c r="D1818" i="4" s="1"/>
  <c r="E1826" i="4"/>
  <c r="D1826" i="4" s="1"/>
  <c r="E1834" i="4"/>
  <c r="D1834" i="4" s="1"/>
  <c r="E1489" i="4"/>
  <c r="D1489" i="4" s="1"/>
  <c r="E1560" i="4"/>
  <c r="D1560" i="4" s="1"/>
  <c r="E1587" i="4"/>
  <c r="D1587" i="4" s="1"/>
  <c r="E1605" i="4"/>
  <c r="D1605" i="4" s="1"/>
  <c r="E1624" i="4"/>
  <c r="D1624" i="4" s="1"/>
  <c r="E1642" i="4"/>
  <c r="D1642" i="4" s="1"/>
  <c r="E1659" i="4"/>
  <c r="D1659" i="4" s="1"/>
  <c r="E1675" i="4"/>
  <c r="D1675" i="4" s="1"/>
  <c r="E1699" i="4"/>
  <c r="D1699" i="4" s="1"/>
  <c r="E1731" i="4"/>
  <c r="D1731" i="4" s="1"/>
  <c r="E1747" i="4"/>
  <c r="D1747" i="4" s="1"/>
  <c r="E1771" i="4"/>
  <c r="D1771" i="4" s="1"/>
  <c r="E186" i="4"/>
  <c r="D186" i="4" s="1"/>
  <c r="E672" i="4"/>
  <c r="D672" i="4" s="1"/>
  <c r="E845" i="4"/>
  <c r="D845" i="4" s="1"/>
  <c r="E1014" i="4"/>
  <c r="D1014" i="4" s="1"/>
  <c r="E1123" i="4"/>
  <c r="D1123" i="4" s="1"/>
  <c r="E1189" i="4"/>
  <c r="D1189" i="4" s="1"/>
  <c r="E1253" i="4"/>
  <c r="D1253" i="4" s="1"/>
  <c r="E1294" i="4"/>
  <c r="D1294" i="4" s="1"/>
  <c r="E1326" i="4"/>
  <c r="D1326" i="4" s="1"/>
  <c r="E1349" i="4"/>
  <c r="D1349" i="4" s="1"/>
  <c r="E1372" i="4"/>
  <c r="D1372" i="4" s="1"/>
  <c r="E1390" i="4"/>
  <c r="D1390" i="4" s="1"/>
  <c r="E1413" i="4"/>
  <c r="D1413" i="4" s="1"/>
  <c r="E1436" i="4"/>
  <c r="D1436" i="4" s="1"/>
  <c r="E1453" i="4"/>
  <c r="D1453" i="4" s="1"/>
  <c r="E1466" i="4"/>
  <c r="D1466" i="4" s="1"/>
  <c r="E1478" i="4"/>
  <c r="D1478" i="4" s="1"/>
  <c r="E1500" i="4"/>
  <c r="D1500" i="4" s="1"/>
  <c r="E1510" i="4"/>
  <c r="D1510" i="4" s="1"/>
  <c r="E1521" i="4"/>
  <c r="D1521" i="4" s="1"/>
  <c r="E1532" i="4"/>
  <c r="D1532" i="4" s="1"/>
  <c r="E1541" i="4"/>
  <c r="D1541" i="4" s="1"/>
  <c r="E1550" i="4"/>
  <c r="D1550" i="4" s="1"/>
  <c r="E1569" i="4"/>
  <c r="D1569" i="4" s="1"/>
  <c r="E1578" i="4"/>
  <c r="D1578" i="4" s="1"/>
  <c r="E1596" i="4"/>
  <c r="D1596" i="4" s="1"/>
  <c r="E1614" i="4"/>
  <c r="D1614" i="4" s="1"/>
  <c r="E1633" i="4"/>
  <c r="D1633" i="4" s="1"/>
  <c r="E1651" i="4"/>
  <c r="D1651" i="4" s="1"/>
  <c r="E1667" i="4"/>
  <c r="D1667" i="4" s="1"/>
  <c r="E1683" i="4"/>
  <c r="D1683" i="4" s="1"/>
  <c r="E1723" i="4"/>
  <c r="D1723" i="4" s="1"/>
  <c r="E1739" i="4"/>
  <c r="D1739" i="4" s="1"/>
  <c r="E1763" i="4"/>
  <c r="D1763" i="4" s="1"/>
  <c r="E281" i="4"/>
  <c r="D281" i="4" s="1"/>
  <c r="E693" i="4"/>
  <c r="D693" i="4" s="1"/>
  <c r="E868" i="4"/>
  <c r="D868" i="4" s="1"/>
  <c r="E1037" i="4"/>
  <c r="D1037" i="4" s="1"/>
  <c r="E1132" i="4"/>
  <c r="D1132" i="4" s="1"/>
  <c r="E1197" i="4"/>
  <c r="D1197" i="4" s="1"/>
  <c r="E1261" i="4"/>
  <c r="D1261" i="4" s="1"/>
  <c r="E1301" i="4"/>
  <c r="D1301" i="4" s="1"/>
  <c r="E1332" i="4"/>
  <c r="D1332" i="4" s="1"/>
  <c r="E1350" i="4"/>
  <c r="D1350" i="4" s="1"/>
  <c r="E1373" i="4"/>
  <c r="D1373" i="4" s="1"/>
  <c r="E1396" i="4"/>
  <c r="D1396" i="4" s="1"/>
  <c r="E1414" i="4"/>
  <c r="D1414" i="4" s="1"/>
  <c r="E1437" i="4"/>
  <c r="D1437" i="4" s="1"/>
  <c r="E1454" i="4"/>
  <c r="D1454" i="4" s="1"/>
  <c r="E1468" i="4"/>
  <c r="D1468" i="4" s="1"/>
  <c r="E1480" i="4"/>
  <c r="D1480" i="4" s="1"/>
  <c r="E1490" i="4"/>
  <c r="D1490" i="4" s="1"/>
  <c r="E1501" i="4"/>
  <c r="D1501" i="4" s="1"/>
  <c r="E1512" i="4"/>
  <c r="D1512" i="4" s="1"/>
  <c r="E1522" i="4"/>
  <c r="D1522" i="4" s="1"/>
  <c r="E1533" i="4"/>
  <c r="D1533" i="4" s="1"/>
  <c r="E1542" i="4"/>
  <c r="D1542" i="4" s="1"/>
  <c r="E1552" i="4"/>
  <c r="D1552" i="4" s="1"/>
  <c r="E1561" i="4"/>
  <c r="D1561" i="4" s="1"/>
  <c r="E1570" i="4"/>
  <c r="D1570" i="4" s="1"/>
  <c r="E1579" i="4"/>
  <c r="D1579" i="4" s="1"/>
  <c r="E1588" i="4"/>
  <c r="D1588" i="4" s="1"/>
  <c r="E1597" i="4"/>
  <c r="D1597" i="4" s="1"/>
  <c r="E1606" i="4"/>
  <c r="D1606" i="4" s="1"/>
  <c r="E1616" i="4"/>
  <c r="D1616" i="4" s="1"/>
  <c r="E1625" i="4"/>
  <c r="D1625" i="4" s="1"/>
  <c r="E1634" i="4"/>
  <c r="D1634" i="4" s="1"/>
  <c r="E1643" i="4"/>
  <c r="D1643" i="4" s="1"/>
  <c r="E1652" i="4"/>
  <c r="D1652" i="4" s="1"/>
  <c r="E1660" i="4"/>
  <c r="D1660" i="4" s="1"/>
  <c r="E1668" i="4"/>
  <c r="D1668" i="4" s="1"/>
  <c r="E1676" i="4"/>
  <c r="D1676" i="4" s="1"/>
  <c r="E1684" i="4"/>
  <c r="D1684" i="4" s="1"/>
  <c r="E1692" i="4"/>
  <c r="D1692" i="4" s="1"/>
  <c r="E1700" i="4"/>
  <c r="D1700" i="4" s="1"/>
  <c r="E1708" i="4"/>
  <c r="D1708" i="4" s="1"/>
  <c r="E1716" i="4"/>
  <c r="D1716" i="4" s="1"/>
  <c r="E1724" i="4"/>
  <c r="D1724" i="4" s="1"/>
  <c r="E1732" i="4"/>
  <c r="D1732" i="4" s="1"/>
  <c r="E1740" i="4"/>
  <c r="D1740" i="4" s="1"/>
  <c r="E1748" i="4"/>
  <c r="D1748" i="4" s="1"/>
  <c r="E1756" i="4"/>
  <c r="D1756" i="4" s="1"/>
  <c r="E1764" i="4"/>
  <c r="D1764" i="4" s="1"/>
  <c r="E1772" i="4"/>
  <c r="D1772" i="4" s="1"/>
  <c r="E1780" i="4"/>
  <c r="D1780" i="4" s="1"/>
  <c r="E1788" i="4"/>
  <c r="D1788" i="4" s="1"/>
  <c r="E1796" i="4"/>
  <c r="D1796" i="4" s="1"/>
  <c r="E1804" i="4"/>
  <c r="D1804" i="4" s="1"/>
  <c r="E1812" i="4"/>
  <c r="D1812" i="4" s="1"/>
  <c r="E1820" i="4"/>
  <c r="D1820" i="4" s="1"/>
  <c r="E1828" i="4"/>
  <c r="D1828" i="4" s="1"/>
  <c r="E1836" i="4"/>
  <c r="D1836" i="4" s="1"/>
  <c r="E370" i="4"/>
  <c r="D370" i="4" s="1"/>
  <c r="E717" i="4"/>
  <c r="D717" i="4" s="1"/>
  <c r="E886" i="4"/>
  <c r="D886" i="4" s="1"/>
  <c r="E1053" i="4"/>
  <c r="D1053" i="4" s="1"/>
  <c r="E1141" i="4"/>
  <c r="D1141" i="4" s="1"/>
  <c r="E1205" i="4"/>
  <c r="D1205" i="4" s="1"/>
  <c r="E1269" i="4"/>
  <c r="D1269" i="4" s="1"/>
  <c r="E1302" i="4"/>
  <c r="D1302" i="4" s="1"/>
  <c r="E1333" i="4"/>
  <c r="D1333" i="4" s="1"/>
  <c r="E1356" i="4"/>
  <c r="D1356" i="4" s="1"/>
  <c r="E1374" i="4"/>
  <c r="D1374" i="4" s="1"/>
  <c r="E1397" i="4"/>
  <c r="D1397" i="4" s="1"/>
  <c r="E1420" i="4"/>
  <c r="D1420" i="4" s="1"/>
  <c r="E1438" i="4"/>
  <c r="D1438" i="4" s="1"/>
  <c r="E1457" i="4"/>
  <c r="D1457" i="4" s="1"/>
  <c r="E1469" i="4"/>
  <c r="D1469" i="4" s="1"/>
  <c r="E1481" i="4"/>
  <c r="D1481" i="4" s="1"/>
  <c r="E1492" i="4"/>
  <c r="D1492" i="4" s="1"/>
  <c r="E1502" i="4"/>
  <c r="D1502" i="4" s="1"/>
  <c r="E1513" i="4"/>
  <c r="D1513" i="4" s="1"/>
  <c r="E1524" i="4"/>
  <c r="D1524" i="4" s="1"/>
  <c r="E1534" i="4"/>
  <c r="D1534" i="4" s="1"/>
  <c r="E1544" i="4"/>
  <c r="D1544" i="4" s="1"/>
  <c r="E1553" i="4"/>
  <c r="D1553" i="4" s="1"/>
  <c r="E1562" i="4"/>
  <c r="D1562" i="4" s="1"/>
  <c r="E1571" i="4"/>
  <c r="D1571" i="4" s="1"/>
  <c r="E1580" i="4"/>
  <c r="D1580" i="4" s="1"/>
  <c r="E1589" i="4"/>
  <c r="D1589" i="4" s="1"/>
  <c r="E1598" i="4"/>
  <c r="D1598" i="4" s="1"/>
  <c r="E1608" i="4"/>
  <c r="D1608" i="4" s="1"/>
  <c r="E1617" i="4"/>
  <c r="D1617" i="4" s="1"/>
  <c r="E1626" i="4"/>
  <c r="D1626" i="4" s="1"/>
  <c r="E1635" i="4"/>
  <c r="D1635" i="4" s="1"/>
  <c r="E1644" i="4"/>
  <c r="D1644" i="4" s="1"/>
  <c r="E1653" i="4"/>
  <c r="D1653" i="4" s="1"/>
  <c r="E1661" i="4"/>
  <c r="D1661" i="4" s="1"/>
  <c r="E1669" i="4"/>
  <c r="D1669" i="4" s="1"/>
  <c r="E1677" i="4"/>
  <c r="D1677" i="4" s="1"/>
  <c r="E1685" i="4"/>
  <c r="D1685" i="4" s="1"/>
  <c r="E1693" i="4"/>
  <c r="D1693" i="4" s="1"/>
  <c r="E1701" i="4"/>
  <c r="D1701" i="4" s="1"/>
  <c r="E1709" i="4"/>
  <c r="D1709" i="4" s="1"/>
  <c r="E1717" i="4"/>
  <c r="D1717" i="4" s="1"/>
  <c r="E1725" i="4"/>
  <c r="D1725" i="4" s="1"/>
  <c r="E1733" i="4"/>
  <c r="D1733" i="4" s="1"/>
  <c r="E1741" i="4"/>
  <c r="D1741" i="4" s="1"/>
  <c r="E1749" i="4"/>
  <c r="D1749" i="4" s="1"/>
  <c r="E1757" i="4"/>
  <c r="D1757" i="4" s="1"/>
  <c r="E1765" i="4"/>
  <c r="D1765" i="4" s="1"/>
  <c r="E1773" i="4"/>
  <c r="D1773" i="4" s="1"/>
  <c r="E1781" i="4"/>
  <c r="D1781" i="4" s="1"/>
  <c r="E1789" i="4"/>
  <c r="D1789" i="4" s="1"/>
  <c r="E1797" i="4"/>
  <c r="D1797" i="4" s="1"/>
  <c r="E1805" i="4"/>
  <c r="D1805" i="4" s="1"/>
  <c r="E1813" i="4"/>
  <c r="D1813" i="4" s="1"/>
  <c r="E1821" i="4"/>
  <c r="D1821" i="4" s="1"/>
  <c r="E1829" i="4"/>
  <c r="D1829" i="4" s="1"/>
  <c r="E1837" i="4"/>
  <c r="D1837" i="4" s="1"/>
  <c r="E546" i="4"/>
  <c r="D546" i="4" s="1"/>
  <c r="E1095" i="4"/>
  <c r="D1095" i="4" s="1"/>
  <c r="E1165" i="4"/>
  <c r="D1165" i="4" s="1"/>
  <c r="E1229" i="4"/>
  <c r="D1229" i="4" s="1"/>
  <c r="E1317" i="4"/>
  <c r="D1317" i="4" s="1"/>
  <c r="E1364" i="4"/>
  <c r="D1364" i="4" s="1"/>
  <c r="E1428" i="4"/>
  <c r="D1428" i="4" s="1"/>
  <c r="E1446" i="4"/>
  <c r="D1446" i="4" s="1"/>
  <c r="E1485" i="4"/>
  <c r="D1485" i="4" s="1"/>
  <c r="E1517" i="4"/>
  <c r="D1517" i="4" s="1"/>
  <c r="E1538" i="4"/>
  <c r="D1538" i="4" s="1"/>
  <c r="E1565" i="4"/>
  <c r="D1565" i="4" s="1"/>
  <c r="E1593" i="4"/>
  <c r="D1593" i="4" s="1"/>
  <c r="E1620" i="4"/>
  <c r="D1620" i="4" s="1"/>
  <c r="E1638" i="4"/>
  <c r="D1638" i="4" s="1"/>
  <c r="E1664" i="4"/>
  <c r="D1664" i="4" s="1"/>
  <c r="E1672" i="4"/>
  <c r="D1672" i="4" s="1"/>
  <c r="E1696" i="4"/>
  <c r="D1696" i="4" s="1"/>
  <c r="E1712" i="4"/>
  <c r="D1712" i="4" s="1"/>
  <c r="E1736" i="4"/>
  <c r="D1736" i="4" s="1"/>
  <c r="E1752" i="4"/>
  <c r="D1752" i="4" s="1"/>
  <c r="E1776" i="4"/>
  <c r="D1776" i="4" s="1"/>
  <c r="E1800" i="4"/>
  <c r="D1800" i="4" s="1"/>
  <c r="E1824" i="4"/>
  <c r="D1824" i="4" s="1"/>
  <c r="E1769" i="4"/>
  <c r="D1769" i="4" s="1"/>
  <c r="E1809" i="4"/>
  <c r="D1809" i="4" s="1"/>
  <c r="E1833" i="4"/>
  <c r="D1833" i="4" s="1"/>
  <c r="E425" i="4"/>
  <c r="D425" i="4" s="1"/>
  <c r="E740" i="4"/>
  <c r="D740" i="4" s="1"/>
  <c r="E909" i="4"/>
  <c r="D909" i="4" s="1"/>
  <c r="E1069" i="4"/>
  <c r="D1069" i="4" s="1"/>
  <c r="E1149" i="4"/>
  <c r="D1149" i="4" s="1"/>
  <c r="E1213" i="4"/>
  <c r="D1213" i="4" s="1"/>
  <c r="E1277" i="4"/>
  <c r="D1277" i="4" s="1"/>
  <c r="E1309" i="4"/>
  <c r="D1309" i="4" s="1"/>
  <c r="E1334" i="4"/>
  <c r="D1334" i="4" s="1"/>
  <c r="E1357" i="4"/>
  <c r="D1357" i="4" s="1"/>
  <c r="E1380" i="4"/>
  <c r="D1380" i="4" s="1"/>
  <c r="E1398" i="4"/>
  <c r="D1398" i="4" s="1"/>
  <c r="E1421" i="4"/>
  <c r="D1421" i="4" s="1"/>
  <c r="E1444" i="4"/>
  <c r="D1444" i="4" s="1"/>
  <c r="E1458" i="4"/>
  <c r="D1458" i="4" s="1"/>
  <c r="E1470" i="4"/>
  <c r="D1470" i="4" s="1"/>
  <c r="E1482" i="4"/>
  <c r="D1482" i="4" s="1"/>
  <c r="E1493" i="4"/>
  <c r="D1493" i="4" s="1"/>
  <c r="E1504" i="4"/>
  <c r="D1504" i="4" s="1"/>
  <c r="E1514" i="4"/>
  <c r="D1514" i="4" s="1"/>
  <c r="E1525" i="4"/>
  <c r="D1525" i="4" s="1"/>
  <c r="E1536" i="4"/>
  <c r="D1536" i="4" s="1"/>
  <c r="E1545" i="4"/>
  <c r="D1545" i="4" s="1"/>
  <c r="E1554" i="4"/>
  <c r="D1554" i="4" s="1"/>
  <c r="E1563" i="4"/>
  <c r="D1563" i="4" s="1"/>
  <c r="E1572" i="4"/>
  <c r="D1572" i="4" s="1"/>
  <c r="E1581" i="4"/>
  <c r="D1581" i="4" s="1"/>
  <c r="E1590" i="4"/>
  <c r="D1590" i="4" s="1"/>
  <c r="E1600" i="4"/>
  <c r="D1600" i="4" s="1"/>
  <c r="E1609" i="4"/>
  <c r="D1609" i="4" s="1"/>
  <c r="E1618" i="4"/>
  <c r="D1618" i="4" s="1"/>
  <c r="E1627" i="4"/>
  <c r="D1627" i="4" s="1"/>
  <c r="E1636" i="4"/>
  <c r="D1636" i="4" s="1"/>
  <c r="E1645" i="4"/>
  <c r="D1645" i="4" s="1"/>
  <c r="E1654" i="4"/>
  <c r="D1654" i="4" s="1"/>
  <c r="E1662" i="4"/>
  <c r="D1662" i="4" s="1"/>
  <c r="E1670" i="4"/>
  <c r="D1670" i="4" s="1"/>
  <c r="E1678" i="4"/>
  <c r="D1678" i="4" s="1"/>
  <c r="E1686" i="4"/>
  <c r="D1686" i="4" s="1"/>
  <c r="E1694" i="4"/>
  <c r="D1694" i="4" s="1"/>
  <c r="E1702" i="4"/>
  <c r="D1702" i="4" s="1"/>
  <c r="E1710" i="4"/>
  <c r="D1710" i="4" s="1"/>
  <c r="E1718" i="4"/>
  <c r="D1718" i="4" s="1"/>
  <c r="E1726" i="4"/>
  <c r="D1726" i="4" s="1"/>
  <c r="E1734" i="4"/>
  <c r="D1734" i="4" s="1"/>
  <c r="E1742" i="4"/>
  <c r="D1742" i="4" s="1"/>
  <c r="E1750" i="4"/>
  <c r="D1750" i="4" s="1"/>
  <c r="E1758" i="4"/>
  <c r="D1758" i="4" s="1"/>
  <c r="E1766" i="4"/>
  <c r="D1766" i="4" s="1"/>
  <c r="E1774" i="4"/>
  <c r="D1774" i="4" s="1"/>
  <c r="E1782" i="4"/>
  <c r="D1782" i="4" s="1"/>
  <c r="E1790" i="4"/>
  <c r="D1790" i="4" s="1"/>
  <c r="E1798" i="4"/>
  <c r="D1798" i="4" s="1"/>
  <c r="E1806" i="4"/>
  <c r="D1806" i="4" s="1"/>
  <c r="E1814" i="4"/>
  <c r="D1814" i="4" s="1"/>
  <c r="E1822" i="4"/>
  <c r="D1822" i="4" s="1"/>
  <c r="E1830" i="4"/>
  <c r="D1830" i="4" s="1"/>
  <c r="E1838" i="4"/>
  <c r="D1838" i="4" s="1"/>
  <c r="E1679" i="4"/>
  <c r="D1679" i="4" s="1"/>
  <c r="E1719" i="4"/>
  <c r="D1719" i="4" s="1"/>
  <c r="E1743" i="4"/>
  <c r="D1743" i="4" s="1"/>
  <c r="E1759" i="4"/>
  <c r="D1759" i="4" s="1"/>
  <c r="E1775" i="4"/>
  <c r="D1775" i="4" s="1"/>
  <c r="E1791" i="4"/>
  <c r="D1791" i="4" s="1"/>
  <c r="E1807" i="4"/>
  <c r="D1807" i="4" s="1"/>
  <c r="E1831" i="4"/>
  <c r="D1831" i="4" s="1"/>
  <c r="E781" i="4"/>
  <c r="D781" i="4" s="1"/>
  <c r="E1285" i="4"/>
  <c r="D1285" i="4" s="1"/>
  <c r="E1341" i="4"/>
  <c r="D1341" i="4" s="1"/>
  <c r="E1405" i="4"/>
  <c r="D1405" i="4" s="1"/>
  <c r="E1461" i="4"/>
  <c r="D1461" i="4" s="1"/>
  <c r="E1506" i="4"/>
  <c r="D1506" i="4" s="1"/>
  <c r="E1547" i="4"/>
  <c r="D1547" i="4" s="1"/>
  <c r="E1584" i="4"/>
  <c r="D1584" i="4" s="1"/>
  <c r="E1611" i="4"/>
  <c r="D1611" i="4" s="1"/>
  <c r="E1648" i="4"/>
  <c r="D1648" i="4" s="1"/>
  <c r="E1688" i="4"/>
  <c r="D1688" i="4" s="1"/>
  <c r="E1720" i="4"/>
  <c r="D1720" i="4" s="1"/>
  <c r="E1744" i="4"/>
  <c r="D1744" i="4" s="1"/>
  <c r="E1768" i="4"/>
  <c r="D1768" i="4" s="1"/>
  <c r="E1792" i="4"/>
  <c r="D1792" i="4" s="1"/>
  <c r="E1808" i="4"/>
  <c r="D1808" i="4" s="1"/>
  <c r="E1832" i="4"/>
  <c r="D1832" i="4" s="1"/>
  <c r="E1777" i="4"/>
  <c r="D1777" i="4" s="1"/>
  <c r="E1793" i="4"/>
  <c r="D1793" i="4" s="1"/>
  <c r="E1817" i="4"/>
  <c r="D1817" i="4" s="1"/>
  <c r="E1841" i="4"/>
  <c r="D1841" i="4" s="1"/>
  <c r="E1715" i="4"/>
  <c r="D1715" i="4" s="1"/>
  <c r="E1755" i="4"/>
  <c r="D1755" i="4" s="1"/>
  <c r="E484" i="4"/>
  <c r="D484" i="4" s="1"/>
  <c r="E758" i="4"/>
  <c r="D758" i="4" s="1"/>
  <c r="E932" i="4"/>
  <c r="D932" i="4" s="1"/>
  <c r="E1084" i="4"/>
  <c r="D1084" i="4" s="1"/>
  <c r="E1157" i="4"/>
  <c r="D1157" i="4" s="1"/>
  <c r="E1221" i="4"/>
  <c r="D1221" i="4" s="1"/>
  <c r="E1278" i="4"/>
  <c r="D1278" i="4" s="1"/>
  <c r="E1310" i="4"/>
  <c r="D1310" i="4" s="1"/>
  <c r="E1340" i="4"/>
  <c r="D1340" i="4" s="1"/>
  <c r="E1358" i="4"/>
  <c r="D1358" i="4" s="1"/>
  <c r="E1381" i="4"/>
  <c r="D1381" i="4" s="1"/>
  <c r="E1404" i="4"/>
  <c r="D1404" i="4" s="1"/>
  <c r="E1422" i="4"/>
  <c r="D1422" i="4" s="1"/>
  <c r="E1445" i="4"/>
  <c r="D1445" i="4" s="1"/>
  <c r="E1460" i="4"/>
  <c r="D1460" i="4" s="1"/>
  <c r="E1473" i="4"/>
  <c r="D1473" i="4" s="1"/>
  <c r="E1484" i="4"/>
  <c r="D1484" i="4" s="1"/>
  <c r="E1494" i="4"/>
  <c r="D1494" i="4" s="1"/>
  <c r="E1505" i="4"/>
  <c r="D1505" i="4" s="1"/>
  <c r="E1516" i="4"/>
  <c r="D1516" i="4" s="1"/>
  <c r="E1526" i="4"/>
  <c r="D1526" i="4" s="1"/>
  <c r="E1537" i="4"/>
  <c r="D1537" i="4" s="1"/>
  <c r="E1546" i="4"/>
  <c r="D1546" i="4" s="1"/>
  <c r="E1555" i="4"/>
  <c r="D1555" i="4" s="1"/>
  <c r="E1564" i="4"/>
  <c r="D1564" i="4" s="1"/>
  <c r="E1573" i="4"/>
  <c r="D1573" i="4" s="1"/>
  <c r="E1582" i="4"/>
  <c r="D1582" i="4" s="1"/>
  <c r="E1592" i="4"/>
  <c r="D1592" i="4" s="1"/>
  <c r="E1601" i="4"/>
  <c r="D1601" i="4" s="1"/>
  <c r="E1610" i="4"/>
  <c r="D1610" i="4" s="1"/>
  <c r="E1619" i="4"/>
  <c r="D1619" i="4" s="1"/>
  <c r="E1628" i="4"/>
  <c r="D1628" i="4" s="1"/>
  <c r="E1637" i="4"/>
  <c r="D1637" i="4" s="1"/>
  <c r="E1646" i="4"/>
  <c r="D1646" i="4" s="1"/>
  <c r="E1655" i="4"/>
  <c r="D1655" i="4" s="1"/>
  <c r="E1663" i="4"/>
  <c r="D1663" i="4" s="1"/>
  <c r="E1671" i="4"/>
  <c r="D1671" i="4" s="1"/>
  <c r="E1687" i="4"/>
  <c r="D1687" i="4" s="1"/>
  <c r="E1695" i="4"/>
  <c r="D1695" i="4" s="1"/>
  <c r="E1703" i="4"/>
  <c r="D1703" i="4" s="1"/>
  <c r="E1711" i="4"/>
  <c r="D1711" i="4" s="1"/>
  <c r="E1727" i="4"/>
  <c r="D1727" i="4" s="1"/>
  <c r="E1735" i="4"/>
  <c r="D1735" i="4" s="1"/>
  <c r="E1751" i="4"/>
  <c r="D1751" i="4" s="1"/>
  <c r="E1767" i="4"/>
  <c r="D1767" i="4" s="1"/>
  <c r="E1783" i="4"/>
  <c r="D1783" i="4" s="1"/>
  <c r="E1799" i="4"/>
  <c r="D1799" i="4" s="1"/>
  <c r="E1815" i="4"/>
  <c r="D1815" i="4" s="1"/>
  <c r="E1823" i="4"/>
  <c r="D1823" i="4" s="1"/>
  <c r="E1839" i="4"/>
  <c r="D1839" i="4" s="1"/>
  <c r="E950" i="4"/>
  <c r="D950" i="4" s="1"/>
  <c r="E1382" i="4"/>
  <c r="D1382" i="4" s="1"/>
  <c r="E1474" i="4"/>
  <c r="D1474" i="4" s="1"/>
  <c r="E1496" i="4"/>
  <c r="D1496" i="4" s="1"/>
  <c r="E1528" i="4"/>
  <c r="D1528" i="4" s="1"/>
  <c r="E1556" i="4"/>
  <c r="D1556" i="4" s="1"/>
  <c r="E1574" i="4"/>
  <c r="D1574" i="4" s="1"/>
  <c r="E1602" i="4"/>
  <c r="D1602" i="4" s="1"/>
  <c r="E1629" i="4"/>
  <c r="D1629" i="4" s="1"/>
  <c r="E1656" i="4"/>
  <c r="D1656" i="4" s="1"/>
  <c r="E1680" i="4"/>
  <c r="D1680" i="4" s="1"/>
  <c r="E1704" i="4"/>
  <c r="D1704" i="4" s="1"/>
  <c r="E1728" i="4"/>
  <c r="D1728" i="4" s="1"/>
  <c r="E1760" i="4"/>
  <c r="D1760" i="4" s="1"/>
  <c r="E1784" i="4"/>
  <c r="D1784" i="4" s="1"/>
  <c r="E1816" i="4"/>
  <c r="D1816" i="4" s="1"/>
  <c r="E1840" i="4"/>
  <c r="D1840" i="4" s="1"/>
  <c r="E1785" i="4"/>
  <c r="D1785" i="4" s="1"/>
  <c r="E1801" i="4"/>
  <c r="D1801" i="4" s="1"/>
  <c r="E1825" i="4"/>
  <c r="D1825" i="4" s="1"/>
  <c r="E1691" i="4"/>
  <c r="D1691" i="4" s="1"/>
  <c r="E594" i="4"/>
  <c r="D594" i="4" s="1"/>
  <c r="E804" i="4"/>
  <c r="D804" i="4" s="1"/>
  <c r="E973" i="4"/>
  <c r="D973" i="4" s="1"/>
  <c r="E1105" i="4"/>
  <c r="D1105" i="4" s="1"/>
  <c r="E1173" i="4"/>
  <c r="D1173" i="4" s="1"/>
  <c r="E1237" i="4"/>
  <c r="D1237" i="4" s="1"/>
  <c r="E1286" i="4"/>
  <c r="D1286" i="4" s="1"/>
  <c r="E1318" i="4"/>
  <c r="D1318" i="4" s="1"/>
  <c r="E1342" i="4"/>
  <c r="D1342" i="4" s="1"/>
  <c r="E1365" i="4"/>
  <c r="D1365" i="4" s="1"/>
  <c r="E1388" i="4"/>
  <c r="D1388" i="4" s="1"/>
  <c r="E1406" i="4"/>
  <c r="D1406" i="4" s="1"/>
  <c r="E1429" i="4"/>
  <c r="D1429" i="4" s="1"/>
  <c r="E1449" i="4"/>
  <c r="D1449" i="4" s="1"/>
  <c r="E1462" i="4"/>
  <c r="D1462" i="4" s="1"/>
  <c r="E1476" i="4"/>
  <c r="D1476" i="4" s="1"/>
  <c r="E1486" i="4"/>
  <c r="D1486" i="4" s="1"/>
  <c r="E1497" i="4"/>
  <c r="D1497" i="4" s="1"/>
  <c r="E1508" i="4"/>
  <c r="D1508" i="4" s="1"/>
  <c r="E1518" i="4"/>
  <c r="D1518" i="4" s="1"/>
  <c r="E1529" i="4"/>
  <c r="D1529" i="4" s="1"/>
  <c r="E1539" i="4"/>
  <c r="D1539" i="4" s="1"/>
  <c r="E1548" i="4"/>
  <c r="D1548" i="4" s="1"/>
  <c r="E1557" i="4"/>
  <c r="D1557" i="4" s="1"/>
  <c r="E1566" i="4"/>
  <c r="D1566" i="4" s="1"/>
  <c r="E1576" i="4"/>
  <c r="D1576" i="4" s="1"/>
  <c r="E1585" i="4"/>
  <c r="D1585" i="4" s="1"/>
  <c r="E1594" i="4"/>
  <c r="D1594" i="4" s="1"/>
  <c r="E1603" i="4"/>
  <c r="D1603" i="4" s="1"/>
  <c r="E1612" i="4"/>
  <c r="D1612" i="4" s="1"/>
  <c r="E1621" i="4"/>
  <c r="D1621" i="4" s="1"/>
  <c r="E1630" i="4"/>
  <c r="D1630" i="4" s="1"/>
  <c r="E1640" i="4"/>
  <c r="D1640" i="4" s="1"/>
  <c r="E1649" i="4"/>
  <c r="D1649" i="4" s="1"/>
  <c r="E1657" i="4"/>
  <c r="D1657" i="4" s="1"/>
  <c r="E1665" i="4"/>
  <c r="D1665" i="4" s="1"/>
  <c r="E1673" i="4"/>
  <c r="D1673" i="4" s="1"/>
  <c r="E1681" i="4"/>
  <c r="D1681" i="4" s="1"/>
  <c r="E1689" i="4"/>
  <c r="D1689" i="4" s="1"/>
  <c r="E1697" i="4"/>
  <c r="D1697" i="4" s="1"/>
  <c r="E1705" i="4"/>
  <c r="D1705" i="4" s="1"/>
  <c r="E1713" i="4"/>
  <c r="D1713" i="4" s="1"/>
  <c r="E1721" i="4"/>
  <c r="D1721" i="4" s="1"/>
  <c r="E1729" i="4"/>
  <c r="D1729" i="4" s="1"/>
  <c r="E1737" i="4"/>
  <c r="D1737" i="4" s="1"/>
  <c r="E1745" i="4"/>
  <c r="D1745" i="4" s="1"/>
  <c r="E1753" i="4"/>
  <c r="D1753" i="4" s="1"/>
  <c r="E1761" i="4"/>
  <c r="D1761" i="4" s="1"/>
  <c r="E1787" i="4"/>
  <c r="D1787" i="4" s="1"/>
  <c r="E27" i="4"/>
  <c r="D27" i="4" s="1"/>
  <c r="E25" i="4"/>
  <c r="D25" i="4" s="1"/>
  <c r="E26" i="4"/>
  <c r="D26" i="4" s="1"/>
  <c r="E17" i="4" l="1"/>
  <c r="D17" i="4" s="1"/>
  <c r="E20" i="4"/>
  <c r="D20" i="4" s="1"/>
  <c r="E13" i="4"/>
  <c r="D13" i="4" s="1"/>
  <c r="E9" i="4"/>
  <c r="D9" i="4" s="1"/>
  <c r="E18" i="4"/>
  <c r="D18" i="4" s="1"/>
  <c r="E23" i="4"/>
  <c r="D23" i="4" s="1"/>
  <c r="E19" i="4"/>
  <c r="D19" i="4" s="1"/>
  <c r="E7" i="4"/>
  <c r="D7" i="4" s="1"/>
  <c r="E12" i="4"/>
  <c r="D12" i="4" s="1"/>
  <c r="E24" i="4"/>
  <c r="D24" i="4" s="1"/>
  <c r="E14" i="4"/>
  <c r="D14" i="4" s="1"/>
  <c r="E6" i="4"/>
  <c r="D6" i="4" s="1"/>
  <c r="E21" i="4"/>
  <c r="D21" i="4" s="1"/>
  <c r="E10" i="4"/>
  <c r="D10" i="4" s="1"/>
  <c r="E16" i="4"/>
  <c r="D16" i="4" s="1"/>
  <c r="E8" i="4"/>
  <c r="D8" i="4" s="1"/>
  <c r="E22" i="4"/>
  <c r="D22" i="4" s="1"/>
  <c r="E5" i="4"/>
  <c r="D5" i="4" s="1"/>
  <c r="E15" i="4"/>
  <c r="D15" i="4" s="1"/>
  <c r="E11" i="4"/>
  <c r="D11" i="4" s="1"/>
  <c r="D4" i="4"/>
</calcChain>
</file>

<file path=xl/sharedStrings.xml><?xml version="1.0" encoding="utf-8"?>
<sst xmlns="http://schemas.openxmlformats.org/spreadsheetml/2006/main" count="1681" uniqueCount="303">
  <si>
    <t>year</t>
  </si>
  <si>
    <t>premium</t>
  </si>
  <si>
    <t>loss</t>
  </si>
  <si>
    <t>loss_ratio</t>
  </si>
  <si>
    <t>mean</t>
  </si>
  <si>
    <t>loss ratio</t>
  </si>
  <si>
    <t>std</t>
  </si>
  <si>
    <t>mu</t>
  </si>
  <si>
    <t>s</t>
  </si>
  <si>
    <t>https://en.wikipedia.org/wiki/Log-normal_distribution</t>
  </si>
  <si>
    <t>3/31/2023</t>
  </si>
  <si>
    <t>31-03-2023</t>
  </si>
  <si>
    <t>AsAtDate</t>
  </si>
  <si>
    <t>Description</t>
  </si>
  <si>
    <t>ID</t>
  </si>
  <si>
    <t>Currency Rate Set</t>
  </si>
  <si>
    <t>USD</t>
  </si>
  <si>
    <t>ZAR</t>
  </si>
  <si>
    <t>GBP</t>
  </si>
  <si>
    <t>EUR</t>
  </si>
  <si>
    <t>CAD</t>
  </si>
  <si>
    <t>XCD</t>
  </si>
  <si>
    <t>VND</t>
  </si>
  <si>
    <t>VEF</t>
  </si>
  <si>
    <t>VEB</t>
  </si>
  <si>
    <t>TWD</t>
  </si>
  <si>
    <t>TTD</t>
  </si>
  <si>
    <t>TRY</t>
  </si>
  <si>
    <t>TRL</t>
  </si>
  <si>
    <t>THB</t>
  </si>
  <si>
    <t>SVC</t>
  </si>
  <si>
    <t>SGD</t>
  </si>
  <si>
    <t>SEK</t>
  </si>
  <si>
    <t>SAR</t>
  </si>
  <si>
    <t>QAR</t>
  </si>
  <si>
    <t>PLN</t>
  </si>
  <si>
    <t>PHP</t>
  </si>
  <si>
    <t>PGK</t>
  </si>
  <si>
    <t>PEN</t>
  </si>
  <si>
    <t>PAB</t>
  </si>
  <si>
    <t>OMR</t>
  </si>
  <si>
    <t>NZD</t>
  </si>
  <si>
    <t>NOK</t>
  </si>
  <si>
    <t>NIO</t>
  </si>
  <si>
    <t>MYR</t>
  </si>
  <si>
    <t>MXN</t>
  </si>
  <si>
    <t>KZT</t>
  </si>
  <si>
    <t>KYD</t>
  </si>
  <si>
    <t>KWD</t>
  </si>
  <si>
    <t>KRW</t>
  </si>
  <si>
    <t>JPY</t>
  </si>
  <si>
    <t>JMD</t>
  </si>
  <si>
    <t>ISK</t>
  </si>
  <si>
    <t>INR</t>
  </si>
  <si>
    <t>ILS</t>
  </si>
  <si>
    <t>IDR</t>
  </si>
  <si>
    <t>HUF</t>
  </si>
  <si>
    <t>HNL</t>
  </si>
  <si>
    <t>HKD</t>
  </si>
  <si>
    <t>GYD</t>
  </si>
  <si>
    <t>GTQ</t>
  </si>
  <si>
    <t>FJD</t>
  </si>
  <si>
    <t>DOP</t>
  </si>
  <si>
    <t>DKK</t>
  </si>
  <si>
    <t>CZK</t>
  </si>
  <si>
    <t>CRC</t>
  </si>
  <si>
    <t>COP</t>
  </si>
  <si>
    <t>CNY</t>
  </si>
  <si>
    <t>CLP</t>
  </si>
  <si>
    <t>CLF</t>
  </si>
  <si>
    <t>CHF</t>
  </si>
  <si>
    <t>BZD</t>
  </si>
  <si>
    <t>BSD</t>
  </si>
  <si>
    <t>BRL</t>
  </si>
  <si>
    <t>BOB</t>
  </si>
  <si>
    <t>BMD</t>
  </si>
  <si>
    <t>BHD</t>
  </si>
  <si>
    <t>BGN</t>
  </si>
  <si>
    <t>BBD</t>
  </si>
  <si>
    <t>AUD</t>
  </si>
  <si>
    <t>ARS</t>
  </si>
  <si>
    <t>ANG</t>
  </si>
  <si>
    <t>AED</t>
  </si>
  <si>
    <t>Rate</t>
  </si>
  <si>
    <t>To</t>
  </si>
  <si>
    <t>From</t>
  </si>
  <si>
    <t>Currency</t>
  </si>
  <si>
    <t>WTL</t>
  </si>
  <si>
    <t>Upper(%)</t>
  </si>
  <si>
    <t>Lower(%)</t>
  </si>
  <si>
    <t>RM Item</t>
  </si>
  <si>
    <t>Risk Measure</t>
  </si>
  <si>
    <t>False</t>
  </si>
  <si>
    <t>TR_WW_Catalog_RMSv22_NT</t>
  </si>
  <si>
    <t>2023-09-27</t>
  </si>
  <si>
    <t>RMS 18.1</t>
  </si>
  <si>
    <t>ELT_SIGNAL IDUNA_XS_WS_DE_48960</t>
  </si>
  <si>
    <t>ELT_SIGNAL IDUNA_XS_EQ_DE_48960</t>
  </si>
  <si>
    <t>ELT_SIGNAL IDUNA_XA_EQ_DE_48960</t>
  </si>
  <si>
    <t>ELT_SIGNAL IDUNA_XA_WS_DE_48960</t>
  </si>
  <si>
    <t>True</t>
  </si>
  <si>
    <t>RMS v21</t>
  </si>
  <si>
    <t>2023-03-16</t>
  </si>
  <si>
    <t>ELT_SIGNAL_WS_DE_Combined_44912</t>
  </si>
  <si>
    <t>ELT_SIGNAL_EQ_DE_Combined_44912</t>
  </si>
  <si>
    <t>Adjustments Applied</t>
  </si>
  <si>
    <t>Catalog Description</t>
  </si>
  <si>
    <t>Catalog ID</t>
  </si>
  <si>
    <t>Data Date</t>
  </si>
  <si>
    <t>Years Simulated</t>
  </si>
  <si>
    <t>Model</t>
  </si>
  <si>
    <t>Loss File</t>
  </si>
  <si>
    <t>Loss Files</t>
  </si>
  <si>
    <t/>
  </si>
  <si>
    <t>Ceded</t>
  </si>
  <si>
    <t xml:space="preserve">  T1D1257-2024-01-01-00 XL 3L</t>
  </si>
  <si>
    <t xml:space="preserve">  T1E7966-2023-01-01-00 XL 7L hors bouquet</t>
  </si>
  <si>
    <t xml:space="preserve">  T1E7966-2023-01-01-00 XL 6L hors bouquet</t>
  </si>
  <si>
    <t xml:space="preserve">  T1E7966-2023-01-01-00 XL 5L hors bouquet</t>
  </si>
  <si>
    <t>Net Loss</t>
  </si>
  <si>
    <t xml:space="preserve">  Gross Loss</t>
  </si>
  <si>
    <t xml:space="preserve">  T1E7680-2024-01-01-00 XL 4L</t>
  </si>
  <si>
    <t>T1D5972-2024-01-01-00 XA 2L opt</t>
  </si>
  <si>
    <t>T1E7966-2023-01-01-00 XL 7L hors bouquet</t>
  </si>
  <si>
    <t>T1E7966-2023-01-01-00 XL 6L hors bouquet</t>
  </si>
  <si>
    <t>T1E7966-2023-01-01-00 XL 5L hors bouquet</t>
  </si>
  <si>
    <t>T1D5972-2024-01-01-00 XA 1L</t>
  </si>
  <si>
    <t>T1E7680-2024-01-01-00 XL 4L</t>
  </si>
  <si>
    <t>T1D1257-2024-01-01-00 XL 3L opt</t>
  </si>
  <si>
    <t>T1D1257-2024-01-01-00 XL 3L</t>
  </si>
  <si>
    <t xml:space="preserve">  978446 - ELT_SIGNAL_WS_DE_Combined_44912</t>
  </si>
  <si>
    <t xml:space="preserve">  978500 - ELT_SIGNAL_EQ_DE_Combined_44912</t>
  </si>
  <si>
    <t>Gross Loss</t>
  </si>
  <si>
    <t>Summary</t>
  </si>
  <si>
    <t>Multiplier</t>
  </si>
  <si>
    <t>LOB</t>
  </si>
  <si>
    <t>Region</t>
  </si>
  <si>
    <t>Peril</t>
  </si>
  <si>
    <t>Subject</t>
  </si>
  <si>
    <t xml:space="preserve"> </t>
  </si>
  <si>
    <t>Relationships</t>
  </si>
  <si>
    <t>None</t>
  </si>
  <si>
    <t>Ground Up</t>
  </si>
  <si>
    <t>Gross</t>
  </si>
  <si>
    <t>Marginal</t>
  </si>
  <si>
    <t>Contract Limit</t>
  </si>
  <si>
    <t>12/31/2024</t>
  </si>
  <si>
    <t>01/01/2024</t>
  </si>
  <si>
    <t>Recovery To Exhaustion</t>
  </si>
  <si>
    <t>Day of Year</t>
  </si>
  <si>
    <t>ELR(%)</t>
  </si>
  <si>
    <t>Use Solver</t>
  </si>
  <si>
    <t>Unlimited</t>
  </si>
  <si>
    <t>Aggregate</t>
  </si>
  <si>
    <t>ExcessLoss</t>
  </si>
  <si>
    <t>Ref Field 1</t>
  </si>
  <si>
    <t>ILW Payout Type</t>
  </si>
  <si>
    <t>ILW Payout</t>
  </si>
  <si>
    <t>CC Loss Ratio</t>
  </si>
  <si>
    <t>CC Percent</t>
  </si>
  <si>
    <t>CC Rate Applied</t>
  </si>
  <si>
    <t>Premium Applied for CC</t>
  </si>
  <si>
    <t>PC Upper Bound</t>
  </si>
  <si>
    <t>PC Lower Bound</t>
  </si>
  <si>
    <t>PC Percent</t>
  </si>
  <si>
    <t>PC Rate Applied</t>
  </si>
  <si>
    <t>Premium applied for RHOE</t>
  </si>
  <si>
    <t>RHOE(%)</t>
  </si>
  <si>
    <t>NCB</t>
  </si>
  <si>
    <t>AP Upper Bound</t>
  </si>
  <si>
    <t>AP Lower Bound</t>
  </si>
  <si>
    <t>AP Percent</t>
  </si>
  <si>
    <t>Collateral Required</t>
  </si>
  <si>
    <t>Collateral Method</t>
  </si>
  <si>
    <t>Other Expenses</t>
  </si>
  <si>
    <t>Taxes</t>
  </si>
  <si>
    <t>RS/AP Brkg(%)</t>
  </si>
  <si>
    <t>Brkg(%)</t>
  </si>
  <si>
    <t>Conv Rate</t>
  </si>
  <si>
    <t>CY To</t>
  </si>
  <si>
    <t>CY</t>
  </si>
  <si>
    <t>Fran Ded</t>
  </si>
  <si>
    <t>Expiration Date</t>
  </si>
  <si>
    <t>Inception Date</t>
  </si>
  <si>
    <t>Allocation</t>
  </si>
  <si>
    <t>Loss Sort Type</t>
  </si>
  <si>
    <t>Part(%)</t>
  </si>
  <si>
    <t>Cov(%)</t>
  </si>
  <si>
    <t>Agg Deductible</t>
  </si>
  <si>
    <t>Agg Limit</t>
  </si>
  <si>
    <t>Solver Value</t>
  </si>
  <si>
    <t>Solver Type</t>
  </si>
  <si>
    <t>Premium</t>
  </si>
  <si>
    <t>ROL(%)</t>
  </si>
  <si>
    <t>Pricing Value</t>
  </si>
  <si>
    <t>Pricing Type</t>
  </si>
  <si>
    <t>RS(%)</t>
  </si>
  <si>
    <t>RS</t>
  </si>
  <si>
    <t>Occ Deductible</t>
  </si>
  <si>
    <t>Occ Limit</t>
  </si>
  <si>
    <t>Type</t>
  </si>
  <si>
    <t>Name</t>
  </si>
  <si>
    <t>Layers</t>
  </si>
  <si>
    <t>All</t>
  </si>
  <si>
    <t>Minimum Loss</t>
  </si>
  <si>
    <t>Number Of Years</t>
  </si>
  <si>
    <t>Job ID</t>
  </si>
  <si>
    <t>Analysis ID</t>
  </si>
  <si>
    <t>Analysis Information</t>
  </si>
  <si>
    <t>LOB (RM): EUN_XS</t>
  </si>
  <si>
    <t>Region (RM): DE</t>
  </si>
  <si>
    <t>Peril (RM): EQ</t>
  </si>
  <si>
    <t>Peril (RM): WS</t>
  </si>
  <si>
    <t>Model (RM): RMS 18.1</t>
  </si>
  <si>
    <t>LOB: EUN_XS</t>
  </si>
  <si>
    <t>Region: DE</t>
  </si>
  <si>
    <t>Peril: EQ</t>
  </si>
  <si>
    <t>Peril: WS</t>
  </si>
  <si>
    <t>Model: RMS 18.1</t>
  </si>
  <si>
    <t>Exit Point(yrs)</t>
  </si>
  <si>
    <t>Entry Point(yrs)</t>
  </si>
  <si>
    <t>Risk Load</t>
  </si>
  <si>
    <t>Expected Loss Online</t>
  </si>
  <si>
    <t>Expected Loss Ratio with RIP</t>
  </si>
  <si>
    <t>Expected Loss Ratio</t>
  </si>
  <si>
    <t>Expected Profit Loss</t>
  </si>
  <si>
    <t>Standard Deviation</t>
  </si>
  <si>
    <t>Expected Loss Occ</t>
  </si>
  <si>
    <t>Expected Loss Agg</t>
  </si>
  <si>
    <t>ROL</t>
  </si>
  <si>
    <t>Expected Reinstatement Premium</t>
  </si>
  <si>
    <t>Paid Premium</t>
  </si>
  <si>
    <t>Cession</t>
  </si>
  <si>
    <t>Franchise Deductible</t>
  </si>
  <si>
    <t>Aggregate Deductible</t>
  </si>
  <si>
    <t>Aggregate Limit</t>
  </si>
  <si>
    <t>Occ Retention</t>
  </si>
  <si>
    <t>Layer Type</t>
  </si>
  <si>
    <t>T1D5972-2024-01-01-00 XA 2L opt (A)</t>
  </si>
  <si>
    <t>T1D5972-2024-01-01-00 XA 1L (A)</t>
  </si>
  <si>
    <t>T1E7680-2024-01-01-00 XL 4L (A)</t>
  </si>
  <si>
    <t>T1D1257-2024-01-01-00 XL 3L opt (A)</t>
  </si>
  <si>
    <t>T1D1257-2024-01-01-00 XL 3L (A)</t>
  </si>
  <si>
    <t>Percentile</t>
  </si>
  <si>
    <t>Yrs</t>
  </si>
  <si>
    <t>Agg Layer Loss</t>
  </si>
  <si>
    <t>DE_SIGNAL IDUNA_NATKAT_XL+XA_048960+048954+048955+ex045685</t>
  </si>
  <si>
    <t>T1D5972-2024-01-01-00 XA 2L opt (O)</t>
  </si>
  <si>
    <t>T1D5972-2024-01-01-00 XA 1L (O)</t>
  </si>
  <si>
    <t>T1E7680-2024-01-01-00 XL 4L (O)</t>
  </si>
  <si>
    <t>T1D1257-2024-01-01-00 XL 3L opt (O)</t>
  </si>
  <si>
    <t>T1D1257-2024-01-01-00 XL 3L (O)</t>
  </si>
  <si>
    <t>Occ Layer Loss</t>
  </si>
  <si>
    <t>session.commit()</t>
  </si>
  <si>
    <t xml:space="preserve">session.add_all([pricingrelationship1, pricingrelationship2, pricingrelationship3, pricingrelationship4]) </t>
  </si>
  <si>
    <t xml:space="preserve">pricingrelationship4 = PricingRelationship(result_id=1, layer_id=2, modelfile_id=2) </t>
  </si>
  <si>
    <t xml:space="preserve">pricingrelationship3 = PricingRelationship(result_id=1, layer_id=2, modelfile_id=1) </t>
  </si>
  <si>
    <t xml:space="preserve">pricingrelationship2 = PricingRelationship(result_id=1, layer_id=1, modelfile_id=2) </t>
  </si>
  <si>
    <t xml:space="preserve">pricingrelationship1 = PricingRelationship(result_id=1, layer_id=1, modelfile_id=1) </t>
  </si>
  <si>
    <t xml:space="preserve">session.add_all([result1, result2, result3, result4]) </t>
  </si>
  <si>
    <t xml:space="preserve">result4 = Result(analysis_id=2) </t>
  </si>
  <si>
    <t xml:space="preserve">result3 = Result(analysis_id=2) </t>
  </si>
  <si>
    <t xml:space="preserve">result2 = Result(analysis_id=1) </t>
  </si>
  <si>
    <t xml:space="preserve">result1 = Result(analysis_id=1) </t>
  </si>
  <si>
    <t>session.add_all([selectedpricingrelationship1, selectedpricingrelationship2, selectedpricingrelationship3, selectedpricingrelationship4])</t>
  </si>
  <si>
    <t xml:space="preserve">selectedpricingrelationship4 = SelectedPricingRelationship(layer_id=2, modelfile_id=2) </t>
  </si>
  <si>
    <t xml:space="preserve">selectedpricingrelationship3 = SelectedPricingRelationship(layer_id=2, modelfile_id=1) </t>
  </si>
  <si>
    <t xml:space="preserve">selectedpricingrelationship2 = SelectedPricingRelationship(layer_id=1, modelfile_id=2) </t>
  </si>
  <si>
    <t xml:space="preserve">selectedpricingrelationship1 = SelectedPricingRelationship(layer_id=1, modelfile_id=1) </t>
  </si>
  <si>
    <t>session.add_all([modelfile1, modelfile2, modelfile3, modelfile4])</t>
  </si>
  <si>
    <t xml:space="preserve">modelfile4 = ModelFile(analysis_id=2) </t>
  </si>
  <si>
    <t xml:space="preserve">modelfile3 = ModelFile(analysis_id=2) </t>
  </si>
  <si>
    <t xml:space="preserve">modelfile2 = ModelFile(analysis_id=1) </t>
  </si>
  <si>
    <t>modelfile1 = ModelFile(analysis_id=1)</t>
  </si>
  <si>
    <t xml:space="preserve">session.add_all([layer1, layer2, layer3, layer4, layer5, layer6]) </t>
  </si>
  <si>
    <t>session = db.session</t>
  </si>
  <si>
    <t xml:space="preserve">layer6 = Layer(analysis_id=2) </t>
  </si>
  <si>
    <t xml:space="preserve">layer5 = Layer(analysis_id=2) </t>
  </si>
  <si>
    <t>layer4 = Layer(analysis_id=2)</t>
  </si>
  <si>
    <t xml:space="preserve">layer3 = Layer(analysis_id=1) </t>
  </si>
  <si>
    <t xml:space="preserve">layer2 = Layer(analysis_id=1) </t>
  </si>
  <si>
    <t>layer1 = Layer(analysis_id=1)</t>
  </si>
  <si>
    <t xml:space="preserve">session.add_all([analysis1, analysis2]) </t>
  </si>
  <si>
    <t>analysis2 = Analysis()</t>
  </si>
  <si>
    <t>analysis1 = Analysis()</t>
  </si>
  <si>
    <t>NetYLT/File</t>
  </si>
  <si>
    <t>1 net YLT</t>
  </si>
  <si>
    <t>GrossYLT/File</t>
  </si>
  <si>
    <t>1 gross YLT</t>
  </si>
  <si>
    <t>=&gt;</t>
  </si>
  <si>
    <t>ModelLossFile</t>
  </si>
  <si>
    <t>Layer</t>
  </si>
  <si>
    <t>ResultFile</t>
  </si>
  <si>
    <t>ResultYearLoss</t>
  </si>
  <si>
    <t>PricingRelationship</t>
  </si>
  <si>
    <t>Result</t>
  </si>
  <si>
    <t>ModelYearLoss</t>
  </si>
  <si>
    <t>ModelFile</t>
  </si>
  <si>
    <t>RiskProfile/File</t>
  </si>
  <si>
    <t>Premium/File</t>
  </si>
  <si>
    <t>HistoLoss/File</t>
  </si>
  <si>
    <t>Input</t>
  </si>
  <si>
    <t>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</si>
</sst>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0.00##%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538DD5"/>
      </patternFill>
    </fill>
    <fill>
      <patternFill patternType="solid">
        <fgColor rgb="FF8DB4E2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17">
    <xf numFmtId="0" fontId="0" fillId="0" borderId="0" xfId="0"/>
    <xf numFmtId="1" fontId="0" fillId="0" borderId="0" xfId="0" applyNumberFormat="1"/>
    <xf numFmtId="9" fontId="0" fillId="0" borderId="0" xfId="0" applyNumberFormat="1"/>
    <xf numFmtId="4" fontId="0" fillId="0" borderId="0" xfId="0" applyNumberFormat="1"/>
    <xf numFmtId="0" fontId="1" fillId="0" borderId="0" xfId="1"/>
    <xf numFmtId="164" fontId="0" fillId="0" borderId="0" xfId="0" applyNumberFormat="1"/>
    <xf numFmtId="0" fontId="2" fillId="0" borderId="0" xfId="2"/>
    <xf numFmtId="1" fontId="2" fillId="0" borderId="0" xfId="2" applyNumberFormat="1"/>
    <xf numFmtId="0" fontId="3" fillId="2" borderId="1" xfId="2" applyFont="1" applyFill="1" applyBorder="1"/>
    <xf numFmtId="0" fontId="3" fillId="3" borderId="1" xfId="2" applyFont="1" applyFill="1" applyBorder="1"/>
    <xf numFmtId="4" fontId="2" fillId="0" borderId="0" xfId="2" applyNumberFormat="1"/>
    <xf numFmtId="3" fontId="2" fillId="0" borderId="0" xfId="2" applyNumberFormat="1"/>
    <xf numFmtId="10" fontId="2" fillId="0" borderId="0" xfId="2" applyNumberFormat="1"/>
    <xf numFmtId="165" fontId="2" fillId="0" borderId="0" xfId="2" applyNumberFormat="1"/>
    <xf numFmtId="0" fontId="2" fillId="0" borderId="0" xfId="2" applyAlignment="1">
      <alignment wrapText="1"/>
    </xf>
    <xf numFmtId="0" fontId="3" fillId="2" borderId="1" xfId="2" applyFont="1" applyFill="1" applyBorder="1" applyAlignment="1">
      <alignment wrapText="1"/>
    </xf>
    <xf numFmtId="0" fontId="2" fillId="0" borderId="0" xfId="2" quotePrefix="1"/>
  </cellXfs>
  <cellStyles count="3">
    <cellStyle name="Hyperlink" xfId="1" builtinId="8"/>
    <cellStyle name="Normal" xfId="0" builtinId="0"/>
    <cellStyle name="Normal 2" xfId="2" xr:uid="{0B832664-6936-4547-B05F-55DB67E282A1}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freepngimg.com/png/7847-folder-png-image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585122</xdr:colOff>
      <xdr:row>5</xdr:row>
      <xdr:rowOff>22824</xdr:rowOff>
    </xdr:from>
    <xdr:ext cx="1142497" cy="876840"/>
    <xdr:pic>
      <xdr:nvPicPr>
        <xdr:cNvPr id="2" name="Picture 1">
          <a:extLst>
            <a:ext uri="{FF2B5EF4-FFF2-40B4-BE49-F238E27FC236}">
              <a16:creationId xmlns:a16="http://schemas.microsoft.com/office/drawing/2014/main" id="{9FF409DA-63AA-47EA-B543-5A34CBDB83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3023522" y="975324"/>
          <a:ext cx="1142497" cy="876840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EF38F2-1C1D-4109-A0AC-CF534B6560D3}" name="Table1" displayName="Table1" ref="B2:E1841" totalsRowShown="0">
  <autoFilter ref="B2:E1841" xr:uid="{4AEF38F2-1C1D-4109-A0AC-CF534B6560D3}"/>
  <tableColumns count="4">
    <tableColumn id="1" xr3:uid="{699CA4FE-3C61-44CB-8857-E7F68E67B79F}" name="year"/>
    <tableColumn id="2" xr3:uid="{1E7D50C8-CAFF-4373-B20F-7C1C29B24FC0}" name="premium" dataDxfId="2"/>
    <tableColumn id="3" xr3:uid="{A821D33C-64A5-41F3-8A5B-78B626BAE463}" name="loss" dataDxfId="1">
      <calculatedColumnFormula>C3*E3</calculatedColumnFormula>
    </tableColumn>
    <tableColumn id="4" xr3:uid="{C301CA13-B6DC-4B86-A519-D1EAA7B51C2A}" name="loss_ratio" dataDxfId="0">
      <calculatedColumnFormula>_xlfn.LOGNORM.INV(RAND(),mu,s)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n.wikipedia.org/wiki/Log-normal_distribution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D384E-1AD3-4750-9BC1-A9B88440FD3A}">
  <dimension ref="B2:M1841"/>
  <sheetViews>
    <sheetView workbookViewId="0"/>
  </sheetViews>
  <sheetFormatPr defaultRowHeight="15" x14ac:dyDescent="0.25"/>
  <cols>
    <col min="3" max="3" width="11.28515625" customWidth="1"/>
    <col min="4" max="4" width="10" bestFit="1" customWidth="1"/>
    <col min="5" max="5" width="11.7109375" customWidth="1"/>
    <col min="13" max="13" width="12.28515625" bestFit="1" customWidth="1"/>
  </cols>
  <sheetData>
    <row r="2" spans="2:13" x14ac:dyDescent="0.25">
      <c r="B2" t="s">
        <v>0</v>
      </c>
      <c r="C2" t="s">
        <v>1</v>
      </c>
      <c r="D2" t="s">
        <v>2</v>
      </c>
      <c r="E2" t="s">
        <v>3</v>
      </c>
    </row>
    <row r="3" spans="2:13" x14ac:dyDescent="0.25">
      <c r="B3">
        <v>1999</v>
      </c>
      <c r="C3" s="1">
        <v>500000</v>
      </c>
      <c r="D3" s="1">
        <f t="shared" ref="D3" ca="1" si="0">C3*E3</f>
        <v>279367.86378237128</v>
      </c>
      <c r="E3" s="3">
        <f ca="1">_xlfn.LOGNORM.INV(RAND(),mu,s)</f>
        <v>0.55873572756474255</v>
      </c>
      <c r="L3" s="4" t="s">
        <v>9</v>
      </c>
    </row>
    <row r="4" spans="2:13" x14ac:dyDescent="0.25">
      <c r="B4">
        <v>2000</v>
      </c>
      <c r="C4" s="1">
        <v>500000</v>
      </c>
      <c r="D4" s="1">
        <f t="shared" ref="D4:D8" ca="1" si="1">C4*E4</f>
        <v>556199.79236366181</v>
      </c>
      <c r="E4" s="3">
        <f ca="1">_xlfn.LOGNORM.INV(RAND(),mean,std)</f>
        <v>1.1123995847273236</v>
      </c>
    </row>
    <row r="5" spans="2:13" x14ac:dyDescent="0.25">
      <c r="B5">
        <v>2001</v>
      </c>
      <c r="C5" s="1">
        <v>600000</v>
      </c>
      <c r="D5" s="1">
        <f t="shared" ca="1" si="1"/>
        <v>295018.7433091618</v>
      </c>
      <c r="E5" s="3">
        <f t="shared" ref="E5:E68" ca="1" si="2">_xlfn.LOGNORM.INV(RAND(),mu,s)</f>
        <v>0.49169790551526965</v>
      </c>
      <c r="L5" t="s">
        <v>5</v>
      </c>
    </row>
    <row r="6" spans="2:13" x14ac:dyDescent="0.25">
      <c r="B6">
        <v>2002</v>
      </c>
      <c r="C6" s="1">
        <v>700000</v>
      </c>
      <c r="D6" s="1">
        <f t="shared" ca="1" si="1"/>
        <v>627208.70156126667</v>
      </c>
      <c r="E6" s="3">
        <f t="shared" ca="1" si="2"/>
        <v>0.89601243080180948</v>
      </c>
      <c r="L6" t="s">
        <v>4</v>
      </c>
      <c r="M6" s="2">
        <v>0.5</v>
      </c>
    </row>
    <row r="7" spans="2:13" x14ac:dyDescent="0.25">
      <c r="B7">
        <v>2003</v>
      </c>
      <c r="C7" s="1">
        <v>800000</v>
      </c>
      <c r="D7" s="1">
        <f t="shared" ca="1" si="1"/>
        <v>534478.87869214418</v>
      </c>
      <c r="E7" s="3">
        <f t="shared" ca="1" si="2"/>
        <v>0.66809859836518015</v>
      </c>
      <c r="L7" t="s">
        <v>6</v>
      </c>
      <c r="M7" s="2">
        <v>0.3</v>
      </c>
    </row>
    <row r="8" spans="2:13" x14ac:dyDescent="0.25">
      <c r="B8">
        <v>2004</v>
      </c>
      <c r="C8" s="1">
        <v>900000</v>
      </c>
      <c r="D8" s="1">
        <f t="shared" ca="1" si="1"/>
        <v>564658.52665379376</v>
      </c>
      <c r="E8" s="3">
        <f t="shared" ca="1" si="2"/>
        <v>0.62739836294865969</v>
      </c>
    </row>
    <row r="9" spans="2:13" x14ac:dyDescent="0.25">
      <c r="B9">
        <v>2005</v>
      </c>
      <c r="C9" s="1">
        <v>1000000</v>
      </c>
      <c r="D9" s="1">
        <f t="shared" ref="D9:D14" ca="1" si="3">C9*E9</f>
        <v>406469.26274661522</v>
      </c>
      <c r="E9" s="3">
        <f t="shared" ca="1" si="2"/>
        <v>0.40646926274661521</v>
      </c>
      <c r="L9" t="s">
        <v>7</v>
      </c>
      <c r="M9" s="5">
        <f>LN(mean/SQRT(1+std^2/mean^2))</f>
        <v>-0.84688953043392545</v>
      </c>
    </row>
    <row r="10" spans="2:13" x14ac:dyDescent="0.25">
      <c r="B10">
        <v>2006</v>
      </c>
      <c r="C10" s="1">
        <v>1100000</v>
      </c>
      <c r="D10" s="1">
        <f t="shared" ca="1" si="3"/>
        <v>1178936.6386348845</v>
      </c>
      <c r="E10" s="3">
        <f t="shared" ca="1" si="2"/>
        <v>1.0717605805771677</v>
      </c>
      <c r="L10" t="s">
        <v>8</v>
      </c>
      <c r="M10">
        <f>SQRT(LN(1+std^2/mean^2))</f>
        <v>0.55451302937619107</v>
      </c>
    </row>
    <row r="11" spans="2:13" x14ac:dyDescent="0.25">
      <c r="B11">
        <v>2007</v>
      </c>
      <c r="C11" s="1">
        <v>1200000</v>
      </c>
      <c r="D11" s="1">
        <f t="shared" ca="1" si="3"/>
        <v>688193.63862814091</v>
      </c>
      <c r="E11" s="3">
        <f t="shared" ca="1" si="2"/>
        <v>0.57349469885678406</v>
      </c>
    </row>
    <row r="12" spans="2:13" x14ac:dyDescent="0.25">
      <c r="B12">
        <v>2008</v>
      </c>
      <c r="C12" s="1">
        <v>1300000</v>
      </c>
      <c r="D12" s="1">
        <f t="shared" ca="1" si="3"/>
        <v>442643.35462777712</v>
      </c>
      <c r="E12" s="3">
        <f t="shared" ca="1" si="2"/>
        <v>0.34049488817521317</v>
      </c>
    </row>
    <row r="13" spans="2:13" x14ac:dyDescent="0.25">
      <c r="B13">
        <v>2009</v>
      </c>
      <c r="C13" s="1">
        <v>1400000</v>
      </c>
      <c r="D13" s="1">
        <f t="shared" ca="1" si="3"/>
        <v>685411.94251425425</v>
      </c>
      <c r="E13" s="3">
        <f t="shared" ca="1" si="2"/>
        <v>0.489579958938753</v>
      </c>
    </row>
    <row r="14" spans="2:13" x14ac:dyDescent="0.25">
      <c r="B14">
        <v>2010</v>
      </c>
      <c r="C14" s="1">
        <v>1500000</v>
      </c>
      <c r="D14" s="1">
        <f t="shared" ca="1" si="3"/>
        <v>765657.56172495242</v>
      </c>
      <c r="E14" s="3">
        <f t="shared" ca="1" si="2"/>
        <v>0.51043837448330165</v>
      </c>
    </row>
    <row r="15" spans="2:13" x14ac:dyDescent="0.25">
      <c r="B15">
        <v>2011</v>
      </c>
      <c r="C15" s="1">
        <v>1600000</v>
      </c>
      <c r="D15" s="1">
        <f t="shared" ref="D15:D24" ca="1" si="4">C15*E15</f>
        <v>375582.27152909205</v>
      </c>
      <c r="E15" s="3">
        <f t="shared" ca="1" si="2"/>
        <v>0.23473891970568253</v>
      </c>
    </row>
    <row r="16" spans="2:13" x14ac:dyDescent="0.25">
      <c r="B16">
        <v>2012</v>
      </c>
      <c r="C16" s="1">
        <v>1700000</v>
      </c>
      <c r="D16" s="1">
        <f t="shared" ca="1" si="4"/>
        <v>623361.90675620316</v>
      </c>
      <c r="E16" s="3">
        <f t="shared" ca="1" si="2"/>
        <v>0.36668347456247247</v>
      </c>
    </row>
    <row r="17" spans="2:5" x14ac:dyDescent="0.25">
      <c r="B17">
        <v>2013</v>
      </c>
      <c r="C17" s="1">
        <v>1800000</v>
      </c>
      <c r="D17" s="1">
        <f t="shared" ca="1" si="4"/>
        <v>415960.82342851569</v>
      </c>
      <c r="E17" s="3">
        <f t="shared" ca="1" si="2"/>
        <v>0.23108934634917538</v>
      </c>
    </row>
    <row r="18" spans="2:5" x14ac:dyDescent="0.25">
      <c r="B18">
        <v>2014</v>
      </c>
      <c r="C18" s="1">
        <v>1900000</v>
      </c>
      <c r="D18" s="1">
        <f t="shared" ca="1" si="4"/>
        <v>578921.08377392299</v>
      </c>
      <c r="E18" s="3">
        <f t="shared" ca="1" si="2"/>
        <v>0.30469530724943317</v>
      </c>
    </row>
    <row r="19" spans="2:5" x14ac:dyDescent="0.25">
      <c r="B19">
        <v>2015</v>
      </c>
      <c r="C19" s="1">
        <v>2000000</v>
      </c>
      <c r="D19" s="1">
        <f t="shared" ca="1" si="4"/>
        <v>624414.43725046888</v>
      </c>
      <c r="E19" s="3">
        <f t="shared" ca="1" si="2"/>
        <v>0.31220721862523443</v>
      </c>
    </row>
    <row r="20" spans="2:5" x14ac:dyDescent="0.25">
      <c r="B20">
        <v>2016</v>
      </c>
      <c r="C20" s="1">
        <v>2100000</v>
      </c>
      <c r="D20" s="1">
        <f t="shared" ca="1" si="4"/>
        <v>1413437.4496358803</v>
      </c>
      <c r="E20" s="3">
        <f t="shared" ca="1" si="2"/>
        <v>0.67306545220756209</v>
      </c>
    </row>
    <row r="21" spans="2:5" x14ac:dyDescent="0.25">
      <c r="B21">
        <v>2017</v>
      </c>
      <c r="C21" s="1">
        <v>2200000</v>
      </c>
      <c r="D21" s="1">
        <f t="shared" ca="1" si="4"/>
        <v>270318.22259818931</v>
      </c>
      <c r="E21" s="3">
        <f t="shared" ca="1" si="2"/>
        <v>0.12287191936281332</v>
      </c>
    </row>
    <row r="22" spans="2:5" x14ac:dyDescent="0.25">
      <c r="B22">
        <v>2018</v>
      </c>
      <c r="C22" s="1">
        <v>2300000</v>
      </c>
      <c r="D22" s="1">
        <f t="shared" ca="1" si="4"/>
        <v>537250.89088419941</v>
      </c>
      <c r="E22" s="3">
        <f t="shared" ca="1" si="2"/>
        <v>0.23358734386269542</v>
      </c>
    </row>
    <row r="23" spans="2:5" x14ac:dyDescent="0.25">
      <c r="B23">
        <v>2019</v>
      </c>
      <c r="C23" s="1">
        <v>2400000</v>
      </c>
      <c r="D23" s="1">
        <f t="shared" ca="1" si="4"/>
        <v>1407559.4570796022</v>
      </c>
      <c r="E23" s="3">
        <f t="shared" ca="1" si="2"/>
        <v>0.58648310711650087</v>
      </c>
    </row>
    <row r="24" spans="2:5" x14ac:dyDescent="0.25">
      <c r="B24">
        <v>2020</v>
      </c>
      <c r="C24" s="1">
        <v>2500000</v>
      </c>
      <c r="D24" s="1">
        <f t="shared" ca="1" si="4"/>
        <v>818454.67134455091</v>
      </c>
      <c r="E24" s="3">
        <f t="shared" ca="1" si="2"/>
        <v>0.32738186853782036</v>
      </c>
    </row>
    <row r="25" spans="2:5" x14ac:dyDescent="0.25">
      <c r="B25">
        <v>2021</v>
      </c>
      <c r="C25" s="1">
        <v>2600000</v>
      </c>
      <c r="D25" s="1">
        <f t="shared" ref="D25:D27" ca="1" si="5">C25*E25</f>
        <v>612271.07856247143</v>
      </c>
      <c r="E25" s="3">
        <f t="shared" ca="1" si="2"/>
        <v>0.23548887637018132</v>
      </c>
    </row>
    <row r="26" spans="2:5" x14ac:dyDescent="0.25">
      <c r="B26">
        <v>2022</v>
      </c>
      <c r="C26" s="1">
        <v>2700000</v>
      </c>
      <c r="D26" s="1">
        <f t="shared" ca="1" si="5"/>
        <v>2351848.8381489399</v>
      </c>
      <c r="E26" s="3">
        <f t="shared" ca="1" si="2"/>
        <v>0.87105512524034812</v>
      </c>
    </row>
    <row r="27" spans="2:5" x14ac:dyDescent="0.25">
      <c r="B27">
        <v>2023</v>
      </c>
      <c r="C27" s="1">
        <v>2800000</v>
      </c>
      <c r="D27" s="1">
        <f t="shared" ca="1" si="5"/>
        <v>849468.96934478357</v>
      </c>
      <c r="E27" s="3">
        <f t="shared" ca="1" si="2"/>
        <v>0.30338177476599415</v>
      </c>
    </row>
    <row r="28" spans="2:5" x14ac:dyDescent="0.25">
      <c r="B28">
        <v>2024</v>
      </c>
      <c r="C28" s="1">
        <v>2900000</v>
      </c>
      <c r="D28" s="1">
        <f t="shared" ref="D28:D91" ca="1" si="6">C28*E28</f>
        <v>2133454.4245191463</v>
      </c>
      <c r="E28" s="3">
        <f t="shared" ca="1" si="2"/>
        <v>0.73567393948936077</v>
      </c>
    </row>
    <row r="29" spans="2:5" x14ac:dyDescent="0.25">
      <c r="B29">
        <v>2025</v>
      </c>
      <c r="C29" s="1">
        <v>3000000</v>
      </c>
      <c r="D29" s="1">
        <f t="shared" ca="1" si="6"/>
        <v>2443784.6112482245</v>
      </c>
      <c r="E29" s="3">
        <f t="shared" ca="1" si="2"/>
        <v>0.81459487041607481</v>
      </c>
    </row>
    <row r="30" spans="2:5" x14ac:dyDescent="0.25">
      <c r="B30">
        <v>2026</v>
      </c>
      <c r="C30" s="1">
        <v>3100000</v>
      </c>
      <c r="D30" s="1">
        <f t="shared" ca="1" si="6"/>
        <v>971131.55178738805</v>
      </c>
      <c r="E30" s="3">
        <f t="shared" ca="1" si="2"/>
        <v>0.31326824251206065</v>
      </c>
    </row>
    <row r="31" spans="2:5" x14ac:dyDescent="0.25">
      <c r="B31">
        <v>2027</v>
      </c>
      <c r="C31" s="1">
        <v>3200000</v>
      </c>
      <c r="D31" s="1">
        <f t="shared" ca="1" si="6"/>
        <v>2104223.5282724509</v>
      </c>
      <c r="E31" s="3">
        <f t="shared" ca="1" si="2"/>
        <v>0.65756985258514089</v>
      </c>
    </row>
    <row r="32" spans="2:5" x14ac:dyDescent="0.25">
      <c r="B32">
        <v>2028</v>
      </c>
      <c r="C32" s="1">
        <v>3300000</v>
      </c>
      <c r="D32" s="1">
        <f t="shared" ca="1" si="6"/>
        <v>3872676.3685059762</v>
      </c>
      <c r="E32" s="3">
        <f t="shared" ca="1" si="2"/>
        <v>1.1735382934866594</v>
      </c>
    </row>
    <row r="33" spans="2:5" x14ac:dyDescent="0.25">
      <c r="B33">
        <v>2029</v>
      </c>
      <c r="C33" s="1">
        <v>3400000</v>
      </c>
      <c r="D33" s="1">
        <f t="shared" ca="1" si="6"/>
        <v>1020135.1641698751</v>
      </c>
      <c r="E33" s="3">
        <f t="shared" ca="1" si="2"/>
        <v>0.30003975416761031</v>
      </c>
    </row>
    <row r="34" spans="2:5" x14ac:dyDescent="0.25">
      <c r="B34">
        <v>2030</v>
      </c>
      <c r="C34" s="1">
        <v>3500000</v>
      </c>
      <c r="D34" s="1">
        <f t="shared" ca="1" si="6"/>
        <v>1152834.4443403489</v>
      </c>
      <c r="E34" s="3">
        <f t="shared" ca="1" si="2"/>
        <v>0.32938126981152827</v>
      </c>
    </row>
    <row r="35" spans="2:5" x14ac:dyDescent="0.25">
      <c r="B35">
        <v>2031</v>
      </c>
      <c r="C35" s="1">
        <v>3600000</v>
      </c>
      <c r="D35" s="1">
        <f t="shared" ca="1" si="6"/>
        <v>2706344.5474412711</v>
      </c>
      <c r="E35" s="3">
        <f t="shared" ca="1" si="2"/>
        <v>0.75176237428924197</v>
      </c>
    </row>
    <row r="36" spans="2:5" x14ac:dyDescent="0.25">
      <c r="B36">
        <v>2032</v>
      </c>
      <c r="C36" s="1">
        <v>3700000</v>
      </c>
      <c r="D36" s="1">
        <f t="shared" ca="1" si="6"/>
        <v>1440005.0459658389</v>
      </c>
      <c r="E36" s="3">
        <f t="shared" ca="1" si="2"/>
        <v>0.38919055296374028</v>
      </c>
    </row>
    <row r="37" spans="2:5" x14ac:dyDescent="0.25">
      <c r="B37">
        <v>2033</v>
      </c>
      <c r="C37" s="1">
        <v>3800000</v>
      </c>
      <c r="D37" s="1">
        <f t="shared" ca="1" si="6"/>
        <v>2611665.5561064011</v>
      </c>
      <c r="E37" s="3">
        <f t="shared" ca="1" si="2"/>
        <v>0.68728040950168445</v>
      </c>
    </row>
    <row r="38" spans="2:5" x14ac:dyDescent="0.25">
      <c r="B38">
        <v>2034</v>
      </c>
      <c r="C38" s="1">
        <v>3900000</v>
      </c>
      <c r="D38" s="1">
        <f t="shared" ca="1" si="6"/>
        <v>3573307.9633864104</v>
      </c>
      <c r="E38" s="3">
        <f t="shared" ca="1" si="2"/>
        <v>0.91623281112472066</v>
      </c>
    </row>
    <row r="39" spans="2:5" x14ac:dyDescent="0.25">
      <c r="B39">
        <v>2035</v>
      </c>
      <c r="C39" s="1">
        <v>4000000</v>
      </c>
      <c r="D39" s="1">
        <f t="shared" ca="1" si="6"/>
        <v>1563593.8996060709</v>
      </c>
      <c r="E39" s="3">
        <f t="shared" ca="1" si="2"/>
        <v>0.39089847490151775</v>
      </c>
    </row>
    <row r="40" spans="2:5" x14ac:dyDescent="0.25">
      <c r="B40">
        <v>2036</v>
      </c>
      <c r="C40" s="1">
        <v>4100000</v>
      </c>
      <c r="D40" s="1">
        <f t="shared" ca="1" si="6"/>
        <v>2358532.2086875429</v>
      </c>
      <c r="E40" s="3">
        <f t="shared" ca="1" si="2"/>
        <v>0.5752517582164739</v>
      </c>
    </row>
    <row r="41" spans="2:5" x14ac:dyDescent="0.25">
      <c r="B41">
        <v>2037</v>
      </c>
      <c r="C41" s="1">
        <v>4200000</v>
      </c>
      <c r="D41" s="1">
        <f t="shared" ca="1" si="6"/>
        <v>2322366.8070145771</v>
      </c>
      <c r="E41" s="3">
        <f t="shared" ca="1" si="2"/>
        <v>0.55294447786061363</v>
      </c>
    </row>
    <row r="42" spans="2:5" x14ac:dyDescent="0.25">
      <c r="B42">
        <v>2038</v>
      </c>
      <c r="C42" s="1">
        <v>4300000</v>
      </c>
      <c r="D42" s="1">
        <f t="shared" ca="1" si="6"/>
        <v>2976322.7947163829</v>
      </c>
      <c r="E42" s="3">
        <f t="shared" ca="1" si="2"/>
        <v>0.69216809179450767</v>
      </c>
    </row>
    <row r="43" spans="2:5" x14ac:dyDescent="0.25">
      <c r="B43">
        <v>2039</v>
      </c>
      <c r="C43" s="1">
        <v>4400000</v>
      </c>
      <c r="D43" s="1">
        <f t="shared" ca="1" si="6"/>
        <v>1654375.8736189078</v>
      </c>
      <c r="E43" s="3">
        <f t="shared" ca="1" si="2"/>
        <v>0.37599451673156997</v>
      </c>
    </row>
    <row r="44" spans="2:5" x14ac:dyDescent="0.25">
      <c r="B44">
        <v>2040</v>
      </c>
      <c r="C44" s="1">
        <v>4500000</v>
      </c>
      <c r="D44" s="1">
        <f t="shared" ca="1" si="6"/>
        <v>730575.92279472109</v>
      </c>
      <c r="E44" s="3">
        <f t="shared" ca="1" si="2"/>
        <v>0.16235020506549358</v>
      </c>
    </row>
    <row r="45" spans="2:5" x14ac:dyDescent="0.25">
      <c r="B45">
        <v>2041</v>
      </c>
      <c r="C45" s="1">
        <v>4600000</v>
      </c>
      <c r="D45" s="1">
        <f t="shared" ca="1" si="6"/>
        <v>2354722.1657905118</v>
      </c>
      <c r="E45" s="3">
        <f t="shared" ca="1" si="2"/>
        <v>0.5118961229979373</v>
      </c>
    </row>
    <row r="46" spans="2:5" x14ac:dyDescent="0.25">
      <c r="B46">
        <v>2042</v>
      </c>
      <c r="C46" s="1">
        <v>4700000</v>
      </c>
      <c r="D46" s="1">
        <f t="shared" ca="1" si="6"/>
        <v>4893945.4085214781</v>
      </c>
      <c r="E46" s="3">
        <f t="shared" ca="1" si="2"/>
        <v>1.0412649805364846</v>
      </c>
    </row>
    <row r="47" spans="2:5" x14ac:dyDescent="0.25">
      <c r="B47">
        <v>2043</v>
      </c>
      <c r="C47" s="1">
        <v>4800000</v>
      </c>
      <c r="D47" s="1">
        <f t="shared" ca="1" si="6"/>
        <v>1918288.3799185571</v>
      </c>
      <c r="E47" s="3">
        <f t="shared" ca="1" si="2"/>
        <v>0.39964341248303276</v>
      </c>
    </row>
    <row r="48" spans="2:5" x14ac:dyDescent="0.25">
      <c r="B48">
        <v>2044</v>
      </c>
      <c r="C48" s="1">
        <v>4900000</v>
      </c>
      <c r="D48" s="1">
        <f t="shared" ca="1" si="6"/>
        <v>2324681.0771679068</v>
      </c>
      <c r="E48" s="3">
        <f t="shared" ca="1" si="2"/>
        <v>0.47442470962610339</v>
      </c>
    </row>
    <row r="49" spans="2:5" x14ac:dyDescent="0.25">
      <c r="B49">
        <v>2045</v>
      </c>
      <c r="C49" s="1">
        <v>5000000</v>
      </c>
      <c r="D49" s="1">
        <f t="shared" ca="1" si="6"/>
        <v>2938508.5968786073</v>
      </c>
      <c r="E49" s="3">
        <f t="shared" ca="1" si="2"/>
        <v>0.58770171937572147</v>
      </c>
    </row>
    <row r="50" spans="2:5" x14ac:dyDescent="0.25">
      <c r="B50">
        <v>2046</v>
      </c>
      <c r="C50" s="1">
        <v>5100000</v>
      </c>
      <c r="D50" s="1">
        <f t="shared" ca="1" si="6"/>
        <v>1283923.0240528572</v>
      </c>
      <c r="E50" s="3">
        <f t="shared" ca="1" si="2"/>
        <v>0.25174961255938377</v>
      </c>
    </row>
    <row r="51" spans="2:5" x14ac:dyDescent="0.25">
      <c r="B51">
        <v>2047</v>
      </c>
      <c r="C51" s="1">
        <v>5200000</v>
      </c>
      <c r="D51" s="1">
        <f t="shared" ca="1" si="6"/>
        <v>1480104.0139094787</v>
      </c>
      <c r="E51" s="3">
        <f t="shared" ca="1" si="2"/>
        <v>0.28463538729028437</v>
      </c>
    </row>
    <row r="52" spans="2:5" x14ac:dyDescent="0.25">
      <c r="B52">
        <v>2048</v>
      </c>
      <c r="C52" s="1">
        <v>5300000</v>
      </c>
      <c r="D52" s="1">
        <f t="shared" ca="1" si="6"/>
        <v>3250267.6219204194</v>
      </c>
      <c r="E52" s="3">
        <f t="shared" ca="1" si="2"/>
        <v>0.61325804187177724</v>
      </c>
    </row>
    <row r="53" spans="2:5" x14ac:dyDescent="0.25">
      <c r="B53">
        <v>2049</v>
      </c>
      <c r="C53" s="1">
        <v>5400000</v>
      </c>
      <c r="D53" s="1">
        <f t="shared" ca="1" si="6"/>
        <v>4163259.123967364</v>
      </c>
      <c r="E53" s="3">
        <f t="shared" ca="1" si="2"/>
        <v>0.7709739118458081</v>
      </c>
    </row>
    <row r="54" spans="2:5" x14ac:dyDescent="0.25">
      <c r="B54">
        <v>2050</v>
      </c>
      <c r="C54" s="1">
        <v>5500000</v>
      </c>
      <c r="D54" s="1">
        <f t="shared" ca="1" si="6"/>
        <v>4528671.3476645788</v>
      </c>
      <c r="E54" s="3">
        <f t="shared" ca="1" si="2"/>
        <v>0.82339479048446884</v>
      </c>
    </row>
    <row r="55" spans="2:5" x14ac:dyDescent="0.25">
      <c r="B55">
        <v>2051</v>
      </c>
      <c r="C55" s="1">
        <v>5600000</v>
      </c>
      <c r="D55" s="1">
        <f t="shared" ca="1" si="6"/>
        <v>4568919.2797842026</v>
      </c>
      <c r="E55" s="3">
        <f t="shared" ca="1" si="2"/>
        <v>0.81587844281860755</v>
      </c>
    </row>
    <row r="56" spans="2:5" x14ac:dyDescent="0.25">
      <c r="B56">
        <v>2052</v>
      </c>
      <c r="C56" s="1">
        <v>5700000</v>
      </c>
      <c r="D56" s="1">
        <f t="shared" ca="1" si="6"/>
        <v>4316482.9239726989</v>
      </c>
      <c r="E56" s="3">
        <f t="shared" ca="1" si="2"/>
        <v>0.75727770596012256</v>
      </c>
    </row>
    <row r="57" spans="2:5" x14ac:dyDescent="0.25">
      <c r="B57">
        <v>2053</v>
      </c>
      <c r="C57" s="1">
        <v>5800000</v>
      </c>
      <c r="D57" s="1">
        <f t="shared" ca="1" si="6"/>
        <v>5371440.7792436732</v>
      </c>
      <c r="E57" s="3">
        <f t="shared" ca="1" si="2"/>
        <v>0.9261104791799436</v>
      </c>
    </row>
    <row r="58" spans="2:5" x14ac:dyDescent="0.25">
      <c r="B58">
        <v>2054</v>
      </c>
      <c r="C58" s="1">
        <v>5900000</v>
      </c>
      <c r="D58" s="1">
        <f t="shared" ca="1" si="6"/>
        <v>2269484.5662249541</v>
      </c>
      <c r="E58" s="3">
        <f t="shared" ca="1" si="2"/>
        <v>0.38465840105507693</v>
      </c>
    </row>
    <row r="59" spans="2:5" x14ac:dyDescent="0.25">
      <c r="B59">
        <v>2055</v>
      </c>
      <c r="C59" s="1">
        <v>6000000</v>
      </c>
      <c r="D59" s="1">
        <f t="shared" ca="1" si="6"/>
        <v>1385354.4634997591</v>
      </c>
      <c r="E59" s="3">
        <f t="shared" ca="1" si="2"/>
        <v>0.23089241058329318</v>
      </c>
    </row>
    <row r="60" spans="2:5" x14ac:dyDescent="0.25">
      <c r="B60">
        <v>2056</v>
      </c>
      <c r="C60" s="1">
        <v>6100000</v>
      </c>
      <c r="D60" s="1">
        <f t="shared" ca="1" si="6"/>
        <v>6455534.4844701597</v>
      </c>
      <c r="E60" s="3">
        <f t="shared" ca="1" si="2"/>
        <v>1.0582843417164196</v>
      </c>
    </row>
    <row r="61" spans="2:5" x14ac:dyDescent="0.25">
      <c r="B61">
        <v>2057</v>
      </c>
      <c r="C61" s="1">
        <v>6200000</v>
      </c>
      <c r="D61" s="1">
        <f t="shared" ca="1" si="6"/>
        <v>9581990.5338676888</v>
      </c>
      <c r="E61" s="3">
        <f t="shared" ca="1" si="2"/>
        <v>1.5454823441722079</v>
      </c>
    </row>
    <row r="62" spans="2:5" x14ac:dyDescent="0.25">
      <c r="B62">
        <v>2058</v>
      </c>
      <c r="C62" s="1">
        <v>6300000</v>
      </c>
      <c r="D62" s="1">
        <f t="shared" ca="1" si="6"/>
        <v>4901601.5695125973</v>
      </c>
      <c r="E62" s="3">
        <f t="shared" ca="1" si="2"/>
        <v>0.77803199516072974</v>
      </c>
    </row>
    <row r="63" spans="2:5" x14ac:dyDescent="0.25">
      <c r="B63">
        <v>2059</v>
      </c>
      <c r="C63" s="1">
        <v>6400000</v>
      </c>
      <c r="D63" s="1">
        <f t="shared" ca="1" si="6"/>
        <v>1948363.0312945128</v>
      </c>
      <c r="E63" s="3">
        <f t="shared" ca="1" si="2"/>
        <v>0.30443172363976762</v>
      </c>
    </row>
    <row r="64" spans="2:5" x14ac:dyDescent="0.25">
      <c r="B64">
        <v>2060</v>
      </c>
      <c r="C64" s="1">
        <v>6500000</v>
      </c>
      <c r="D64" s="1">
        <f t="shared" ca="1" si="6"/>
        <v>1638426.136617875</v>
      </c>
      <c r="E64" s="3">
        <f t="shared" ca="1" si="2"/>
        <v>0.25206555947967307</v>
      </c>
    </row>
    <row r="65" spans="2:5" x14ac:dyDescent="0.25">
      <c r="B65">
        <v>2061</v>
      </c>
      <c r="C65" s="1">
        <v>6600000</v>
      </c>
      <c r="D65" s="1">
        <f t="shared" ca="1" si="6"/>
        <v>5933155.4384667929</v>
      </c>
      <c r="E65" s="3">
        <f t="shared" ca="1" si="2"/>
        <v>0.89896294522224129</v>
      </c>
    </row>
    <row r="66" spans="2:5" x14ac:dyDescent="0.25">
      <c r="B66">
        <v>2062</v>
      </c>
      <c r="C66" s="1">
        <v>6700000</v>
      </c>
      <c r="D66" s="1">
        <f t="shared" ca="1" si="6"/>
        <v>8869483.2568505108</v>
      </c>
      <c r="E66" s="3">
        <f t="shared" ca="1" si="2"/>
        <v>1.3238034711717181</v>
      </c>
    </row>
    <row r="67" spans="2:5" x14ac:dyDescent="0.25">
      <c r="B67">
        <v>2063</v>
      </c>
      <c r="C67" s="1">
        <v>6800000</v>
      </c>
      <c r="D67" s="1">
        <f t="shared" ca="1" si="6"/>
        <v>4608855.4277581451</v>
      </c>
      <c r="E67" s="3">
        <f t="shared" ca="1" si="2"/>
        <v>0.67777285702325663</v>
      </c>
    </row>
    <row r="68" spans="2:5" x14ac:dyDescent="0.25">
      <c r="B68">
        <v>2064</v>
      </c>
      <c r="C68" s="1">
        <v>6900000</v>
      </c>
      <c r="D68" s="1">
        <f t="shared" ca="1" si="6"/>
        <v>6932738.2757019643</v>
      </c>
      <c r="E68" s="3">
        <f t="shared" ca="1" si="2"/>
        <v>1.0047446776379658</v>
      </c>
    </row>
    <row r="69" spans="2:5" x14ac:dyDescent="0.25">
      <c r="B69">
        <v>2065</v>
      </c>
      <c r="C69" s="1">
        <v>7000000</v>
      </c>
      <c r="D69" s="1">
        <f t="shared" ca="1" si="6"/>
        <v>1705877.0606138695</v>
      </c>
      <c r="E69" s="3">
        <f t="shared" ref="E69:E132" ca="1" si="7">_xlfn.LOGNORM.INV(RAND(),mu,s)</f>
        <v>0.24369672294483849</v>
      </c>
    </row>
    <row r="70" spans="2:5" x14ac:dyDescent="0.25">
      <c r="B70">
        <v>2066</v>
      </c>
      <c r="C70" s="1">
        <v>7100000</v>
      </c>
      <c r="D70" s="1">
        <f t="shared" ca="1" si="6"/>
        <v>962862.65016394074</v>
      </c>
      <c r="E70" s="3">
        <f t="shared" ca="1" si="7"/>
        <v>0.13561445776956912</v>
      </c>
    </row>
    <row r="71" spans="2:5" x14ac:dyDescent="0.25">
      <c r="B71">
        <v>2067</v>
      </c>
      <c r="C71" s="1">
        <v>7200000</v>
      </c>
      <c r="D71" s="1">
        <f t="shared" ca="1" si="6"/>
        <v>2871017.0819571549</v>
      </c>
      <c r="E71" s="3">
        <f t="shared" ca="1" si="7"/>
        <v>0.39875237249404927</v>
      </c>
    </row>
    <row r="72" spans="2:5" x14ac:dyDescent="0.25">
      <c r="B72">
        <v>2068</v>
      </c>
      <c r="C72" s="1">
        <v>7300000</v>
      </c>
      <c r="D72" s="1">
        <f t="shared" ca="1" si="6"/>
        <v>950224.52312678238</v>
      </c>
      <c r="E72" s="3">
        <f t="shared" ca="1" si="7"/>
        <v>0.13016774289407979</v>
      </c>
    </row>
    <row r="73" spans="2:5" x14ac:dyDescent="0.25">
      <c r="B73">
        <v>2069</v>
      </c>
      <c r="C73" s="1">
        <v>7400000</v>
      </c>
      <c r="D73" s="1">
        <f t="shared" ca="1" si="6"/>
        <v>7476186.2436709851</v>
      </c>
      <c r="E73" s="3">
        <f t="shared" ca="1" si="7"/>
        <v>1.0102954383339169</v>
      </c>
    </row>
    <row r="74" spans="2:5" x14ac:dyDescent="0.25">
      <c r="B74">
        <v>2070</v>
      </c>
      <c r="C74" s="1">
        <v>7500000</v>
      </c>
      <c r="D74" s="1">
        <f t="shared" ca="1" si="6"/>
        <v>1429322.0992301111</v>
      </c>
      <c r="E74" s="3">
        <f t="shared" ca="1" si="7"/>
        <v>0.19057627989734816</v>
      </c>
    </row>
    <row r="75" spans="2:5" x14ac:dyDescent="0.25">
      <c r="B75">
        <v>2071</v>
      </c>
      <c r="C75" s="1">
        <v>7600000</v>
      </c>
      <c r="D75" s="1">
        <f t="shared" ca="1" si="6"/>
        <v>4946903.1826215098</v>
      </c>
      <c r="E75" s="3">
        <f t="shared" ca="1" si="7"/>
        <v>0.65090831350283018</v>
      </c>
    </row>
    <row r="76" spans="2:5" x14ac:dyDescent="0.25">
      <c r="B76">
        <v>2072</v>
      </c>
      <c r="C76" s="1">
        <v>7700000</v>
      </c>
      <c r="D76" s="1">
        <f t="shared" ca="1" si="6"/>
        <v>7268716.2620726684</v>
      </c>
      <c r="E76" s="3">
        <f t="shared" ca="1" si="7"/>
        <v>0.94398912494450238</v>
      </c>
    </row>
    <row r="77" spans="2:5" x14ac:dyDescent="0.25">
      <c r="B77">
        <v>2073</v>
      </c>
      <c r="C77" s="1">
        <v>7800000</v>
      </c>
      <c r="D77" s="1">
        <f t="shared" ca="1" si="6"/>
        <v>2741892.011135886</v>
      </c>
      <c r="E77" s="3">
        <f t="shared" ca="1" si="7"/>
        <v>0.35152461681229308</v>
      </c>
    </row>
    <row r="78" spans="2:5" x14ac:dyDescent="0.25">
      <c r="B78">
        <v>2074</v>
      </c>
      <c r="C78" s="1">
        <v>7900000</v>
      </c>
      <c r="D78" s="1">
        <f t="shared" ca="1" si="6"/>
        <v>4455117.6863256292</v>
      </c>
      <c r="E78" s="3">
        <f t="shared" ca="1" si="7"/>
        <v>0.5639389476361556</v>
      </c>
    </row>
    <row r="79" spans="2:5" x14ac:dyDescent="0.25">
      <c r="B79">
        <v>2075</v>
      </c>
      <c r="C79" s="1">
        <v>8000000</v>
      </c>
      <c r="D79" s="1">
        <f t="shared" ca="1" si="6"/>
        <v>3386036.4432321377</v>
      </c>
      <c r="E79" s="3">
        <f t="shared" ca="1" si="7"/>
        <v>0.42325455540401724</v>
      </c>
    </row>
    <row r="80" spans="2:5" x14ac:dyDescent="0.25">
      <c r="B80">
        <v>2076</v>
      </c>
      <c r="C80" s="1">
        <v>8100000</v>
      </c>
      <c r="D80" s="1">
        <f t="shared" ca="1" si="6"/>
        <v>3144306.1566585694</v>
      </c>
      <c r="E80" s="3">
        <f t="shared" ca="1" si="7"/>
        <v>0.38818594526649003</v>
      </c>
    </row>
    <row r="81" spans="2:5" x14ac:dyDescent="0.25">
      <c r="B81">
        <v>2077</v>
      </c>
      <c r="C81" s="1">
        <v>8200000</v>
      </c>
      <c r="D81" s="1">
        <f t="shared" ca="1" si="6"/>
        <v>8833261.6983245295</v>
      </c>
      <c r="E81" s="3">
        <f t="shared" ca="1" si="7"/>
        <v>1.0772270363810401</v>
      </c>
    </row>
    <row r="82" spans="2:5" x14ac:dyDescent="0.25">
      <c r="B82">
        <v>2078</v>
      </c>
      <c r="C82" s="1">
        <v>8300000</v>
      </c>
      <c r="D82" s="1">
        <f t="shared" ca="1" si="6"/>
        <v>4519601.0651532756</v>
      </c>
      <c r="E82" s="3">
        <f t="shared" ca="1" si="7"/>
        <v>0.54453024881364764</v>
      </c>
    </row>
    <row r="83" spans="2:5" x14ac:dyDescent="0.25">
      <c r="B83">
        <v>2079</v>
      </c>
      <c r="C83" s="1">
        <v>8400000</v>
      </c>
      <c r="D83" s="1">
        <f t="shared" ca="1" si="6"/>
        <v>2874548.3279209374</v>
      </c>
      <c r="E83" s="3">
        <f t="shared" ca="1" si="7"/>
        <v>0.34220813427630209</v>
      </c>
    </row>
    <row r="84" spans="2:5" x14ac:dyDescent="0.25">
      <c r="B84">
        <v>2080</v>
      </c>
      <c r="C84" s="1">
        <v>8500000</v>
      </c>
      <c r="D84" s="1">
        <f t="shared" ca="1" si="6"/>
        <v>3557392.3686387413</v>
      </c>
      <c r="E84" s="3">
        <f t="shared" ca="1" si="7"/>
        <v>0.41851674925161664</v>
      </c>
    </row>
    <row r="85" spans="2:5" x14ac:dyDescent="0.25">
      <c r="B85">
        <v>2081</v>
      </c>
      <c r="C85" s="1">
        <v>8600000</v>
      </c>
      <c r="D85" s="1">
        <f t="shared" ca="1" si="6"/>
        <v>2880725.9486867171</v>
      </c>
      <c r="E85" s="3">
        <f t="shared" ca="1" si="7"/>
        <v>0.33496813356822291</v>
      </c>
    </row>
    <row r="86" spans="2:5" x14ac:dyDescent="0.25">
      <c r="B86">
        <v>2082</v>
      </c>
      <c r="C86" s="1">
        <v>8700000</v>
      </c>
      <c r="D86" s="1">
        <f t="shared" ca="1" si="6"/>
        <v>7699883.2538730046</v>
      </c>
      <c r="E86" s="3">
        <f t="shared" ca="1" si="7"/>
        <v>0.88504405216931092</v>
      </c>
    </row>
    <row r="87" spans="2:5" x14ac:dyDescent="0.25">
      <c r="B87">
        <v>2083</v>
      </c>
      <c r="C87" s="1">
        <v>8800000</v>
      </c>
      <c r="D87" s="1">
        <f t="shared" ca="1" si="6"/>
        <v>4919156.4651711807</v>
      </c>
      <c r="E87" s="3">
        <f t="shared" ca="1" si="7"/>
        <v>0.55899505286036144</v>
      </c>
    </row>
    <row r="88" spans="2:5" x14ac:dyDescent="0.25">
      <c r="B88">
        <v>2084</v>
      </c>
      <c r="C88" s="1">
        <v>8900000</v>
      </c>
      <c r="D88" s="1">
        <f t="shared" ca="1" si="6"/>
        <v>2942673.1143672476</v>
      </c>
      <c r="E88" s="3">
        <f t="shared" ca="1" si="7"/>
        <v>0.33063742858058959</v>
      </c>
    </row>
    <row r="89" spans="2:5" x14ac:dyDescent="0.25">
      <c r="B89">
        <v>2085</v>
      </c>
      <c r="C89" s="1">
        <v>9000000</v>
      </c>
      <c r="D89" s="1">
        <f t="shared" ca="1" si="6"/>
        <v>3832935.9941566628</v>
      </c>
      <c r="E89" s="3">
        <f t="shared" ca="1" si="7"/>
        <v>0.4258817771285181</v>
      </c>
    </row>
    <row r="90" spans="2:5" x14ac:dyDescent="0.25">
      <c r="B90">
        <v>2086</v>
      </c>
      <c r="C90" s="1">
        <v>9100000</v>
      </c>
      <c r="D90" s="1">
        <f t="shared" ca="1" si="6"/>
        <v>3505486.6822450203</v>
      </c>
      <c r="E90" s="3">
        <f t="shared" ca="1" si="7"/>
        <v>0.385218316730222</v>
      </c>
    </row>
    <row r="91" spans="2:5" x14ac:dyDescent="0.25">
      <c r="B91">
        <v>2087</v>
      </c>
      <c r="C91" s="1">
        <v>9200000</v>
      </c>
      <c r="D91" s="1">
        <f t="shared" ca="1" si="6"/>
        <v>3359573.6602210044</v>
      </c>
      <c r="E91" s="3">
        <f t="shared" ca="1" si="7"/>
        <v>0.36517105002402223</v>
      </c>
    </row>
    <row r="92" spans="2:5" x14ac:dyDescent="0.25">
      <c r="B92">
        <v>2088</v>
      </c>
      <c r="C92" s="1">
        <v>9300000</v>
      </c>
      <c r="D92" s="1">
        <f t="shared" ref="D92:D155" ca="1" si="8">C92*E92</f>
        <v>2363455.0761816171</v>
      </c>
      <c r="E92" s="3">
        <f t="shared" ca="1" si="7"/>
        <v>0.25413495442813089</v>
      </c>
    </row>
    <row r="93" spans="2:5" x14ac:dyDescent="0.25">
      <c r="B93">
        <v>2089</v>
      </c>
      <c r="C93" s="1">
        <v>9400000</v>
      </c>
      <c r="D93" s="1">
        <f t="shared" ca="1" si="8"/>
        <v>4673556.8686870197</v>
      </c>
      <c r="E93" s="3">
        <f t="shared" ca="1" si="7"/>
        <v>0.49718690092415108</v>
      </c>
    </row>
    <row r="94" spans="2:5" x14ac:dyDescent="0.25">
      <c r="B94">
        <v>2090</v>
      </c>
      <c r="C94" s="1">
        <v>9500000</v>
      </c>
      <c r="D94" s="1">
        <f t="shared" ca="1" si="8"/>
        <v>8411933.1229503676</v>
      </c>
      <c r="E94" s="3">
        <f t="shared" ca="1" si="7"/>
        <v>0.88546664452109125</v>
      </c>
    </row>
    <row r="95" spans="2:5" x14ac:dyDescent="0.25">
      <c r="B95">
        <v>2091</v>
      </c>
      <c r="C95" s="1">
        <v>9600000</v>
      </c>
      <c r="D95" s="1">
        <f t="shared" ca="1" si="8"/>
        <v>2384204.8825882669</v>
      </c>
      <c r="E95" s="3">
        <f t="shared" ca="1" si="7"/>
        <v>0.24835467526961114</v>
      </c>
    </row>
    <row r="96" spans="2:5" x14ac:dyDescent="0.25">
      <c r="B96">
        <v>2092</v>
      </c>
      <c r="C96" s="1">
        <v>9700000</v>
      </c>
      <c r="D96" s="1">
        <f t="shared" ca="1" si="8"/>
        <v>4765384.7320191795</v>
      </c>
      <c r="E96" s="3">
        <f t="shared" ca="1" si="7"/>
        <v>0.49127677649682261</v>
      </c>
    </row>
    <row r="97" spans="2:5" x14ac:dyDescent="0.25">
      <c r="B97">
        <v>2093</v>
      </c>
      <c r="C97" s="1">
        <v>9800000</v>
      </c>
      <c r="D97" s="1">
        <f t="shared" ca="1" si="8"/>
        <v>3640929.8805193165</v>
      </c>
      <c r="E97" s="3">
        <f t="shared" ca="1" si="7"/>
        <v>0.37152345719584862</v>
      </c>
    </row>
    <row r="98" spans="2:5" x14ac:dyDescent="0.25">
      <c r="B98">
        <v>2094</v>
      </c>
      <c r="C98" s="1">
        <v>9900000</v>
      </c>
      <c r="D98" s="1">
        <f t="shared" ca="1" si="8"/>
        <v>4474793.6624890594</v>
      </c>
      <c r="E98" s="3">
        <f t="shared" ca="1" si="7"/>
        <v>0.45199935984737971</v>
      </c>
    </row>
    <row r="99" spans="2:5" x14ac:dyDescent="0.25">
      <c r="B99">
        <v>2095</v>
      </c>
      <c r="C99" s="1">
        <v>10000000</v>
      </c>
      <c r="D99" s="1">
        <f t="shared" ca="1" si="8"/>
        <v>5772753.7916266033</v>
      </c>
      <c r="E99" s="3">
        <f t="shared" ca="1" si="7"/>
        <v>0.57727537916266036</v>
      </c>
    </row>
    <row r="100" spans="2:5" x14ac:dyDescent="0.25">
      <c r="B100">
        <v>2096</v>
      </c>
      <c r="C100" s="1">
        <v>10100000</v>
      </c>
      <c r="D100" s="1">
        <f t="shared" ca="1" si="8"/>
        <v>2637265.6492182128</v>
      </c>
      <c r="E100" s="3">
        <f t="shared" ca="1" si="7"/>
        <v>0.26111541081368445</v>
      </c>
    </row>
    <row r="101" spans="2:5" x14ac:dyDescent="0.25">
      <c r="B101">
        <v>2097</v>
      </c>
      <c r="C101" s="1">
        <v>10200000</v>
      </c>
      <c r="D101" s="1">
        <f t="shared" ca="1" si="8"/>
        <v>1981400.6713293337</v>
      </c>
      <c r="E101" s="3">
        <f t="shared" ca="1" si="7"/>
        <v>0.19425496777738566</v>
      </c>
    </row>
    <row r="102" spans="2:5" x14ac:dyDescent="0.25">
      <c r="B102">
        <v>2098</v>
      </c>
      <c r="C102" s="1">
        <v>10300000</v>
      </c>
      <c r="D102" s="1">
        <f t="shared" ca="1" si="8"/>
        <v>4895866.1355015887</v>
      </c>
      <c r="E102" s="3">
        <f t="shared" ca="1" si="7"/>
        <v>0.47532680927199888</v>
      </c>
    </row>
    <row r="103" spans="2:5" x14ac:dyDescent="0.25">
      <c r="B103">
        <v>2099</v>
      </c>
      <c r="C103" s="1">
        <v>10400000</v>
      </c>
      <c r="D103" s="1">
        <f t="shared" ca="1" si="8"/>
        <v>2073846.9545377148</v>
      </c>
      <c r="E103" s="3">
        <f t="shared" ca="1" si="7"/>
        <v>0.1994083610132418</v>
      </c>
    </row>
    <row r="104" spans="2:5" x14ac:dyDescent="0.25">
      <c r="B104">
        <v>2100</v>
      </c>
      <c r="C104" s="1">
        <v>10500000</v>
      </c>
      <c r="D104" s="1">
        <f t="shared" ca="1" si="8"/>
        <v>5383394.8107792586</v>
      </c>
      <c r="E104" s="3">
        <f t="shared" ca="1" si="7"/>
        <v>0.51270426769326272</v>
      </c>
    </row>
    <row r="105" spans="2:5" x14ac:dyDescent="0.25">
      <c r="B105">
        <v>2101</v>
      </c>
      <c r="C105" s="1">
        <v>10600000</v>
      </c>
      <c r="D105" s="1">
        <f t="shared" ca="1" si="8"/>
        <v>4654274.6878612479</v>
      </c>
      <c r="E105" s="3">
        <f t="shared" ca="1" si="7"/>
        <v>0.43908251772275925</v>
      </c>
    </row>
    <row r="106" spans="2:5" x14ac:dyDescent="0.25">
      <c r="B106">
        <v>2102</v>
      </c>
      <c r="C106" s="1">
        <v>10700000</v>
      </c>
      <c r="D106" s="1">
        <f t="shared" ca="1" si="8"/>
        <v>2397821.1342602246</v>
      </c>
      <c r="E106" s="3">
        <f t="shared" ca="1" si="7"/>
        <v>0.22409543310843219</v>
      </c>
    </row>
    <row r="107" spans="2:5" x14ac:dyDescent="0.25">
      <c r="B107">
        <v>2103</v>
      </c>
      <c r="C107" s="1">
        <v>10800000</v>
      </c>
      <c r="D107" s="1">
        <f t="shared" ca="1" si="8"/>
        <v>4870614.64951145</v>
      </c>
      <c r="E107" s="3">
        <f t="shared" ca="1" si="7"/>
        <v>0.45098283791772681</v>
      </c>
    </row>
    <row r="108" spans="2:5" x14ac:dyDescent="0.25">
      <c r="B108">
        <v>2104</v>
      </c>
      <c r="C108" s="1">
        <v>10900000</v>
      </c>
      <c r="D108" s="1">
        <f t="shared" ca="1" si="8"/>
        <v>4331491.9474300537</v>
      </c>
      <c r="E108" s="3">
        <f t="shared" ca="1" si="7"/>
        <v>0.39738458233303248</v>
      </c>
    </row>
    <row r="109" spans="2:5" x14ac:dyDescent="0.25">
      <c r="B109">
        <v>2105</v>
      </c>
      <c r="C109" s="1">
        <v>11000000</v>
      </c>
      <c r="D109" s="1">
        <f t="shared" ca="1" si="8"/>
        <v>3853666.6494038906</v>
      </c>
      <c r="E109" s="3">
        <f t="shared" ca="1" si="7"/>
        <v>0.35033333176399006</v>
      </c>
    </row>
    <row r="110" spans="2:5" x14ac:dyDescent="0.25">
      <c r="B110">
        <v>2106</v>
      </c>
      <c r="C110" s="1">
        <v>11100000</v>
      </c>
      <c r="D110" s="1">
        <f t="shared" ca="1" si="8"/>
        <v>2818209.8953332324</v>
      </c>
      <c r="E110" s="3">
        <f t="shared" ca="1" si="7"/>
        <v>0.25389278336335425</v>
      </c>
    </row>
    <row r="111" spans="2:5" x14ac:dyDescent="0.25">
      <c r="B111">
        <v>2107</v>
      </c>
      <c r="C111" s="1">
        <v>11200000</v>
      </c>
      <c r="D111" s="1">
        <f t="shared" ca="1" si="8"/>
        <v>1739993.864139583</v>
      </c>
      <c r="E111" s="3">
        <f t="shared" ca="1" si="7"/>
        <v>0.15535659501246277</v>
      </c>
    </row>
    <row r="112" spans="2:5" x14ac:dyDescent="0.25">
      <c r="B112">
        <v>2108</v>
      </c>
      <c r="C112" s="1">
        <v>11300000</v>
      </c>
      <c r="D112" s="1">
        <f t="shared" ca="1" si="8"/>
        <v>7924121.4418129371</v>
      </c>
      <c r="E112" s="3">
        <f t="shared" ca="1" si="7"/>
        <v>0.70124968511618913</v>
      </c>
    </row>
    <row r="113" spans="2:5" x14ac:dyDescent="0.25">
      <c r="B113">
        <v>2109</v>
      </c>
      <c r="C113" s="1">
        <v>11400000</v>
      </c>
      <c r="D113" s="1">
        <f t="shared" ca="1" si="8"/>
        <v>5166078.1818475146</v>
      </c>
      <c r="E113" s="3">
        <f t="shared" ca="1" si="7"/>
        <v>0.45316475279364166</v>
      </c>
    </row>
    <row r="114" spans="2:5" x14ac:dyDescent="0.25">
      <c r="B114">
        <v>2110</v>
      </c>
      <c r="C114" s="1">
        <v>11500000</v>
      </c>
      <c r="D114" s="1">
        <f t="shared" ca="1" si="8"/>
        <v>4025296.3388766586</v>
      </c>
      <c r="E114" s="3">
        <f t="shared" ca="1" si="7"/>
        <v>0.3500257685979703</v>
      </c>
    </row>
    <row r="115" spans="2:5" x14ac:dyDescent="0.25">
      <c r="B115">
        <v>2111</v>
      </c>
      <c r="C115" s="1">
        <v>11600000</v>
      </c>
      <c r="D115" s="1">
        <f t="shared" ca="1" si="8"/>
        <v>2925788.2638385925</v>
      </c>
      <c r="E115" s="3">
        <f t="shared" ca="1" si="7"/>
        <v>0.25222312619298209</v>
      </c>
    </row>
    <row r="116" spans="2:5" x14ac:dyDescent="0.25">
      <c r="B116">
        <v>2112</v>
      </c>
      <c r="C116" s="1">
        <v>11700000</v>
      </c>
      <c r="D116" s="1">
        <f t="shared" ca="1" si="8"/>
        <v>4055395.3754721326</v>
      </c>
      <c r="E116" s="3">
        <f t="shared" ca="1" si="7"/>
        <v>0.34661498935659252</v>
      </c>
    </row>
    <row r="117" spans="2:5" x14ac:dyDescent="0.25">
      <c r="B117">
        <v>2113</v>
      </c>
      <c r="C117" s="1">
        <v>11800000</v>
      </c>
      <c r="D117" s="1">
        <f t="shared" ca="1" si="8"/>
        <v>11312272.57459469</v>
      </c>
      <c r="E117" s="3">
        <f t="shared" ca="1" si="7"/>
        <v>0.95866716733853308</v>
      </c>
    </row>
    <row r="118" spans="2:5" x14ac:dyDescent="0.25">
      <c r="B118">
        <v>2114</v>
      </c>
      <c r="C118" s="1">
        <v>11900000</v>
      </c>
      <c r="D118" s="1">
        <f t="shared" ca="1" si="8"/>
        <v>7106389.7517557247</v>
      </c>
      <c r="E118" s="3">
        <f t="shared" ca="1" si="7"/>
        <v>0.59717560939123737</v>
      </c>
    </row>
    <row r="119" spans="2:5" x14ac:dyDescent="0.25">
      <c r="B119">
        <v>2115</v>
      </c>
      <c r="C119" s="1">
        <v>12000000</v>
      </c>
      <c r="D119" s="1">
        <f t="shared" ca="1" si="8"/>
        <v>17617609.191641405</v>
      </c>
      <c r="E119" s="3">
        <f t="shared" ca="1" si="7"/>
        <v>1.4681340993034504</v>
      </c>
    </row>
    <row r="120" spans="2:5" x14ac:dyDescent="0.25">
      <c r="B120">
        <v>2116</v>
      </c>
      <c r="C120" s="1">
        <v>12100000</v>
      </c>
      <c r="D120" s="1">
        <f t="shared" ca="1" si="8"/>
        <v>2852162.8085781378</v>
      </c>
      <c r="E120" s="3">
        <f t="shared" ca="1" si="7"/>
        <v>0.23571593459323453</v>
      </c>
    </row>
    <row r="121" spans="2:5" x14ac:dyDescent="0.25">
      <c r="B121">
        <v>2117</v>
      </c>
      <c r="C121" s="1">
        <v>12200000</v>
      </c>
      <c r="D121" s="1">
        <f t="shared" ca="1" si="8"/>
        <v>3732795.4342939374</v>
      </c>
      <c r="E121" s="3">
        <f t="shared" ca="1" si="7"/>
        <v>0.30596683887655224</v>
      </c>
    </row>
    <row r="122" spans="2:5" x14ac:dyDescent="0.25">
      <c r="B122">
        <v>2118</v>
      </c>
      <c r="C122" s="1">
        <v>12300000</v>
      </c>
      <c r="D122" s="1">
        <f t="shared" ca="1" si="8"/>
        <v>2469009.0941848126</v>
      </c>
      <c r="E122" s="3">
        <f t="shared" ca="1" si="7"/>
        <v>0.20073244668169207</v>
      </c>
    </row>
    <row r="123" spans="2:5" x14ac:dyDescent="0.25">
      <c r="B123">
        <v>2119</v>
      </c>
      <c r="C123" s="1">
        <v>12400000</v>
      </c>
      <c r="D123" s="1">
        <f t="shared" ca="1" si="8"/>
        <v>5202792.0036432203</v>
      </c>
      <c r="E123" s="3">
        <f t="shared" ca="1" si="7"/>
        <v>0.4195800002938081</v>
      </c>
    </row>
    <row r="124" spans="2:5" x14ac:dyDescent="0.25">
      <c r="B124">
        <v>2120</v>
      </c>
      <c r="C124" s="1">
        <v>12500000</v>
      </c>
      <c r="D124" s="1">
        <f t="shared" ca="1" si="8"/>
        <v>6980999.6304125916</v>
      </c>
      <c r="E124" s="3">
        <f t="shared" ca="1" si="7"/>
        <v>0.55847997043300734</v>
      </c>
    </row>
    <row r="125" spans="2:5" x14ac:dyDescent="0.25">
      <c r="B125">
        <v>2121</v>
      </c>
      <c r="C125" s="1">
        <v>12600000</v>
      </c>
      <c r="D125" s="1">
        <f t="shared" ca="1" si="8"/>
        <v>10435641.48972958</v>
      </c>
      <c r="E125" s="3">
        <f t="shared" ca="1" si="7"/>
        <v>0.82822551505790309</v>
      </c>
    </row>
    <row r="126" spans="2:5" x14ac:dyDescent="0.25">
      <c r="B126">
        <v>2122</v>
      </c>
      <c r="C126" s="1">
        <v>12700000</v>
      </c>
      <c r="D126" s="1">
        <f t="shared" ca="1" si="8"/>
        <v>6244209.577061737</v>
      </c>
      <c r="E126" s="3">
        <f t="shared" ca="1" si="7"/>
        <v>0.49167004543793208</v>
      </c>
    </row>
    <row r="127" spans="2:5" x14ac:dyDescent="0.25">
      <c r="B127">
        <v>2123</v>
      </c>
      <c r="C127" s="1">
        <v>12800000</v>
      </c>
      <c r="D127" s="1">
        <f t="shared" ca="1" si="8"/>
        <v>5309757.8642483531</v>
      </c>
      <c r="E127" s="3">
        <f t="shared" ca="1" si="7"/>
        <v>0.41482483314440255</v>
      </c>
    </row>
    <row r="128" spans="2:5" x14ac:dyDescent="0.25">
      <c r="B128">
        <v>2124</v>
      </c>
      <c r="C128" s="1">
        <v>12900000</v>
      </c>
      <c r="D128" s="1">
        <f t="shared" ca="1" si="8"/>
        <v>8676915.4499099758</v>
      </c>
      <c r="E128" s="3">
        <f t="shared" ca="1" si="7"/>
        <v>0.67262910464418413</v>
      </c>
    </row>
    <row r="129" spans="2:5" x14ac:dyDescent="0.25">
      <c r="B129">
        <v>2125</v>
      </c>
      <c r="C129" s="1">
        <v>13000000</v>
      </c>
      <c r="D129" s="1">
        <f t="shared" ca="1" si="8"/>
        <v>3969424.4087061752</v>
      </c>
      <c r="E129" s="3">
        <f t="shared" ca="1" si="7"/>
        <v>0.30534033913124425</v>
      </c>
    </row>
    <row r="130" spans="2:5" x14ac:dyDescent="0.25">
      <c r="B130">
        <v>2126</v>
      </c>
      <c r="C130" s="1">
        <v>13100000</v>
      </c>
      <c r="D130" s="1">
        <f t="shared" ca="1" si="8"/>
        <v>22821936.778287459</v>
      </c>
      <c r="E130" s="3">
        <f t="shared" ca="1" si="7"/>
        <v>1.742132578495226</v>
      </c>
    </row>
    <row r="131" spans="2:5" x14ac:dyDescent="0.25">
      <c r="B131">
        <v>2127</v>
      </c>
      <c r="C131" s="1">
        <v>13200000</v>
      </c>
      <c r="D131" s="1">
        <f t="shared" ca="1" si="8"/>
        <v>5799979.3773797816</v>
      </c>
      <c r="E131" s="3">
        <f t="shared" ca="1" si="7"/>
        <v>0.4393923770742259</v>
      </c>
    </row>
    <row r="132" spans="2:5" x14ac:dyDescent="0.25">
      <c r="B132">
        <v>2128</v>
      </c>
      <c r="C132" s="1">
        <v>13300000</v>
      </c>
      <c r="D132" s="1">
        <f t="shared" ca="1" si="8"/>
        <v>2361291.736762655</v>
      </c>
      <c r="E132" s="3">
        <f t="shared" ca="1" si="7"/>
        <v>0.17754073208741766</v>
      </c>
    </row>
    <row r="133" spans="2:5" x14ac:dyDescent="0.25">
      <c r="B133">
        <v>2129</v>
      </c>
      <c r="C133" s="1">
        <v>13400000</v>
      </c>
      <c r="D133" s="1">
        <f t="shared" ca="1" si="8"/>
        <v>6306015.3940501409</v>
      </c>
      <c r="E133" s="3">
        <f t="shared" ref="E133:E196" ca="1" si="9">_xlfn.LOGNORM.INV(RAND(),mu,s)</f>
        <v>0.47059816373508517</v>
      </c>
    </row>
    <row r="134" spans="2:5" x14ac:dyDescent="0.25">
      <c r="B134">
        <v>2130</v>
      </c>
      <c r="C134" s="1">
        <v>13500000</v>
      </c>
      <c r="D134" s="1">
        <f t="shared" ca="1" si="8"/>
        <v>5571659.2487540394</v>
      </c>
      <c r="E134" s="3">
        <f t="shared" ca="1" si="9"/>
        <v>0.41271549990770662</v>
      </c>
    </row>
    <row r="135" spans="2:5" x14ac:dyDescent="0.25">
      <c r="B135">
        <v>2131</v>
      </c>
      <c r="C135" s="1">
        <v>13600000</v>
      </c>
      <c r="D135" s="1">
        <f t="shared" ca="1" si="8"/>
        <v>2458333.8692138293</v>
      </c>
      <c r="E135" s="3">
        <f t="shared" ca="1" si="9"/>
        <v>0.18075984332454628</v>
      </c>
    </row>
    <row r="136" spans="2:5" x14ac:dyDescent="0.25">
      <c r="B136">
        <v>2132</v>
      </c>
      <c r="C136" s="1">
        <v>13700000</v>
      </c>
      <c r="D136" s="1">
        <f t="shared" ca="1" si="8"/>
        <v>3787501.9124889513</v>
      </c>
      <c r="E136" s="3">
        <f t="shared" ca="1" si="9"/>
        <v>0.2764599936123322</v>
      </c>
    </row>
    <row r="137" spans="2:5" x14ac:dyDescent="0.25">
      <c r="B137">
        <v>2133</v>
      </c>
      <c r="C137" s="1">
        <v>13800000</v>
      </c>
      <c r="D137" s="1">
        <f t="shared" ca="1" si="8"/>
        <v>7516881.9842023971</v>
      </c>
      <c r="E137" s="3">
        <f t="shared" ca="1" si="9"/>
        <v>0.5447015930581447</v>
      </c>
    </row>
    <row r="138" spans="2:5" x14ac:dyDescent="0.25">
      <c r="B138">
        <v>2134</v>
      </c>
      <c r="C138" s="1">
        <v>13900000</v>
      </c>
      <c r="D138" s="1">
        <f t="shared" ca="1" si="8"/>
        <v>4021141.8340124618</v>
      </c>
      <c r="E138" s="3">
        <f t="shared" ca="1" si="9"/>
        <v>0.28929077942535697</v>
      </c>
    </row>
    <row r="139" spans="2:5" x14ac:dyDescent="0.25">
      <c r="B139">
        <v>2135</v>
      </c>
      <c r="C139" s="1">
        <v>14000000</v>
      </c>
      <c r="D139" s="1">
        <f t="shared" ca="1" si="8"/>
        <v>4968338.590906214</v>
      </c>
      <c r="E139" s="3">
        <f t="shared" ca="1" si="9"/>
        <v>0.35488132792187244</v>
      </c>
    </row>
    <row r="140" spans="2:5" x14ac:dyDescent="0.25">
      <c r="B140">
        <v>2136</v>
      </c>
      <c r="C140" s="1">
        <v>14100000</v>
      </c>
      <c r="D140" s="1">
        <f t="shared" ca="1" si="8"/>
        <v>7251582.3940681284</v>
      </c>
      <c r="E140" s="3">
        <f t="shared" ca="1" si="9"/>
        <v>0.51429662369277507</v>
      </c>
    </row>
    <row r="141" spans="2:5" x14ac:dyDescent="0.25">
      <c r="B141">
        <v>2137</v>
      </c>
      <c r="C141" s="1">
        <v>14200000</v>
      </c>
      <c r="D141" s="1">
        <f t="shared" ca="1" si="8"/>
        <v>2920689.8292597593</v>
      </c>
      <c r="E141" s="3">
        <f t="shared" ca="1" si="9"/>
        <v>0.20568238234223657</v>
      </c>
    </row>
    <row r="142" spans="2:5" x14ac:dyDescent="0.25">
      <c r="B142">
        <v>2138</v>
      </c>
      <c r="C142" s="1">
        <v>14300000</v>
      </c>
      <c r="D142" s="1">
        <f t="shared" ca="1" si="8"/>
        <v>6264591.5542823169</v>
      </c>
      <c r="E142" s="3">
        <f t="shared" ca="1" si="9"/>
        <v>0.43808332547428791</v>
      </c>
    </row>
    <row r="143" spans="2:5" x14ac:dyDescent="0.25">
      <c r="B143">
        <v>2139</v>
      </c>
      <c r="C143" s="1">
        <v>14400000</v>
      </c>
      <c r="D143" s="1">
        <f t="shared" ca="1" si="8"/>
        <v>6919830.9382408215</v>
      </c>
      <c r="E143" s="3">
        <f t="shared" ca="1" si="9"/>
        <v>0.48054381515561262</v>
      </c>
    </row>
    <row r="144" spans="2:5" x14ac:dyDescent="0.25">
      <c r="B144">
        <v>2140</v>
      </c>
      <c r="C144" s="1">
        <v>14500000</v>
      </c>
      <c r="D144" s="1">
        <f t="shared" ca="1" si="8"/>
        <v>3406603.4203787879</v>
      </c>
      <c r="E144" s="3">
        <f t="shared" ca="1" si="9"/>
        <v>0.23493816692267502</v>
      </c>
    </row>
    <row r="145" spans="2:5" x14ac:dyDescent="0.25">
      <c r="B145">
        <v>2141</v>
      </c>
      <c r="C145" s="1">
        <v>14600000</v>
      </c>
      <c r="D145" s="1">
        <f t="shared" ca="1" si="8"/>
        <v>5785795.8483510138</v>
      </c>
      <c r="E145" s="3">
        <f t="shared" ca="1" si="9"/>
        <v>0.39628738687335713</v>
      </c>
    </row>
    <row r="146" spans="2:5" x14ac:dyDescent="0.25">
      <c r="B146">
        <v>2142</v>
      </c>
      <c r="C146" s="1">
        <v>14700000</v>
      </c>
      <c r="D146" s="1">
        <f t="shared" ca="1" si="8"/>
        <v>2900704.9246794628</v>
      </c>
      <c r="E146" s="3">
        <f t="shared" ca="1" si="9"/>
        <v>0.19732686562445326</v>
      </c>
    </row>
    <row r="147" spans="2:5" x14ac:dyDescent="0.25">
      <c r="B147">
        <v>2143</v>
      </c>
      <c r="C147" s="1">
        <v>14800000</v>
      </c>
      <c r="D147" s="1">
        <f t="shared" ca="1" si="8"/>
        <v>5459461.8307165001</v>
      </c>
      <c r="E147" s="3">
        <f t="shared" ca="1" si="9"/>
        <v>0.36888255612949328</v>
      </c>
    </row>
    <row r="148" spans="2:5" x14ac:dyDescent="0.25">
      <c r="B148">
        <v>2144</v>
      </c>
      <c r="C148" s="1">
        <v>14900000</v>
      </c>
      <c r="D148" s="1">
        <f t="shared" ca="1" si="8"/>
        <v>4727553.3074696781</v>
      </c>
      <c r="E148" s="3">
        <f t="shared" ca="1" si="9"/>
        <v>0.31728545687715959</v>
      </c>
    </row>
    <row r="149" spans="2:5" x14ac:dyDescent="0.25">
      <c r="B149">
        <v>2145</v>
      </c>
      <c r="C149" s="1">
        <v>15000000</v>
      </c>
      <c r="D149" s="1">
        <f t="shared" ca="1" si="8"/>
        <v>8228273.0387415588</v>
      </c>
      <c r="E149" s="3">
        <f t="shared" ca="1" si="9"/>
        <v>0.54855153591610395</v>
      </c>
    </row>
    <row r="150" spans="2:5" x14ac:dyDescent="0.25">
      <c r="B150">
        <v>2146</v>
      </c>
      <c r="C150" s="1">
        <v>15100000</v>
      </c>
      <c r="D150" s="1">
        <f t="shared" ca="1" si="8"/>
        <v>5252895.7813121788</v>
      </c>
      <c r="E150" s="3">
        <f t="shared" ca="1" si="9"/>
        <v>0.34787389280213105</v>
      </c>
    </row>
    <row r="151" spans="2:5" x14ac:dyDescent="0.25">
      <c r="B151">
        <v>2147</v>
      </c>
      <c r="C151" s="1">
        <v>15200000</v>
      </c>
      <c r="D151" s="1">
        <f t="shared" ca="1" si="8"/>
        <v>6808900.4388784636</v>
      </c>
      <c r="E151" s="3">
        <f t="shared" ca="1" si="9"/>
        <v>0.44795397624200417</v>
      </c>
    </row>
    <row r="152" spans="2:5" x14ac:dyDescent="0.25">
      <c r="B152">
        <v>2148</v>
      </c>
      <c r="C152" s="1">
        <v>15300000</v>
      </c>
      <c r="D152" s="1">
        <f t="shared" ca="1" si="8"/>
        <v>13636305.598026257</v>
      </c>
      <c r="E152" s="3">
        <f t="shared" ca="1" si="9"/>
        <v>0.89126180379256581</v>
      </c>
    </row>
    <row r="153" spans="2:5" x14ac:dyDescent="0.25">
      <c r="B153">
        <v>2149</v>
      </c>
      <c r="C153" s="1">
        <v>15400000</v>
      </c>
      <c r="D153" s="1">
        <f t="shared" ca="1" si="8"/>
        <v>3614058.1068225824</v>
      </c>
      <c r="E153" s="3">
        <f t="shared" ca="1" si="9"/>
        <v>0.23467909784562224</v>
      </c>
    </row>
    <row r="154" spans="2:5" x14ac:dyDescent="0.25">
      <c r="B154">
        <v>2150</v>
      </c>
      <c r="C154" s="1">
        <v>15500000</v>
      </c>
      <c r="D154" s="1">
        <f t="shared" ca="1" si="8"/>
        <v>3987451.9845447722</v>
      </c>
      <c r="E154" s="3">
        <f t="shared" ca="1" si="9"/>
        <v>0.25725496674482401</v>
      </c>
    </row>
    <row r="155" spans="2:5" x14ac:dyDescent="0.25">
      <c r="B155">
        <v>2151</v>
      </c>
      <c r="C155" s="1">
        <v>15600000</v>
      </c>
      <c r="D155" s="1">
        <f t="shared" ca="1" si="8"/>
        <v>15879080.536587365</v>
      </c>
      <c r="E155" s="3">
        <f t="shared" ca="1" si="9"/>
        <v>1.0178897779863696</v>
      </c>
    </row>
    <row r="156" spans="2:5" x14ac:dyDescent="0.25">
      <c r="B156">
        <v>2152</v>
      </c>
      <c r="C156" s="1">
        <v>15700000</v>
      </c>
      <c r="D156" s="1">
        <f t="shared" ref="D156:D219" ca="1" si="10">C156*E156</f>
        <v>12450343.230407439</v>
      </c>
      <c r="E156" s="3">
        <f t="shared" ca="1" si="9"/>
        <v>0.79301549238263946</v>
      </c>
    </row>
    <row r="157" spans="2:5" x14ac:dyDescent="0.25">
      <c r="B157">
        <v>2153</v>
      </c>
      <c r="C157" s="1">
        <v>15800000</v>
      </c>
      <c r="D157" s="1">
        <f t="shared" ca="1" si="10"/>
        <v>9709669.8801400531</v>
      </c>
      <c r="E157" s="3">
        <f t="shared" ca="1" si="9"/>
        <v>0.61453606836329455</v>
      </c>
    </row>
    <row r="158" spans="2:5" x14ac:dyDescent="0.25">
      <c r="B158">
        <v>2154</v>
      </c>
      <c r="C158" s="1">
        <v>15900000</v>
      </c>
      <c r="D158" s="1">
        <f t="shared" ca="1" si="10"/>
        <v>9562628.128456844</v>
      </c>
      <c r="E158" s="3">
        <f t="shared" ca="1" si="9"/>
        <v>0.60142315273313485</v>
      </c>
    </row>
    <row r="159" spans="2:5" x14ac:dyDescent="0.25">
      <c r="B159">
        <v>2155</v>
      </c>
      <c r="C159" s="1">
        <v>16000000</v>
      </c>
      <c r="D159" s="1">
        <f t="shared" ca="1" si="10"/>
        <v>2385403.2104482474</v>
      </c>
      <c r="E159" s="3">
        <f t="shared" ca="1" si="9"/>
        <v>0.14908770065301546</v>
      </c>
    </row>
    <row r="160" spans="2:5" x14ac:dyDescent="0.25">
      <c r="B160">
        <v>2156</v>
      </c>
      <c r="C160" s="1">
        <v>16100000</v>
      </c>
      <c r="D160" s="1">
        <f t="shared" ca="1" si="10"/>
        <v>4006831.0803544079</v>
      </c>
      <c r="E160" s="3">
        <f t="shared" ca="1" si="9"/>
        <v>0.24887149567418682</v>
      </c>
    </row>
    <row r="161" spans="2:5" x14ac:dyDescent="0.25">
      <c r="B161">
        <v>2157</v>
      </c>
      <c r="C161" s="1">
        <v>16200000</v>
      </c>
      <c r="D161" s="1">
        <f t="shared" ca="1" si="10"/>
        <v>6968417.2214189684</v>
      </c>
      <c r="E161" s="3">
        <f t="shared" ca="1" si="9"/>
        <v>0.43014921119870175</v>
      </c>
    </row>
    <row r="162" spans="2:5" x14ac:dyDescent="0.25">
      <c r="B162">
        <v>2158</v>
      </c>
      <c r="C162" s="1">
        <v>16300000</v>
      </c>
      <c r="D162" s="1">
        <f t="shared" ca="1" si="10"/>
        <v>3109663.3291584468</v>
      </c>
      <c r="E162" s="3">
        <f t="shared" ca="1" si="9"/>
        <v>0.19077689135941392</v>
      </c>
    </row>
    <row r="163" spans="2:5" x14ac:dyDescent="0.25">
      <c r="B163">
        <v>2159</v>
      </c>
      <c r="C163" s="1">
        <v>16400000</v>
      </c>
      <c r="D163" s="1">
        <f t="shared" ca="1" si="10"/>
        <v>13854597.566810025</v>
      </c>
      <c r="E163" s="3">
        <f t="shared" ca="1" si="9"/>
        <v>0.84479253456158687</v>
      </c>
    </row>
    <row r="164" spans="2:5" x14ac:dyDescent="0.25">
      <c r="B164">
        <v>2160</v>
      </c>
      <c r="C164" s="1">
        <v>16500000</v>
      </c>
      <c r="D164" s="1">
        <f t="shared" ca="1" si="10"/>
        <v>5088796.2114974009</v>
      </c>
      <c r="E164" s="3">
        <f t="shared" ca="1" si="9"/>
        <v>0.3084118916059031</v>
      </c>
    </row>
    <row r="165" spans="2:5" x14ac:dyDescent="0.25">
      <c r="B165">
        <v>2161</v>
      </c>
      <c r="C165" s="1">
        <v>16600000</v>
      </c>
      <c r="D165" s="1">
        <f t="shared" ca="1" si="10"/>
        <v>4922843.1553203193</v>
      </c>
      <c r="E165" s="3">
        <f t="shared" ca="1" si="9"/>
        <v>0.29655681658556143</v>
      </c>
    </row>
    <row r="166" spans="2:5" x14ac:dyDescent="0.25">
      <c r="B166">
        <v>2162</v>
      </c>
      <c r="C166" s="1">
        <v>16700000</v>
      </c>
      <c r="D166" s="1">
        <f t="shared" ca="1" si="10"/>
        <v>7169194.2959933551</v>
      </c>
      <c r="E166" s="3">
        <f t="shared" ca="1" si="9"/>
        <v>0.42929307161636859</v>
      </c>
    </row>
    <row r="167" spans="2:5" x14ac:dyDescent="0.25">
      <c r="B167">
        <v>2163</v>
      </c>
      <c r="C167" s="1">
        <v>16800000</v>
      </c>
      <c r="D167" s="1">
        <f t="shared" ca="1" si="10"/>
        <v>18224506.953188684</v>
      </c>
      <c r="E167" s="3">
        <f t="shared" ca="1" si="9"/>
        <v>1.0847920805469455</v>
      </c>
    </row>
    <row r="168" spans="2:5" x14ac:dyDescent="0.25">
      <c r="B168">
        <v>2164</v>
      </c>
      <c r="C168" s="1">
        <v>16900000</v>
      </c>
      <c r="D168" s="1">
        <f t="shared" ca="1" si="10"/>
        <v>2278226.1230984181</v>
      </c>
      <c r="E168" s="3">
        <f t="shared" ca="1" si="9"/>
        <v>0.13480627947327917</v>
      </c>
    </row>
    <row r="169" spans="2:5" x14ac:dyDescent="0.25">
      <c r="B169">
        <v>2165</v>
      </c>
      <c r="C169" s="1">
        <v>17000000</v>
      </c>
      <c r="D169" s="1">
        <f t="shared" ca="1" si="10"/>
        <v>4720750.9439693093</v>
      </c>
      <c r="E169" s="3">
        <f t="shared" ca="1" si="9"/>
        <v>0.27769123199819468</v>
      </c>
    </row>
    <row r="170" spans="2:5" x14ac:dyDescent="0.25">
      <c r="B170">
        <v>2166</v>
      </c>
      <c r="C170" s="1">
        <v>17100000</v>
      </c>
      <c r="D170" s="1">
        <f t="shared" ca="1" si="10"/>
        <v>12214669.515685268</v>
      </c>
      <c r="E170" s="3">
        <f t="shared" ca="1" si="9"/>
        <v>0.71430815881200393</v>
      </c>
    </row>
    <row r="171" spans="2:5" x14ac:dyDescent="0.25">
      <c r="B171">
        <v>2167</v>
      </c>
      <c r="C171" s="1">
        <v>17200000</v>
      </c>
      <c r="D171" s="1">
        <f t="shared" ca="1" si="10"/>
        <v>4684870.1565510277</v>
      </c>
      <c r="E171" s="3">
        <f t="shared" ca="1" si="9"/>
        <v>0.27237617189250163</v>
      </c>
    </row>
    <row r="172" spans="2:5" x14ac:dyDescent="0.25">
      <c r="B172">
        <v>2168</v>
      </c>
      <c r="C172" s="1">
        <v>17300000</v>
      </c>
      <c r="D172" s="1">
        <f t="shared" ca="1" si="10"/>
        <v>4044567.6207150309</v>
      </c>
      <c r="E172" s="3">
        <f t="shared" ca="1" si="9"/>
        <v>0.23379003587948155</v>
      </c>
    </row>
    <row r="173" spans="2:5" x14ac:dyDescent="0.25">
      <c r="B173">
        <v>2169</v>
      </c>
      <c r="C173" s="1">
        <v>17400000</v>
      </c>
      <c r="D173" s="1">
        <f t="shared" ca="1" si="10"/>
        <v>8600477.4574257694</v>
      </c>
      <c r="E173" s="3">
        <f t="shared" ca="1" si="9"/>
        <v>0.49428031364515918</v>
      </c>
    </row>
    <row r="174" spans="2:5" x14ac:dyDescent="0.25">
      <c r="B174">
        <v>2170</v>
      </c>
      <c r="C174" s="1">
        <v>17500000</v>
      </c>
      <c r="D174" s="1">
        <f t="shared" ca="1" si="10"/>
        <v>10062415.257714782</v>
      </c>
      <c r="E174" s="3">
        <f t="shared" ca="1" si="9"/>
        <v>0.57499515758370179</v>
      </c>
    </row>
    <row r="175" spans="2:5" x14ac:dyDescent="0.25">
      <c r="B175">
        <v>2171</v>
      </c>
      <c r="C175" s="1">
        <v>17600000</v>
      </c>
      <c r="D175" s="1">
        <f t="shared" ca="1" si="10"/>
        <v>4365071.351854356</v>
      </c>
      <c r="E175" s="3">
        <f t="shared" ca="1" si="9"/>
        <v>0.24801541771899752</v>
      </c>
    </row>
    <row r="176" spans="2:5" x14ac:dyDescent="0.25">
      <c r="B176">
        <v>2172</v>
      </c>
      <c r="C176" s="1">
        <v>17700000</v>
      </c>
      <c r="D176" s="1">
        <f t="shared" ca="1" si="10"/>
        <v>5143199.2223336827</v>
      </c>
      <c r="E176" s="3">
        <f t="shared" ca="1" si="9"/>
        <v>0.29057622725049054</v>
      </c>
    </row>
    <row r="177" spans="2:5" x14ac:dyDescent="0.25">
      <c r="B177">
        <v>2173</v>
      </c>
      <c r="C177" s="1">
        <v>17800000</v>
      </c>
      <c r="D177" s="1">
        <f t="shared" ca="1" si="10"/>
        <v>9841252.1362353545</v>
      </c>
      <c r="E177" s="3">
        <f t="shared" ca="1" si="9"/>
        <v>0.5528793334963682</v>
      </c>
    </row>
    <row r="178" spans="2:5" x14ac:dyDescent="0.25">
      <c r="B178">
        <v>2174</v>
      </c>
      <c r="C178" s="1">
        <v>17900000</v>
      </c>
      <c r="D178" s="1">
        <f t="shared" ca="1" si="10"/>
        <v>9258468.4101639464</v>
      </c>
      <c r="E178" s="3">
        <f t="shared" ca="1" si="9"/>
        <v>0.51723287207619817</v>
      </c>
    </row>
    <row r="179" spans="2:5" x14ac:dyDescent="0.25">
      <c r="B179">
        <v>2175</v>
      </c>
      <c r="C179" s="1">
        <v>18000000</v>
      </c>
      <c r="D179" s="1">
        <f t="shared" ca="1" si="10"/>
        <v>13516862.901535977</v>
      </c>
      <c r="E179" s="3">
        <f t="shared" ca="1" si="9"/>
        <v>0.75093682786310978</v>
      </c>
    </row>
    <row r="180" spans="2:5" x14ac:dyDescent="0.25">
      <c r="B180">
        <v>2176</v>
      </c>
      <c r="C180" s="1">
        <v>18100000</v>
      </c>
      <c r="D180" s="1">
        <f t="shared" ca="1" si="10"/>
        <v>11963555.60432156</v>
      </c>
      <c r="E180" s="3">
        <f t="shared" ca="1" si="9"/>
        <v>0.6609699228906939</v>
      </c>
    </row>
    <row r="181" spans="2:5" x14ac:dyDescent="0.25">
      <c r="B181">
        <v>2177</v>
      </c>
      <c r="C181" s="1">
        <v>18200000</v>
      </c>
      <c r="D181" s="1">
        <f t="shared" ca="1" si="10"/>
        <v>7381775.8781032097</v>
      </c>
      <c r="E181" s="3">
        <f t="shared" ca="1" si="9"/>
        <v>0.40559208121446205</v>
      </c>
    </row>
    <row r="182" spans="2:5" x14ac:dyDescent="0.25">
      <c r="B182">
        <v>2178</v>
      </c>
      <c r="C182" s="1">
        <v>18300000</v>
      </c>
      <c r="D182" s="1">
        <f t="shared" ca="1" si="10"/>
        <v>5318165.9813189926</v>
      </c>
      <c r="E182" s="3">
        <f t="shared" ca="1" si="9"/>
        <v>0.29061016291360614</v>
      </c>
    </row>
    <row r="183" spans="2:5" x14ac:dyDescent="0.25">
      <c r="B183">
        <v>2179</v>
      </c>
      <c r="C183" s="1">
        <v>18400000</v>
      </c>
      <c r="D183" s="1">
        <f t="shared" ca="1" si="10"/>
        <v>11204485.139116321</v>
      </c>
      <c r="E183" s="3">
        <f t="shared" ca="1" si="9"/>
        <v>0.6089394097345826</v>
      </c>
    </row>
    <row r="184" spans="2:5" x14ac:dyDescent="0.25">
      <c r="B184">
        <v>2180</v>
      </c>
      <c r="C184" s="1">
        <v>18500000</v>
      </c>
      <c r="D184" s="1">
        <f t="shared" ca="1" si="10"/>
        <v>21894354.679218862</v>
      </c>
      <c r="E184" s="3">
        <f t="shared" ca="1" si="9"/>
        <v>1.1834786313091277</v>
      </c>
    </row>
    <row r="185" spans="2:5" x14ac:dyDescent="0.25">
      <c r="B185">
        <v>2181</v>
      </c>
      <c r="C185" s="1">
        <v>18600000</v>
      </c>
      <c r="D185" s="1">
        <f t="shared" ca="1" si="10"/>
        <v>6646994.3185360301</v>
      </c>
      <c r="E185" s="3">
        <f t="shared" ca="1" si="9"/>
        <v>0.35736528594279732</v>
      </c>
    </row>
    <row r="186" spans="2:5" x14ac:dyDescent="0.25">
      <c r="B186">
        <v>2182</v>
      </c>
      <c r="C186" s="1">
        <v>18700000</v>
      </c>
      <c r="D186" s="1">
        <f t="shared" ca="1" si="10"/>
        <v>9687395.3619558532</v>
      </c>
      <c r="E186" s="3">
        <f t="shared" ca="1" si="9"/>
        <v>0.51804253272491196</v>
      </c>
    </row>
    <row r="187" spans="2:5" x14ac:dyDescent="0.25">
      <c r="B187">
        <v>2183</v>
      </c>
      <c r="C187" s="1">
        <v>18800000</v>
      </c>
      <c r="D187" s="1">
        <f t="shared" ca="1" si="10"/>
        <v>6152156.5211762292</v>
      </c>
      <c r="E187" s="3">
        <f t="shared" ca="1" si="9"/>
        <v>0.32724236814767177</v>
      </c>
    </row>
    <row r="188" spans="2:5" x14ac:dyDescent="0.25">
      <c r="B188">
        <v>2184</v>
      </c>
      <c r="C188" s="1">
        <v>18900000</v>
      </c>
      <c r="D188" s="1">
        <f t="shared" ca="1" si="10"/>
        <v>12461908.717551563</v>
      </c>
      <c r="E188" s="3">
        <f t="shared" ca="1" si="9"/>
        <v>0.65936024960590278</v>
      </c>
    </row>
    <row r="189" spans="2:5" x14ac:dyDescent="0.25">
      <c r="B189">
        <v>2185</v>
      </c>
      <c r="C189" s="1">
        <v>19000000</v>
      </c>
      <c r="D189" s="1">
        <f t="shared" ca="1" si="10"/>
        <v>9342736.2993317097</v>
      </c>
      <c r="E189" s="3">
        <f t="shared" ca="1" si="9"/>
        <v>0.49172296312272157</v>
      </c>
    </row>
    <row r="190" spans="2:5" x14ac:dyDescent="0.25">
      <c r="B190">
        <v>2186</v>
      </c>
      <c r="C190" s="1">
        <v>19100000</v>
      </c>
      <c r="D190" s="1">
        <f t="shared" ca="1" si="10"/>
        <v>3826845.5228037117</v>
      </c>
      <c r="E190" s="3">
        <f t="shared" ca="1" si="9"/>
        <v>0.20035840433527285</v>
      </c>
    </row>
    <row r="191" spans="2:5" x14ac:dyDescent="0.25">
      <c r="B191">
        <v>2187</v>
      </c>
      <c r="C191" s="1">
        <v>19200000</v>
      </c>
      <c r="D191" s="1">
        <f t="shared" ca="1" si="10"/>
        <v>4535204.7191363936</v>
      </c>
      <c r="E191" s="3">
        <f t="shared" ca="1" si="9"/>
        <v>0.23620857912168716</v>
      </c>
    </row>
    <row r="192" spans="2:5" x14ac:dyDescent="0.25">
      <c r="B192">
        <v>2188</v>
      </c>
      <c r="C192" s="1">
        <v>19300000</v>
      </c>
      <c r="D192" s="1">
        <f t="shared" ca="1" si="10"/>
        <v>12192239.555962635</v>
      </c>
      <c r="E192" s="3">
        <f t="shared" ca="1" si="9"/>
        <v>0.63172225678562877</v>
      </c>
    </row>
    <row r="193" spans="2:5" x14ac:dyDescent="0.25">
      <c r="B193">
        <v>2189</v>
      </c>
      <c r="C193" s="1">
        <v>19400000</v>
      </c>
      <c r="D193" s="1">
        <f t="shared" ca="1" si="10"/>
        <v>23690808.420149576</v>
      </c>
      <c r="E193" s="3">
        <f t="shared" ca="1" si="9"/>
        <v>1.2211756917602874</v>
      </c>
    </row>
    <row r="194" spans="2:5" x14ac:dyDescent="0.25">
      <c r="B194">
        <v>2190</v>
      </c>
      <c r="C194" s="1">
        <v>19500000</v>
      </c>
      <c r="D194" s="1">
        <f t="shared" ca="1" si="10"/>
        <v>11544173.738414418</v>
      </c>
      <c r="E194" s="3">
        <f t="shared" ca="1" si="9"/>
        <v>0.59200890966227782</v>
      </c>
    </row>
    <row r="195" spans="2:5" x14ac:dyDescent="0.25">
      <c r="B195">
        <v>2191</v>
      </c>
      <c r="C195" s="1">
        <v>19600000</v>
      </c>
      <c r="D195" s="1">
        <f t="shared" ca="1" si="10"/>
        <v>6701412.5323733548</v>
      </c>
      <c r="E195" s="3">
        <f t="shared" ca="1" si="9"/>
        <v>0.34190880267210993</v>
      </c>
    </row>
    <row r="196" spans="2:5" x14ac:dyDescent="0.25">
      <c r="B196">
        <v>2192</v>
      </c>
      <c r="C196" s="1">
        <v>19700000</v>
      </c>
      <c r="D196" s="1">
        <f t="shared" ca="1" si="10"/>
        <v>5634218.9684531838</v>
      </c>
      <c r="E196" s="3">
        <f t="shared" ca="1" si="9"/>
        <v>0.28600096286564386</v>
      </c>
    </row>
    <row r="197" spans="2:5" x14ac:dyDescent="0.25">
      <c r="B197">
        <v>2193</v>
      </c>
      <c r="C197" s="1">
        <v>19800000</v>
      </c>
      <c r="D197" s="1">
        <f t="shared" ca="1" si="10"/>
        <v>3629286.5307378378</v>
      </c>
      <c r="E197" s="3">
        <f t="shared" ref="E197:E260" ca="1" si="11">_xlfn.LOGNORM.INV(RAND(),mu,s)</f>
        <v>0.18329729953221402</v>
      </c>
    </row>
    <row r="198" spans="2:5" x14ac:dyDescent="0.25">
      <c r="B198">
        <v>2194</v>
      </c>
      <c r="C198" s="1">
        <v>19900000</v>
      </c>
      <c r="D198" s="1">
        <f t="shared" ca="1" si="10"/>
        <v>10444948.725083707</v>
      </c>
      <c r="E198" s="3">
        <f t="shared" ca="1" si="11"/>
        <v>0.524871795230337</v>
      </c>
    </row>
    <row r="199" spans="2:5" x14ac:dyDescent="0.25">
      <c r="B199">
        <v>2195</v>
      </c>
      <c r="C199" s="1">
        <v>20000000</v>
      </c>
      <c r="D199" s="1">
        <f t="shared" ca="1" si="10"/>
        <v>4021371.8169650855</v>
      </c>
      <c r="E199" s="3">
        <f t="shared" ca="1" si="11"/>
        <v>0.20106859084825426</v>
      </c>
    </row>
    <row r="200" spans="2:5" x14ac:dyDescent="0.25">
      <c r="B200">
        <v>2196</v>
      </c>
      <c r="C200" s="1">
        <v>20100000</v>
      </c>
      <c r="D200" s="1">
        <f t="shared" ca="1" si="10"/>
        <v>16036016.805273134</v>
      </c>
      <c r="E200" s="3">
        <f t="shared" ca="1" si="11"/>
        <v>0.79781178135687236</v>
      </c>
    </row>
    <row r="201" spans="2:5" x14ac:dyDescent="0.25">
      <c r="B201">
        <v>2197</v>
      </c>
      <c r="C201" s="1">
        <v>20200000</v>
      </c>
      <c r="D201" s="1">
        <f t="shared" ca="1" si="10"/>
        <v>4366279.5833653798</v>
      </c>
      <c r="E201" s="3">
        <f t="shared" ca="1" si="11"/>
        <v>0.21615245462204852</v>
      </c>
    </row>
    <row r="202" spans="2:5" x14ac:dyDescent="0.25">
      <c r="B202">
        <v>2198</v>
      </c>
      <c r="C202" s="1">
        <v>20300000</v>
      </c>
      <c r="D202" s="1">
        <f t="shared" ca="1" si="10"/>
        <v>11893355.25959035</v>
      </c>
      <c r="E202" s="3">
        <f t="shared" ca="1" si="11"/>
        <v>0.58587956943794828</v>
      </c>
    </row>
    <row r="203" spans="2:5" x14ac:dyDescent="0.25">
      <c r="B203">
        <v>2199</v>
      </c>
      <c r="C203" s="1">
        <v>20400000</v>
      </c>
      <c r="D203" s="1">
        <f t="shared" ca="1" si="10"/>
        <v>8155029.10970644</v>
      </c>
      <c r="E203" s="3">
        <f t="shared" ca="1" si="11"/>
        <v>0.39975632890717844</v>
      </c>
    </row>
    <row r="204" spans="2:5" x14ac:dyDescent="0.25">
      <c r="B204">
        <v>2200</v>
      </c>
      <c r="C204" s="1">
        <v>20500000</v>
      </c>
      <c r="D204" s="1">
        <f t="shared" ca="1" si="10"/>
        <v>14599792.752918588</v>
      </c>
      <c r="E204" s="3">
        <f t="shared" ca="1" si="11"/>
        <v>0.7121850123374921</v>
      </c>
    </row>
    <row r="205" spans="2:5" x14ac:dyDescent="0.25">
      <c r="B205">
        <v>2201</v>
      </c>
      <c r="C205" s="1">
        <v>20600000</v>
      </c>
      <c r="D205" s="1">
        <f t="shared" ca="1" si="10"/>
        <v>17821838.037046298</v>
      </c>
      <c r="E205" s="3">
        <f t="shared" ca="1" si="11"/>
        <v>0.86513776878865534</v>
      </c>
    </row>
    <row r="206" spans="2:5" x14ac:dyDescent="0.25">
      <c r="B206">
        <v>2202</v>
      </c>
      <c r="C206" s="1">
        <v>20700000</v>
      </c>
      <c r="D206" s="1">
        <f t="shared" ca="1" si="10"/>
        <v>11928325.183224389</v>
      </c>
      <c r="E206" s="3">
        <f t="shared" ca="1" si="11"/>
        <v>0.57624759339248255</v>
      </c>
    </row>
    <row r="207" spans="2:5" x14ac:dyDescent="0.25">
      <c r="B207">
        <v>2203</v>
      </c>
      <c r="C207" s="1">
        <v>20800000</v>
      </c>
      <c r="D207" s="1">
        <f t="shared" ca="1" si="10"/>
        <v>8174513.1462872447</v>
      </c>
      <c r="E207" s="3">
        <f t="shared" ca="1" si="11"/>
        <v>0.39300543972534829</v>
      </c>
    </row>
    <row r="208" spans="2:5" x14ac:dyDescent="0.25">
      <c r="B208">
        <v>2204</v>
      </c>
      <c r="C208" s="1">
        <v>20900000</v>
      </c>
      <c r="D208" s="1">
        <f t="shared" ca="1" si="10"/>
        <v>8834415.7599449269</v>
      </c>
      <c r="E208" s="3">
        <f t="shared" ca="1" si="11"/>
        <v>0.42269931865765203</v>
      </c>
    </row>
    <row r="209" spans="2:5" x14ac:dyDescent="0.25">
      <c r="B209">
        <v>2205</v>
      </c>
      <c r="C209" s="1">
        <v>21000000</v>
      </c>
      <c r="D209" s="1">
        <f t="shared" ca="1" si="10"/>
        <v>9119429.8212325368</v>
      </c>
      <c r="E209" s="3">
        <f t="shared" ca="1" si="11"/>
        <v>0.43425856291583509</v>
      </c>
    </row>
    <row r="210" spans="2:5" x14ac:dyDescent="0.25">
      <c r="B210">
        <v>2206</v>
      </c>
      <c r="C210" s="1">
        <v>21100000</v>
      </c>
      <c r="D210" s="1">
        <f t="shared" ca="1" si="10"/>
        <v>5706469.0112307779</v>
      </c>
      <c r="E210" s="3">
        <f t="shared" ca="1" si="11"/>
        <v>0.27044876830477621</v>
      </c>
    </row>
    <row r="211" spans="2:5" x14ac:dyDescent="0.25">
      <c r="B211">
        <v>2207</v>
      </c>
      <c r="C211" s="1">
        <v>21200000</v>
      </c>
      <c r="D211" s="1">
        <f t="shared" ca="1" si="10"/>
        <v>9951681.5626421534</v>
      </c>
      <c r="E211" s="3">
        <f t="shared" ca="1" si="11"/>
        <v>0.46941894163406384</v>
      </c>
    </row>
    <row r="212" spans="2:5" x14ac:dyDescent="0.25">
      <c r="B212">
        <v>2208</v>
      </c>
      <c r="C212" s="1">
        <v>21300000</v>
      </c>
      <c r="D212" s="1">
        <f t="shared" ca="1" si="10"/>
        <v>3033377.4590664809</v>
      </c>
      <c r="E212" s="3">
        <f t="shared" ca="1" si="11"/>
        <v>0.14241208728011648</v>
      </c>
    </row>
    <row r="213" spans="2:5" x14ac:dyDescent="0.25">
      <c r="B213">
        <v>2209</v>
      </c>
      <c r="C213" s="1">
        <v>21400000</v>
      </c>
      <c r="D213" s="1">
        <f t="shared" ca="1" si="10"/>
        <v>21175711.685491089</v>
      </c>
      <c r="E213" s="3">
        <f t="shared" ca="1" si="11"/>
        <v>0.98951923763977057</v>
      </c>
    </row>
    <row r="214" spans="2:5" x14ac:dyDescent="0.25">
      <c r="B214">
        <v>2210</v>
      </c>
      <c r="C214" s="1">
        <v>21500000</v>
      </c>
      <c r="D214" s="1">
        <f t="shared" ca="1" si="10"/>
        <v>18451366.102639318</v>
      </c>
      <c r="E214" s="3">
        <f t="shared" ca="1" si="11"/>
        <v>0.85820307454136369</v>
      </c>
    </row>
    <row r="215" spans="2:5" x14ac:dyDescent="0.25">
      <c r="B215">
        <v>2211</v>
      </c>
      <c r="C215" s="1">
        <v>21600000</v>
      </c>
      <c r="D215" s="1">
        <f t="shared" ca="1" si="10"/>
        <v>4138828.4342806372</v>
      </c>
      <c r="E215" s="3">
        <f t="shared" ca="1" si="11"/>
        <v>0.19161242751299246</v>
      </c>
    </row>
    <row r="216" spans="2:5" x14ac:dyDescent="0.25">
      <c r="B216">
        <v>2212</v>
      </c>
      <c r="C216" s="1">
        <v>21700000</v>
      </c>
      <c r="D216" s="1">
        <f t="shared" ca="1" si="10"/>
        <v>8954516.1051668525</v>
      </c>
      <c r="E216" s="3">
        <f t="shared" ca="1" si="11"/>
        <v>0.4126505117588411</v>
      </c>
    </row>
    <row r="217" spans="2:5" x14ac:dyDescent="0.25">
      <c r="B217">
        <v>2213</v>
      </c>
      <c r="C217" s="1">
        <v>21800000</v>
      </c>
      <c r="D217" s="1">
        <f t="shared" ca="1" si="10"/>
        <v>8331808.5904444447</v>
      </c>
      <c r="E217" s="3">
        <f t="shared" ca="1" si="11"/>
        <v>0.38219305460754333</v>
      </c>
    </row>
    <row r="218" spans="2:5" x14ac:dyDescent="0.25">
      <c r="B218">
        <v>2214</v>
      </c>
      <c r="C218" s="1">
        <v>21900000</v>
      </c>
      <c r="D218" s="1">
        <f t="shared" ca="1" si="10"/>
        <v>6873901.2124321796</v>
      </c>
      <c r="E218" s="3">
        <f t="shared" ca="1" si="11"/>
        <v>0.31387676769096712</v>
      </c>
    </row>
    <row r="219" spans="2:5" x14ac:dyDescent="0.25">
      <c r="B219">
        <v>2215</v>
      </c>
      <c r="C219" s="1">
        <v>22000000</v>
      </c>
      <c r="D219" s="1">
        <f t="shared" ca="1" si="10"/>
        <v>12003762.520351436</v>
      </c>
      <c r="E219" s="3">
        <f t="shared" ca="1" si="11"/>
        <v>0.54562556910688342</v>
      </c>
    </row>
    <row r="220" spans="2:5" x14ac:dyDescent="0.25">
      <c r="B220">
        <v>2216</v>
      </c>
      <c r="C220" s="1">
        <v>22100000</v>
      </c>
      <c r="D220" s="1">
        <f t="shared" ref="D220:D283" ca="1" si="12">C220*E220</f>
        <v>9206624.1894715372</v>
      </c>
      <c r="E220" s="3">
        <f t="shared" ca="1" si="11"/>
        <v>0.41658932984034108</v>
      </c>
    </row>
    <row r="221" spans="2:5" x14ac:dyDescent="0.25">
      <c r="B221">
        <v>2217</v>
      </c>
      <c r="C221" s="1">
        <v>22200000</v>
      </c>
      <c r="D221" s="1">
        <f t="shared" ca="1" si="12"/>
        <v>6359651.953313902</v>
      </c>
      <c r="E221" s="3">
        <f t="shared" ca="1" si="11"/>
        <v>0.28647080870783342</v>
      </c>
    </row>
    <row r="222" spans="2:5" x14ac:dyDescent="0.25">
      <c r="B222">
        <v>2218</v>
      </c>
      <c r="C222" s="1">
        <v>22300000</v>
      </c>
      <c r="D222" s="1">
        <f t="shared" ca="1" si="12"/>
        <v>5702924.8546874551</v>
      </c>
      <c r="E222" s="3">
        <f t="shared" ca="1" si="11"/>
        <v>0.25573654056894418</v>
      </c>
    </row>
    <row r="223" spans="2:5" x14ac:dyDescent="0.25">
      <c r="B223">
        <v>2219</v>
      </c>
      <c r="C223" s="1">
        <v>22400000</v>
      </c>
      <c r="D223" s="1">
        <f t="shared" ca="1" si="12"/>
        <v>9196481.3789350446</v>
      </c>
      <c r="E223" s="3">
        <f t="shared" ca="1" si="11"/>
        <v>0.41055720441674304</v>
      </c>
    </row>
    <row r="224" spans="2:5" x14ac:dyDescent="0.25">
      <c r="B224">
        <v>2220</v>
      </c>
      <c r="C224" s="1">
        <v>22500000</v>
      </c>
      <c r="D224" s="1">
        <f t="shared" ca="1" si="12"/>
        <v>7098015.1993978014</v>
      </c>
      <c r="E224" s="3">
        <f t="shared" ca="1" si="11"/>
        <v>0.31546734219545786</v>
      </c>
    </row>
    <row r="225" spans="2:5" x14ac:dyDescent="0.25">
      <c r="B225">
        <v>2221</v>
      </c>
      <c r="C225" s="1">
        <v>22600000</v>
      </c>
      <c r="D225" s="1">
        <f t="shared" ca="1" si="12"/>
        <v>22899298.000772204</v>
      </c>
      <c r="E225" s="3">
        <f t="shared" ca="1" si="11"/>
        <v>1.0132432743704516</v>
      </c>
    </row>
    <row r="226" spans="2:5" x14ac:dyDescent="0.25">
      <c r="B226">
        <v>2222</v>
      </c>
      <c r="C226" s="1">
        <v>22700000</v>
      </c>
      <c r="D226" s="1">
        <f t="shared" ca="1" si="12"/>
        <v>16543154.874329016</v>
      </c>
      <c r="E226" s="3">
        <f t="shared" ca="1" si="11"/>
        <v>0.72877334248145442</v>
      </c>
    </row>
    <row r="227" spans="2:5" x14ac:dyDescent="0.25">
      <c r="B227">
        <v>2223</v>
      </c>
      <c r="C227" s="1">
        <v>22800000</v>
      </c>
      <c r="D227" s="1">
        <f t="shared" ca="1" si="12"/>
        <v>22196627.693369001</v>
      </c>
      <c r="E227" s="3">
        <f t="shared" ca="1" si="11"/>
        <v>0.97353630234074562</v>
      </c>
    </row>
    <row r="228" spans="2:5" x14ac:dyDescent="0.25">
      <c r="B228">
        <v>2224</v>
      </c>
      <c r="C228" s="1">
        <v>22900000</v>
      </c>
      <c r="D228" s="1">
        <f t="shared" ca="1" si="12"/>
        <v>8276279.9137622556</v>
      </c>
      <c r="E228" s="3">
        <f t="shared" ca="1" si="11"/>
        <v>0.36140960322105919</v>
      </c>
    </row>
    <row r="229" spans="2:5" x14ac:dyDescent="0.25">
      <c r="B229">
        <v>2225</v>
      </c>
      <c r="C229" s="1">
        <v>23000000</v>
      </c>
      <c r="D229" s="1">
        <f t="shared" ca="1" si="12"/>
        <v>4162268.884908021</v>
      </c>
      <c r="E229" s="3">
        <f t="shared" ca="1" si="11"/>
        <v>0.18096821238730526</v>
      </c>
    </row>
    <row r="230" spans="2:5" x14ac:dyDescent="0.25">
      <c r="B230">
        <v>2226</v>
      </c>
      <c r="C230" s="1">
        <v>23100000</v>
      </c>
      <c r="D230" s="1">
        <f t="shared" ca="1" si="12"/>
        <v>13472696.318529449</v>
      </c>
      <c r="E230" s="3">
        <f t="shared" ca="1" si="11"/>
        <v>0.58323360686274672</v>
      </c>
    </row>
    <row r="231" spans="2:5" x14ac:dyDescent="0.25">
      <c r="B231">
        <v>2227</v>
      </c>
      <c r="C231" s="1">
        <v>23200000</v>
      </c>
      <c r="D231" s="1">
        <f t="shared" ca="1" si="12"/>
        <v>6013253.346398687</v>
      </c>
      <c r="E231" s="3">
        <f t="shared" ca="1" si="11"/>
        <v>0.2591919545861503</v>
      </c>
    </row>
    <row r="232" spans="2:5" x14ac:dyDescent="0.25">
      <c r="B232">
        <v>2228</v>
      </c>
      <c r="C232" s="1">
        <v>23300000</v>
      </c>
      <c r="D232" s="1">
        <f t="shared" ca="1" si="12"/>
        <v>4334808.0895235846</v>
      </c>
      <c r="E232" s="3">
        <f t="shared" ca="1" si="11"/>
        <v>0.18604326564478904</v>
      </c>
    </row>
    <row r="233" spans="2:5" x14ac:dyDescent="0.25">
      <c r="B233">
        <v>2229</v>
      </c>
      <c r="C233" s="1">
        <v>23400000</v>
      </c>
      <c r="D233" s="1">
        <f t="shared" ca="1" si="12"/>
        <v>15308859.416051554</v>
      </c>
      <c r="E233" s="3">
        <f t="shared" ca="1" si="11"/>
        <v>0.65422476136972452</v>
      </c>
    </row>
    <row r="234" spans="2:5" x14ac:dyDescent="0.25">
      <c r="B234">
        <v>2230</v>
      </c>
      <c r="C234" s="1">
        <v>23500000</v>
      </c>
      <c r="D234" s="1">
        <f t="shared" ca="1" si="12"/>
        <v>21811447.665934943</v>
      </c>
      <c r="E234" s="3">
        <f t="shared" ca="1" si="11"/>
        <v>0.928146709188721</v>
      </c>
    </row>
    <row r="235" spans="2:5" x14ac:dyDescent="0.25">
      <c r="B235">
        <v>2231</v>
      </c>
      <c r="C235" s="1">
        <v>23600000</v>
      </c>
      <c r="D235" s="1">
        <f t="shared" ca="1" si="12"/>
        <v>6406013.6877141744</v>
      </c>
      <c r="E235" s="3">
        <f t="shared" ca="1" si="11"/>
        <v>0.27144125795399043</v>
      </c>
    </row>
    <row r="236" spans="2:5" x14ac:dyDescent="0.25">
      <c r="B236">
        <v>2232</v>
      </c>
      <c r="C236" s="1">
        <v>23700000</v>
      </c>
      <c r="D236" s="1">
        <f t="shared" ca="1" si="12"/>
        <v>7312632.820152062</v>
      </c>
      <c r="E236" s="3">
        <f t="shared" ca="1" si="11"/>
        <v>0.30854990802329374</v>
      </c>
    </row>
    <row r="237" spans="2:5" x14ac:dyDescent="0.25">
      <c r="B237">
        <v>2233</v>
      </c>
      <c r="C237" s="1">
        <v>23800000</v>
      </c>
      <c r="D237" s="1">
        <f t="shared" ca="1" si="12"/>
        <v>6615406.3059442369</v>
      </c>
      <c r="E237" s="3">
        <f t="shared" ca="1" si="11"/>
        <v>0.27795824814891751</v>
      </c>
    </row>
    <row r="238" spans="2:5" x14ac:dyDescent="0.25">
      <c r="B238">
        <v>2234</v>
      </c>
      <c r="C238" s="1">
        <v>23900000</v>
      </c>
      <c r="D238" s="1">
        <f t="shared" ca="1" si="12"/>
        <v>9197900.2540037148</v>
      </c>
      <c r="E238" s="3">
        <f t="shared" ca="1" si="11"/>
        <v>0.38484938301270777</v>
      </c>
    </row>
    <row r="239" spans="2:5" x14ac:dyDescent="0.25">
      <c r="B239">
        <v>2235</v>
      </c>
      <c r="C239" s="1">
        <v>24000000</v>
      </c>
      <c r="D239" s="1">
        <f t="shared" ca="1" si="12"/>
        <v>9363480.3648195602</v>
      </c>
      <c r="E239" s="3">
        <f t="shared" ca="1" si="11"/>
        <v>0.39014501520081502</v>
      </c>
    </row>
    <row r="240" spans="2:5" x14ac:dyDescent="0.25">
      <c r="B240">
        <v>2236</v>
      </c>
      <c r="C240" s="1">
        <v>24100000</v>
      </c>
      <c r="D240" s="1">
        <f t="shared" ca="1" si="12"/>
        <v>4371536.5160856266</v>
      </c>
      <c r="E240" s="3">
        <f t="shared" ca="1" si="11"/>
        <v>0.18139155668405088</v>
      </c>
    </row>
    <row r="241" spans="2:5" x14ac:dyDescent="0.25">
      <c r="B241">
        <v>2237</v>
      </c>
      <c r="C241" s="1">
        <v>24200000</v>
      </c>
      <c r="D241" s="1">
        <f t="shared" ca="1" si="12"/>
        <v>19594996.084187504</v>
      </c>
      <c r="E241" s="3">
        <f t="shared" ca="1" si="11"/>
        <v>0.80971058199121915</v>
      </c>
    </row>
    <row r="242" spans="2:5" x14ac:dyDescent="0.25">
      <c r="B242">
        <v>2238</v>
      </c>
      <c r="C242" s="1">
        <v>24300000</v>
      </c>
      <c r="D242" s="1">
        <f t="shared" ca="1" si="12"/>
        <v>10579293.40508835</v>
      </c>
      <c r="E242" s="3">
        <f t="shared" ca="1" si="11"/>
        <v>0.4353618685221543</v>
      </c>
    </row>
    <row r="243" spans="2:5" x14ac:dyDescent="0.25">
      <c r="B243">
        <v>2239</v>
      </c>
      <c r="C243" s="1">
        <v>24400000</v>
      </c>
      <c r="D243" s="1">
        <f t="shared" ca="1" si="12"/>
        <v>17963990.566645581</v>
      </c>
      <c r="E243" s="3">
        <f t="shared" ca="1" si="11"/>
        <v>0.73622912158383536</v>
      </c>
    </row>
    <row r="244" spans="2:5" x14ac:dyDescent="0.25">
      <c r="B244">
        <v>2240</v>
      </c>
      <c r="C244" s="1">
        <v>24500000</v>
      </c>
      <c r="D244" s="1">
        <f t="shared" ca="1" si="12"/>
        <v>12048699.380472112</v>
      </c>
      <c r="E244" s="3">
        <f t="shared" ca="1" si="11"/>
        <v>0.49178364818253517</v>
      </c>
    </row>
    <row r="245" spans="2:5" x14ac:dyDescent="0.25">
      <c r="B245">
        <v>2241</v>
      </c>
      <c r="C245" s="1">
        <v>24600000</v>
      </c>
      <c r="D245" s="1">
        <f t="shared" ca="1" si="12"/>
        <v>6016363.170788127</v>
      </c>
      <c r="E245" s="3">
        <f t="shared" ca="1" si="11"/>
        <v>0.24456760856862306</v>
      </c>
    </row>
    <row r="246" spans="2:5" x14ac:dyDescent="0.25">
      <c r="B246">
        <v>2242</v>
      </c>
      <c r="C246" s="1">
        <v>24700000</v>
      </c>
      <c r="D246" s="1">
        <f t="shared" ca="1" si="12"/>
        <v>10158373.861595308</v>
      </c>
      <c r="E246" s="3">
        <f t="shared" ca="1" si="11"/>
        <v>0.41127019682572097</v>
      </c>
    </row>
    <row r="247" spans="2:5" x14ac:dyDescent="0.25">
      <c r="B247">
        <v>2243</v>
      </c>
      <c r="C247" s="1">
        <v>24800000</v>
      </c>
      <c r="D247" s="1">
        <f t="shared" ca="1" si="12"/>
        <v>9295270.5563392472</v>
      </c>
      <c r="E247" s="3">
        <f t="shared" ca="1" si="11"/>
        <v>0.37480929662658258</v>
      </c>
    </row>
    <row r="248" spans="2:5" x14ac:dyDescent="0.25">
      <c r="B248">
        <v>2244</v>
      </c>
      <c r="C248" s="1">
        <v>24900000</v>
      </c>
      <c r="D248" s="1">
        <f t="shared" ca="1" si="12"/>
        <v>7439693.3048117785</v>
      </c>
      <c r="E248" s="3">
        <f t="shared" ca="1" si="11"/>
        <v>0.29878286364705936</v>
      </c>
    </row>
    <row r="249" spans="2:5" x14ac:dyDescent="0.25">
      <c r="B249">
        <v>2245</v>
      </c>
      <c r="C249" s="1">
        <v>25000000</v>
      </c>
      <c r="D249" s="1">
        <f t="shared" ca="1" si="12"/>
        <v>9130680.6700371578</v>
      </c>
      <c r="E249" s="3">
        <f t="shared" ca="1" si="11"/>
        <v>0.36522722680148628</v>
      </c>
    </row>
    <row r="250" spans="2:5" x14ac:dyDescent="0.25">
      <c r="B250">
        <v>2246</v>
      </c>
      <c r="C250" s="1">
        <v>25100000</v>
      </c>
      <c r="D250" s="1">
        <f t="shared" ca="1" si="12"/>
        <v>21918448.513681415</v>
      </c>
      <c r="E250" s="3">
        <f t="shared" ca="1" si="11"/>
        <v>0.87324496070443891</v>
      </c>
    </row>
    <row r="251" spans="2:5" x14ac:dyDescent="0.25">
      <c r="B251">
        <v>2247</v>
      </c>
      <c r="C251" s="1">
        <v>25200000</v>
      </c>
      <c r="D251" s="1">
        <f t="shared" ca="1" si="12"/>
        <v>10079438.220859626</v>
      </c>
      <c r="E251" s="3">
        <f t="shared" ca="1" si="11"/>
        <v>0.39997770717696929</v>
      </c>
    </row>
    <row r="252" spans="2:5" x14ac:dyDescent="0.25">
      <c r="B252">
        <v>2248</v>
      </c>
      <c r="C252" s="1">
        <v>25300000</v>
      </c>
      <c r="D252" s="1">
        <f t="shared" ca="1" si="12"/>
        <v>15730690.792985236</v>
      </c>
      <c r="E252" s="3">
        <f t="shared" ca="1" si="11"/>
        <v>0.6217664345053453</v>
      </c>
    </row>
    <row r="253" spans="2:5" x14ac:dyDescent="0.25">
      <c r="B253">
        <v>2249</v>
      </c>
      <c r="C253" s="1">
        <v>25400000</v>
      </c>
      <c r="D253" s="1">
        <f t="shared" ca="1" si="12"/>
        <v>9053609.338666195</v>
      </c>
      <c r="E253" s="3">
        <f t="shared" ca="1" si="11"/>
        <v>0.35644131254591316</v>
      </c>
    </row>
    <row r="254" spans="2:5" x14ac:dyDescent="0.25">
      <c r="B254">
        <v>2250</v>
      </c>
      <c r="C254" s="1">
        <v>25500000</v>
      </c>
      <c r="D254" s="1">
        <f t="shared" ca="1" si="12"/>
        <v>9281548.9980520476</v>
      </c>
      <c r="E254" s="3">
        <f t="shared" ca="1" si="11"/>
        <v>0.36398231364909989</v>
      </c>
    </row>
    <row r="255" spans="2:5" x14ac:dyDescent="0.25">
      <c r="B255">
        <v>2251</v>
      </c>
      <c r="C255" s="1">
        <v>25600000</v>
      </c>
      <c r="D255" s="1">
        <f t="shared" ca="1" si="12"/>
        <v>6667170.8362407302</v>
      </c>
      <c r="E255" s="3">
        <f t="shared" ca="1" si="11"/>
        <v>0.26043636079065352</v>
      </c>
    </row>
    <row r="256" spans="2:5" x14ac:dyDescent="0.25">
      <c r="B256">
        <v>2252</v>
      </c>
      <c r="C256" s="1">
        <v>25700000</v>
      </c>
      <c r="D256" s="1">
        <f t="shared" ca="1" si="12"/>
        <v>21075896.614084892</v>
      </c>
      <c r="E256" s="3">
        <f t="shared" ca="1" si="11"/>
        <v>0.82007379821341997</v>
      </c>
    </row>
    <row r="257" spans="2:5" x14ac:dyDescent="0.25">
      <c r="B257">
        <v>2253</v>
      </c>
      <c r="C257" s="1">
        <v>25800000</v>
      </c>
      <c r="D257" s="1">
        <f t="shared" ca="1" si="12"/>
        <v>11058806.86914384</v>
      </c>
      <c r="E257" s="3">
        <f t="shared" ca="1" si="11"/>
        <v>0.42863592516061394</v>
      </c>
    </row>
    <row r="258" spans="2:5" x14ac:dyDescent="0.25">
      <c r="B258">
        <v>2254</v>
      </c>
      <c r="C258" s="1">
        <v>25900000</v>
      </c>
      <c r="D258" s="1">
        <f t="shared" ca="1" si="12"/>
        <v>20777542.700004704</v>
      </c>
      <c r="E258" s="3">
        <f t="shared" ca="1" si="11"/>
        <v>0.8022217258689075</v>
      </c>
    </row>
    <row r="259" spans="2:5" x14ac:dyDescent="0.25">
      <c r="B259">
        <v>2255</v>
      </c>
      <c r="C259" s="1">
        <v>26000000</v>
      </c>
      <c r="D259" s="1">
        <f t="shared" ca="1" si="12"/>
        <v>14131554.526229164</v>
      </c>
      <c r="E259" s="3">
        <f t="shared" ca="1" si="11"/>
        <v>0.5435213279318909</v>
      </c>
    </row>
    <row r="260" spans="2:5" x14ac:dyDescent="0.25">
      <c r="B260">
        <v>2256</v>
      </c>
      <c r="C260" s="1">
        <v>26100000</v>
      </c>
      <c r="D260" s="1">
        <f t="shared" ca="1" si="12"/>
        <v>20856680.804008346</v>
      </c>
      <c r="E260" s="3">
        <f t="shared" ca="1" si="11"/>
        <v>0.79910654421487914</v>
      </c>
    </row>
    <row r="261" spans="2:5" x14ac:dyDescent="0.25">
      <c r="B261">
        <v>2257</v>
      </c>
      <c r="C261" s="1">
        <v>26200000</v>
      </c>
      <c r="D261" s="1">
        <f t="shared" ca="1" si="12"/>
        <v>8389708.8155322112</v>
      </c>
      <c r="E261" s="3">
        <f t="shared" ref="E261:E324" ca="1" si="13">_xlfn.LOGNORM.INV(RAND(),mu,s)</f>
        <v>0.32021789372260351</v>
      </c>
    </row>
    <row r="262" spans="2:5" x14ac:dyDescent="0.25">
      <c r="B262">
        <v>2258</v>
      </c>
      <c r="C262" s="1">
        <v>26300000</v>
      </c>
      <c r="D262" s="1">
        <f t="shared" ca="1" si="12"/>
        <v>10652119.926626377</v>
      </c>
      <c r="E262" s="3">
        <f t="shared" ca="1" si="13"/>
        <v>0.40502357135461509</v>
      </c>
    </row>
    <row r="263" spans="2:5" x14ac:dyDescent="0.25">
      <c r="B263">
        <v>2259</v>
      </c>
      <c r="C263" s="1">
        <v>26400000</v>
      </c>
      <c r="D263" s="1">
        <f t="shared" ca="1" si="12"/>
        <v>49904753.415922835</v>
      </c>
      <c r="E263" s="3">
        <f t="shared" ca="1" si="13"/>
        <v>1.8903315687849558</v>
      </c>
    </row>
    <row r="264" spans="2:5" x14ac:dyDescent="0.25">
      <c r="B264">
        <v>2260</v>
      </c>
      <c r="C264" s="1">
        <v>26500000</v>
      </c>
      <c r="D264" s="1">
        <f t="shared" ca="1" si="12"/>
        <v>31591537.867056411</v>
      </c>
      <c r="E264" s="3">
        <f t="shared" ca="1" si="13"/>
        <v>1.192133504417223</v>
      </c>
    </row>
    <row r="265" spans="2:5" x14ac:dyDescent="0.25">
      <c r="B265">
        <v>2261</v>
      </c>
      <c r="C265" s="1">
        <v>26600000</v>
      </c>
      <c r="D265" s="1">
        <f t="shared" ca="1" si="12"/>
        <v>8493905.0109338835</v>
      </c>
      <c r="E265" s="3">
        <f t="shared" ca="1" si="13"/>
        <v>0.31931973725315349</v>
      </c>
    </row>
    <row r="266" spans="2:5" x14ac:dyDescent="0.25">
      <c r="B266">
        <v>2262</v>
      </c>
      <c r="C266" s="1">
        <v>26700000</v>
      </c>
      <c r="D266" s="1">
        <f t="shared" ca="1" si="12"/>
        <v>15554121.235308787</v>
      </c>
      <c r="E266" s="3">
        <f t="shared" ca="1" si="13"/>
        <v>0.58255135712766992</v>
      </c>
    </row>
    <row r="267" spans="2:5" x14ac:dyDescent="0.25">
      <c r="B267">
        <v>2263</v>
      </c>
      <c r="C267" s="1">
        <v>26800000</v>
      </c>
      <c r="D267" s="1">
        <f t="shared" ca="1" si="12"/>
        <v>7504124.4184233611</v>
      </c>
      <c r="E267" s="3">
        <f t="shared" ca="1" si="13"/>
        <v>0.28000464247848361</v>
      </c>
    </row>
    <row r="268" spans="2:5" x14ac:dyDescent="0.25">
      <c r="B268">
        <v>2264</v>
      </c>
      <c r="C268" s="1">
        <v>26900000</v>
      </c>
      <c r="D268" s="1">
        <f t="shared" ca="1" si="12"/>
        <v>21609594.205759663</v>
      </c>
      <c r="E268" s="3">
        <f t="shared" ca="1" si="13"/>
        <v>0.80333063961931839</v>
      </c>
    </row>
    <row r="269" spans="2:5" x14ac:dyDescent="0.25">
      <c r="B269">
        <v>2265</v>
      </c>
      <c r="C269" s="1">
        <v>27000000</v>
      </c>
      <c r="D269" s="1">
        <f t="shared" ca="1" si="12"/>
        <v>7977665.7129498748</v>
      </c>
      <c r="E269" s="3">
        <f t="shared" ca="1" si="13"/>
        <v>0.29546910047962499</v>
      </c>
    </row>
    <row r="270" spans="2:5" x14ac:dyDescent="0.25">
      <c r="B270">
        <v>2266</v>
      </c>
      <c r="C270" s="1">
        <v>27100000</v>
      </c>
      <c r="D270" s="1">
        <f t="shared" ca="1" si="12"/>
        <v>7708380.7302789055</v>
      </c>
      <c r="E270" s="3">
        <f t="shared" ca="1" si="13"/>
        <v>0.28444209336822529</v>
      </c>
    </row>
    <row r="271" spans="2:5" x14ac:dyDescent="0.25">
      <c r="B271">
        <v>2267</v>
      </c>
      <c r="C271" s="1">
        <v>27200000</v>
      </c>
      <c r="D271" s="1">
        <f t="shared" ca="1" si="12"/>
        <v>1710606.5372000134</v>
      </c>
      <c r="E271" s="3">
        <f t="shared" ca="1" si="13"/>
        <v>6.288994622058873E-2</v>
      </c>
    </row>
    <row r="272" spans="2:5" x14ac:dyDescent="0.25">
      <c r="B272">
        <v>2268</v>
      </c>
      <c r="C272" s="1">
        <v>27300000</v>
      </c>
      <c r="D272" s="1">
        <f t="shared" ca="1" si="12"/>
        <v>29117594.650849033</v>
      </c>
      <c r="E272" s="3">
        <f t="shared" ca="1" si="13"/>
        <v>1.0665785586391587</v>
      </c>
    </row>
    <row r="273" spans="2:5" x14ac:dyDescent="0.25">
      <c r="B273">
        <v>2269</v>
      </c>
      <c r="C273" s="1">
        <v>27400000</v>
      </c>
      <c r="D273" s="1">
        <f t="shared" ca="1" si="12"/>
        <v>19987760.098803036</v>
      </c>
      <c r="E273" s="3">
        <f t="shared" ca="1" si="13"/>
        <v>0.72948029557675309</v>
      </c>
    </row>
    <row r="274" spans="2:5" x14ac:dyDescent="0.25">
      <c r="B274">
        <v>2270</v>
      </c>
      <c r="C274" s="1">
        <v>27500000</v>
      </c>
      <c r="D274" s="1">
        <f t="shared" ca="1" si="12"/>
        <v>16382019.026598411</v>
      </c>
      <c r="E274" s="3">
        <f t="shared" ca="1" si="13"/>
        <v>0.59570978278539677</v>
      </c>
    </row>
    <row r="275" spans="2:5" x14ac:dyDescent="0.25">
      <c r="B275">
        <v>2271</v>
      </c>
      <c r="C275" s="1">
        <v>27600000</v>
      </c>
      <c r="D275" s="1">
        <f t="shared" ca="1" si="12"/>
        <v>12828672.143221401</v>
      </c>
      <c r="E275" s="3">
        <f t="shared" ca="1" si="13"/>
        <v>0.46480696171092029</v>
      </c>
    </row>
    <row r="276" spans="2:5" x14ac:dyDescent="0.25">
      <c r="B276">
        <v>2272</v>
      </c>
      <c r="C276" s="1">
        <v>27700000</v>
      </c>
      <c r="D276" s="1">
        <f t="shared" ca="1" si="12"/>
        <v>10204232.691587692</v>
      </c>
      <c r="E276" s="3">
        <f t="shared" ca="1" si="13"/>
        <v>0.36838385168186616</v>
      </c>
    </row>
    <row r="277" spans="2:5" x14ac:dyDescent="0.25">
      <c r="B277">
        <v>2273</v>
      </c>
      <c r="C277" s="1">
        <v>27800000</v>
      </c>
      <c r="D277" s="1">
        <f t="shared" ca="1" si="12"/>
        <v>32697014.73506888</v>
      </c>
      <c r="E277" s="3">
        <f t="shared" ca="1" si="13"/>
        <v>1.1761516091751396</v>
      </c>
    </row>
    <row r="278" spans="2:5" x14ac:dyDescent="0.25">
      <c r="B278">
        <v>2274</v>
      </c>
      <c r="C278" s="1">
        <v>27900000</v>
      </c>
      <c r="D278" s="1">
        <f t="shared" ca="1" si="12"/>
        <v>6568980.3141401578</v>
      </c>
      <c r="E278" s="3">
        <f t="shared" ca="1" si="13"/>
        <v>0.23544732308746086</v>
      </c>
    </row>
    <row r="279" spans="2:5" x14ac:dyDescent="0.25">
      <c r="B279">
        <v>2275</v>
      </c>
      <c r="C279" s="1">
        <v>28000000</v>
      </c>
      <c r="D279" s="1">
        <f t="shared" ca="1" si="12"/>
        <v>5843778.4077759571</v>
      </c>
      <c r="E279" s="3">
        <f t="shared" ca="1" si="13"/>
        <v>0.20870637170628417</v>
      </c>
    </row>
    <row r="280" spans="2:5" x14ac:dyDescent="0.25">
      <c r="B280">
        <v>2276</v>
      </c>
      <c r="C280" s="1">
        <v>28100000</v>
      </c>
      <c r="D280" s="1">
        <f t="shared" ca="1" si="12"/>
        <v>16162516.775729636</v>
      </c>
      <c r="E280" s="3">
        <f t="shared" ca="1" si="13"/>
        <v>0.57517853294411514</v>
      </c>
    </row>
    <row r="281" spans="2:5" x14ac:dyDescent="0.25">
      <c r="B281">
        <v>2277</v>
      </c>
      <c r="C281" s="1">
        <v>28200000</v>
      </c>
      <c r="D281" s="1">
        <f t="shared" ca="1" si="12"/>
        <v>15755464.959880441</v>
      </c>
      <c r="E281" s="3">
        <f t="shared" ca="1" si="13"/>
        <v>0.55870443120143409</v>
      </c>
    </row>
    <row r="282" spans="2:5" x14ac:dyDescent="0.25">
      <c r="B282">
        <v>2278</v>
      </c>
      <c r="C282" s="1">
        <v>28300000</v>
      </c>
      <c r="D282" s="1">
        <f t="shared" ca="1" si="12"/>
        <v>9712662.0260243714</v>
      </c>
      <c r="E282" s="3">
        <f t="shared" ca="1" si="13"/>
        <v>0.34320360515987181</v>
      </c>
    </row>
    <row r="283" spans="2:5" x14ac:dyDescent="0.25">
      <c r="B283">
        <v>2279</v>
      </c>
      <c r="C283" s="1">
        <v>28400000</v>
      </c>
      <c r="D283" s="1">
        <f t="shared" ca="1" si="12"/>
        <v>5103265.82907933</v>
      </c>
      <c r="E283" s="3">
        <f t="shared" ca="1" si="13"/>
        <v>0.17969245877039894</v>
      </c>
    </row>
    <row r="284" spans="2:5" x14ac:dyDescent="0.25">
      <c r="B284">
        <v>2280</v>
      </c>
      <c r="C284" s="1">
        <v>28500000</v>
      </c>
      <c r="D284" s="1">
        <f t="shared" ref="D284:D347" ca="1" si="14">C284*E284</f>
        <v>16369626.629369535</v>
      </c>
      <c r="E284" s="3">
        <f t="shared" ca="1" si="13"/>
        <v>0.57437286418840472</v>
      </c>
    </row>
    <row r="285" spans="2:5" x14ac:dyDescent="0.25">
      <c r="B285">
        <v>2281</v>
      </c>
      <c r="C285" s="1">
        <v>28600000</v>
      </c>
      <c r="D285" s="1">
        <f t="shared" ca="1" si="14"/>
        <v>11271613.397903094</v>
      </c>
      <c r="E285" s="3">
        <f t="shared" ca="1" si="13"/>
        <v>0.39411235657003824</v>
      </c>
    </row>
    <row r="286" spans="2:5" x14ac:dyDescent="0.25">
      <c r="B286">
        <v>2282</v>
      </c>
      <c r="C286" s="1">
        <v>28700000</v>
      </c>
      <c r="D286" s="1">
        <f t="shared" ca="1" si="14"/>
        <v>21495479.190493453</v>
      </c>
      <c r="E286" s="3">
        <f t="shared" ca="1" si="13"/>
        <v>0.74897140036562559</v>
      </c>
    </row>
    <row r="287" spans="2:5" x14ac:dyDescent="0.25">
      <c r="B287">
        <v>2283</v>
      </c>
      <c r="C287" s="1">
        <v>28800000</v>
      </c>
      <c r="D287" s="1">
        <f t="shared" ca="1" si="14"/>
        <v>14361950.963704737</v>
      </c>
      <c r="E287" s="3">
        <f t="shared" ca="1" si="13"/>
        <v>0.4986788529064145</v>
      </c>
    </row>
    <row r="288" spans="2:5" x14ac:dyDescent="0.25">
      <c r="B288">
        <v>2284</v>
      </c>
      <c r="C288" s="1">
        <v>28900000</v>
      </c>
      <c r="D288" s="1">
        <f t="shared" ca="1" si="14"/>
        <v>6124748.8879716434</v>
      </c>
      <c r="E288" s="3">
        <f t="shared" ca="1" si="13"/>
        <v>0.21192902726545479</v>
      </c>
    </row>
    <row r="289" spans="2:5" x14ac:dyDescent="0.25">
      <c r="B289">
        <v>2285</v>
      </c>
      <c r="C289" s="1">
        <v>29000000</v>
      </c>
      <c r="D289" s="1">
        <f t="shared" ca="1" si="14"/>
        <v>13328053.87555437</v>
      </c>
      <c r="E289" s="3">
        <f t="shared" ca="1" si="13"/>
        <v>0.45958806467428859</v>
      </c>
    </row>
    <row r="290" spans="2:5" x14ac:dyDescent="0.25">
      <c r="B290">
        <v>2286</v>
      </c>
      <c r="C290" s="1">
        <v>29100000</v>
      </c>
      <c r="D290" s="1">
        <f t="shared" ca="1" si="14"/>
        <v>4911477.8520101262</v>
      </c>
      <c r="E290" s="3">
        <f t="shared" ca="1" si="13"/>
        <v>0.16877930762921395</v>
      </c>
    </row>
    <row r="291" spans="2:5" x14ac:dyDescent="0.25">
      <c r="B291">
        <v>2287</v>
      </c>
      <c r="C291" s="1">
        <v>29200000</v>
      </c>
      <c r="D291" s="1">
        <f t="shared" ca="1" si="14"/>
        <v>11372307.529819433</v>
      </c>
      <c r="E291" s="3">
        <f t="shared" ca="1" si="13"/>
        <v>0.38946258663765182</v>
      </c>
    </row>
    <row r="292" spans="2:5" x14ac:dyDescent="0.25">
      <c r="B292">
        <v>2288</v>
      </c>
      <c r="C292" s="1">
        <v>29300000</v>
      </c>
      <c r="D292" s="1">
        <f t="shared" ca="1" si="14"/>
        <v>9653582.2087662704</v>
      </c>
      <c r="E292" s="3">
        <f t="shared" ca="1" si="13"/>
        <v>0.32947379552103312</v>
      </c>
    </row>
    <row r="293" spans="2:5" x14ac:dyDescent="0.25">
      <c r="B293">
        <v>2289</v>
      </c>
      <c r="C293" s="1">
        <v>29400000</v>
      </c>
      <c r="D293" s="1">
        <f t="shared" ca="1" si="14"/>
        <v>9426131.2271910049</v>
      </c>
      <c r="E293" s="3">
        <f t="shared" ca="1" si="13"/>
        <v>0.32061670840785733</v>
      </c>
    </row>
    <row r="294" spans="2:5" x14ac:dyDescent="0.25">
      <c r="B294">
        <v>2290</v>
      </c>
      <c r="C294" s="1">
        <v>29500000</v>
      </c>
      <c r="D294" s="1">
        <f t="shared" ca="1" si="14"/>
        <v>15402778.023388544</v>
      </c>
      <c r="E294" s="3">
        <f t="shared" ca="1" si="13"/>
        <v>0.52212806858944216</v>
      </c>
    </row>
    <row r="295" spans="2:5" x14ac:dyDescent="0.25">
      <c r="B295">
        <v>2291</v>
      </c>
      <c r="C295" s="1">
        <v>29600000</v>
      </c>
      <c r="D295" s="1">
        <f t="shared" ca="1" si="14"/>
        <v>12068623.05015059</v>
      </c>
      <c r="E295" s="3">
        <f t="shared" ca="1" si="13"/>
        <v>0.40772375169427671</v>
      </c>
    </row>
    <row r="296" spans="2:5" x14ac:dyDescent="0.25">
      <c r="B296">
        <v>2292</v>
      </c>
      <c r="C296" s="1">
        <v>29700000</v>
      </c>
      <c r="D296" s="1">
        <f t="shared" ca="1" si="14"/>
        <v>10636902.855024125</v>
      </c>
      <c r="E296" s="3">
        <f t="shared" ca="1" si="13"/>
        <v>0.35814487727353961</v>
      </c>
    </row>
    <row r="297" spans="2:5" x14ac:dyDescent="0.25">
      <c r="B297">
        <v>2293</v>
      </c>
      <c r="C297" s="1">
        <v>29800000</v>
      </c>
      <c r="D297" s="1">
        <f t="shared" ca="1" si="14"/>
        <v>6700329.8029303327</v>
      </c>
      <c r="E297" s="3">
        <f t="shared" ca="1" si="13"/>
        <v>0.22484328197752795</v>
      </c>
    </row>
    <row r="298" spans="2:5" x14ac:dyDescent="0.25">
      <c r="B298">
        <v>2294</v>
      </c>
      <c r="C298" s="1">
        <v>29900000</v>
      </c>
      <c r="D298" s="1">
        <f t="shared" ca="1" si="14"/>
        <v>20770483.383706376</v>
      </c>
      <c r="E298" s="3">
        <f t="shared" ca="1" si="13"/>
        <v>0.69466499611058119</v>
      </c>
    </row>
    <row r="299" spans="2:5" x14ac:dyDescent="0.25">
      <c r="B299">
        <v>2295</v>
      </c>
      <c r="C299" s="1">
        <v>30000000</v>
      </c>
      <c r="D299" s="1">
        <f t="shared" ca="1" si="14"/>
        <v>13002719.281252081</v>
      </c>
      <c r="E299" s="3">
        <f t="shared" ca="1" si="13"/>
        <v>0.43342397604173599</v>
      </c>
    </row>
    <row r="300" spans="2:5" x14ac:dyDescent="0.25">
      <c r="B300">
        <v>2296</v>
      </c>
      <c r="C300" s="1">
        <v>30100000</v>
      </c>
      <c r="D300" s="1">
        <f t="shared" ca="1" si="14"/>
        <v>12630099.395718949</v>
      </c>
      <c r="E300" s="3">
        <f t="shared" ca="1" si="13"/>
        <v>0.41960463108700824</v>
      </c>
    </row>
    <row r="301" spans="2:5" x14ac:dyDescent="0.25">
      <c r="B301">
        <v>2297</v>
      </c>
      <c r="C301" s="1">
        <v>30200000</v>
      </c>
      <c r="D301" s="1">
        <f t="shared" ca="1" si="14"/>
        <v>13515193.748760078</v>
      </c>
      <c r="E301" s="3">
        <f t="shared" ca="1" si="13"/>
        <v>0.44752297181324763</v>
      </c>
    </row>
    <row r="302" spans="2:5" x14ac:dyDescent="0.25">
      <c r="B302">
        <v>2298</v>
      </c>
      <c r="C302" s="1">
        <v>30300000</v>
      </c>
      <c r="D302" s="1">
        <f t="shared" ca="1" si="14"/>
        <v>7887242.8605332393</v>
      </c>
      <c r="E302" s="3">
        <f t="shared" ca="1" si="13"/>
        <v>0.26030504490208711</v>
      </c>
    </row>
    <row r="303" spans="2:5" x14ac:dyDescent="0.25">
      <c r="B303">
        <v>2299</v>
      </c>
      <c r="C303" s="1">
        <v>30400000</v>
      </c>
      <c r="D303" s="1">
        <f t="shared" ca="1" si="14"/>
        <v>7449347.9895859864</v>
      </c>
      <c r="E303" s="3">
        <f t="shared" ca="1" si="13"/>
        <v>0.2450443417626969</v>
      </c>
    </row>
    <row r="304" spans="2:5" x14ac:dyDescent="0.25">
      <c r="B304">
        <v>2300</v>
      </c>
      <c r="C304" s="1">
        <v>30500000</v>
      </c>
      <c r="D304" s="1">
        <f t="shared" ca="1" si="14"/>
        <v>10824498.377587134</v>
      </c>
      <c r="E304" s="3">
        <f t="shared" ca="1" si="13"/>
        <v>0.35490158615039785</v>
      </c>
    </row>
    <row r="305" spans="2:5" x14ac:dyDescent="0.25">
      <c r="B305">
        <v>2301</v>
      </c>
      <c r="C305" s="1">
        <v>30600000</v>
      </c>
      <c r="D305" s="1">
        <f t="shared" ca="1" si="14"/>
        <v>20462635.027937651</v>
      </c>
      <c r="E305" s="3">
        <f t="shared" ca="1" si="13"/>
        <v>0.66871356300449836</v>
      </c>
    </row>
    <row r="306" spans="2:5" x14ac:dyDescent="0.25">
      <c r="B306">
        <v>2302</v>
      </c>
      <c r="C306" s="1">
        <v>30700000</v>
      </c>
      <c r="D306" s="1">
        <f t="shared" ca="1" si="14"/>
        <v>10882320.909830894</v>
      </c>
      <c r="E306" s="3">
        <f t="shared" ca="1" si="13"/>
        <v>0.35447299380556657</v>
      </c>
    </row>
    <row r="307" spans="2:5" x14ac:dyDescent="0.25">
      <c r="B307">
        <v>2303</v>
      </c>
      <c r="C307" s="1">
        <v>30800000</v>
      </c>
      <c r="D307" s="1">
        <f t="shared" ca="1" si="14"/>
        <v>9818347.9425715823</v>
      </c>
      <c r="E307" s="3">
        <f t="shared" ca="1" si="13"/>
        <v>0.31877753060297342</v>
      </c>
    </row>
    <row r="308" spans="2:5" x14ac:dyDescent="0.25">
      <c r="B308">
        <v>2304</v>
      </c>
      <c r="C308" s="1">
        <v>30900000</v>
      </c>
      <c r="D308" s="1">
        <f t="shared" ca="1" si="14"/>
        <v>10808384.924058966</v>
      </c>
      <c r="E308" s="3">
        <f t="shared" ca="1" si="13"/>
        <v>0.34978591987245844</v>
      </c>
    </row>
    <row r="309" spans="2:5" x14ac:dyDescent="0.25">
      <c r="B309">
        <v>2305</v>
      </c>
      <c r="C309" s="1">
        <v>31000000</v>
      </c>
      <c r="D309" s="1">
        <f t="shared" ca="1" si="14"/>
        <v>3796449.4608969465</v>
      </c>
      <c r="E309" s="3">
        <f t="shared" ca="1" si="13"/>
        <v>0.12246611164183699</v>
      </c>
    </row>
    <row r="310" spans="2:5" x14ac:dyDescent="0.25">
      <c r="B310">
        <v>2306</v>
      </c>
      <c r="C310" s="1">
        <v>31100000</v>
      </c>
      <c r="D310" s="1">
        <f t="shared" ca="1" si="14"/>
        <v>19774571.853424136</v>
      </c>
      <c r="E310" s="3">
        <f t="shared" ca="1" si="13"/>
        <v>0.63583832326122625</v>
      </c>
    </row>
    <row r="311" spans="2:5" x14ac:dyDescent="0.25">
      <c r="B311">
        <v>2307</v>
      </c>
      <c r="C311" s="1">
        <v>31200000</v>
      </c>
      <c r="D311" s="1">
        <f t="shared" ca="1" si="14"/>
        <v>23699244.081751429</v>
      </c>
      <c r="E311" s="3">
        <f t="shared" ca="1" si="13"/>
        <v>0.75959115646639197</v>
      </c>
    </row>
    <row r="312" spans="2:5" x14ac:dyDescent="0.25">
      <c r="B312">
        <v>2308</v>
      </c>
      <c r="C312" s="1">
        <v>31300000</v>
      </c>
      <c r="D312" s="1">
        <f t="shared" ca="1" si="14"/>
        <v>23238581.061723039</v>
      </c>
      <c r="E312" s="3">
        <f t="shared" ca="1" si="13"/>
        <v>0.74244667928827601</v>
      </c>
    </row>
    <row r="313" spans="2:5" x14ac:dyDescent="0.25">
      <c r="B313">
        <v>2309</v>
      </c>
      <c r="C313" s="1">
        <v>31400000</v>
      </c>
      <c r="D313" s="1">
        <f t="shared" ca="1" si="14"/>
        <v>19084696.972703461</v>
      </c>
      <c r="E313" s="3">
        <f t="shared" ca="1" si="13"/>
        <v>0.60779289721985541</v>
      </c>
    </row>
    <row r="314" spans="2:5" x14ac:dyDescent="0.25">
      <c r="B314">
        <v>2310</v>
      </c>
      <c r="C314" s="1">
        <v>31500000</v>
      </c>
      <c r="D314" s="1">
        <f t="shared" ca="1" si="14"/>
        <v>8497344.5237157941</v>
      </c>
      <c r="E314" s="3">
        <f t="shared" ca="1" si="13"/>
        <v>0.26975696900685059</v>
      </c>
    </row>
    <row r="315" spans="2:5" x14ac:dyDescent="0.25">
      <c r="B315">
        <v>2311</v>
      </c>
      <c r="C315" s="1">
        <v>31600000</v>
      </c>
      <c r="D315" s="1">
        <f t="shared" ca="1" si="14"/>
        <v>19633023.956986565</v>
      </c>
      <c r="E315" s="3">
        <f t="shared" ca="1" si="13"/>
        <v>0.62129822648691657</v>
      </c>
    </row>
    <row r="316" spans="2:5" x14ac:dyDescent="0.25">
      <c r="B316">
        <v>2312</v>
      </c>
      <c r="C316" s="1">
        <v>31700000</v>
      </c>
      <c r="D316" s="1">
        <f t="shared" ca="1" si="14"/>
        <v>12014980.072544381</v>
      </c>
      <c r="E316" s="3">
        <f t="shared" ca="1" si="13"/>
        <v>0.37902145339256721</v>
      </c>
    </row>
    <row r="317" spans="2:5" x14ac:dyDescent="0.25">
      <c r="B317">
        <v>2313</v>
      </c>
      <c r="C317" s="1">
        <v>31800000</v>
      </c>
      <c r="D317" s="1">
        <f t="shared" ca="1" si="14"/>
        <v>16652755.768494563</v>
      </c>
      <c r="E317" s="3">
        <f t="shared" ca="1" si="13"/>
        <v>0.52367156504699885</v>
      </c>
    </row>
    <row r="318" spans="2:5" x14ac:dyDescent="0.25">
      <c r="B318">
        <v>2314</v>
      </c>
      <c r="C318" s="1">
        <v>31900000</v>
      </c>
      <c r="D318" s="1">
        <f t="shared" ca="1" si="14"/>
        <v>43295514.771653108</v>
      </c>
      <c r="E318" s="3">
        <f t="shared" ca="1" si="13"/>
        <v>1.3572261683903795</v>
      </c>
    </row>
    <row r="319" spans="2:5" x14ac:dyDescent="0.25">
      <c r="B319">
        <v>2315</v>
      </c>
      <c r="C319" s="1">
        <v>32000000</v>
      </c>
      <c r="D319" s="1">
        <f t="shared" ca="1" si="14"/>
        <v>22510298.262231395</v>
      </c>
      <c r="E319" s="3">
        <f t="shared" ca="1" si="13"/>
        <v>0.70344682069473108</v>
      </c>
    </row>
    <row r="320" spans="2:5" x14ac:dyDescent="0.25">
      <c r="B320">
        <v>2316</v>
      </c>
      <c r="C320" s="1">
        <v>32100000</v>
      </c>
      <c r="D320" s="1">
        <f t="shared" ca="1" si="14"/>
        <v>5986140.300076169</v>
      </c>
      <c r="E320" s="3">
        <f t="shared" ca="1" si="13"/>
        <v>0.18648412149769997</v>
      </c>
    </row>
    <row r="321" spans="2:5" x14ac:dyDescent="0.25">
      <c r="B321">
        <v>2317</v>
      </c>
      <c r="C321" s="1">
        <v>32200000</v>
      </c>
      <c r="D321" s="1">
        <f t="shared" ca="1" si="14"/>
        <v>8867065.7192371059</v>
      </c>
      <c r="E321" s="3">
        <f t="shared" ca="1" si="13"/>
        <v>0.27537471177754985</v>
      </c>
    </row>
    <row r="322" spans="2:5" x14ac:dyDescent="0.25">
      <c r="B322">
        <v>2318</v>
      </c>
      <c r="C322" s="1">
        <v>32300000</v>
      </c>
      <c r="D322" s="1">
        <f t="shared" ca="1" si="14"/>
        <v>17064974.146623213</v>
      </c>
      <c r="E322" s="3">
        <f t="shared" ca="1" si="13"/>
        <v>0.52832737296047094</v>
      </c>
    </row>
    <row r="323" spans="2:5" x14ac:dyDescent="0.25">
      <c r="B323">
        <v>2319</v>
      </c>
      <c r="C323" s="1">
        <v>32400000</v>
      </c>
      <c r="D323" s="1">
        <f t="shared" ca="1" si="14"/>
        <v>7216505.6038357839</v>
      </c>
      <c r="E323" s="3">
        <f t="shared" ca="1" si="13"/>
        <v>0.22273165443937604</v>
      </c>
    </row>
    <row r="324" spans="2:5" x14ac:dyDescent="0.25">
      <c r="B324">
        <v>2320</v>
      </c>
      <c r="C324" s="1">
        <v>32500000</v>
      </c>
      <c r="D324" s="1">
        <f t="shared" ca="1" si="14"/>
        <v>12869882.618540984</v>
      </c>
      <c r="E324" s="3">
        <f t="shared" ca="1" si="13"/>
        <v>0.39599638826279948</v>
      </c>
    </row>
    <row r="325" spans="2:5" x14ac:dyDescent="0.25">
      <c r="B325">
        <v>2321</v>
      </c>
      <c r="C325" s="1">
        <v>32600000</v>
      </c>
      <c r="D325" s="1">
        <f t="shared" ca="1" si="14"/>
        <v>7831658.7123359106</v>
      </c>
      <c r="E325" s="3">
        <f t="shared" ref="E325:E388" ca="1" si="15">_xlfn.LOGNORM.INV(RAND(),mu,s)</f>
        <v>0.24023492982625494</v>
      </c>
    </row>
    <row r="326" spans="2:5" x14ac:dyDescent="0.25">
      <c r="B326">
        <v>2322</v>
      </c>
      <c r="C326" s="1">
        <v>32700000</v>
      </c>
      <c r="D326" s="1">
        <f t="shared" ca="1" si="14"/>
        <v>10450733.459488589</v>
      </c>
      <c r="E326" s="3">
        <f t="shared" ca="1" si="15"/>
        <v>0.31959429539720458</v>
      </c>
    </row>
    <row r="327" spans="2:5" x14ac:dyDescent="0.25">
      <c r="B327">
        <v>2323</v>
      </c>
      <c r="C327" s="1">
        <v>32800000</v>
      </c>
      <c r="D327" s="1">
        <f t="shared" ca="1" si="14"/>
        <v>23289604.427909203</v>
      </c>
      <c r="E327" s="3">
        <f t="shared" ca="1" si="15"/>
        <v>0.71004891548503668</v>
      </c>
    </row>
    <row r="328" spans="2:5" x14ac:dyDescent="0.25">
      <c r="B328">
        <v>2324</v>
      </c>
      <c r="C328" s="1">
        <v>32900000</v>
      </c>
      <c r="D328" s="1">
        <f t="shared" ca="1" si="14"/>
        <v>15360230.543142473</v>
      </c>
      <c r="E328" s="3">
        <f t="shared" ca="1" si="15"/>
        <v>0.46687630830220284</v>
      </c>
    </row>
    <row r="329" spans="2:5" x14ac:dyDescent="0.25">
      <c r="B329">
        <v>2325</v>
      </c>
      <c r="C329" s="1">
        <v>33000000</v>
      </c>
      <c r="D329" s="1">
        <f t="shared" ca="1" si="14"/>
        <v>5067338.7475894019</v>
      </c>
      <c r="E329" s="3">
        <f t="shared" ca="1" si="15"/>
        <v>0.15355571962392128</v>
      </c>
    </row>
    <row r="330" spans="2:5" x14ac:dyDescent="0.25">
      <c r="B330">
        <v>2326</v>
      </c>
      <c r="C330" s="1">
        <v>33100000</v>
      </c>
      <c r="D330" s="1">
        <f t="shared" ca="1" si="14"/>
        <v>22024104.963058304</v>
      </c>
      <c r="E330" s="3">
        <f t="shared" ca="1" si="15"/>
        <v>0.66538081459390652</v>
      </c>
    </row>
    <row r="331" spans="2:5" x14ac:dyDescent="0.25">
      <c r="B331">
        <v>2327</v>
      </c>
      <c r="C331" s="1">
        <v>33200000</v>
      </c>
      <c r="D331" s="1">
        <f t="shared" ca="1" si="14"/>
        <v>7134424.9708143137</v>
      </c>
      <c r="E331" s="3">
        <f t="shared" ca="1" si="15"/>
        <v>0.2148923183980215</v>
      </c>
    </row>
    <row r="332" spans="2:5" x14ac:dyDescent="0.25">
      <c r="B332">
        <v>2328</v>
      </c>
      <c r="C332" s="1">
        <v>33300000</v>
      </c>
      <c r="D332" s="1">
        <f t="shared" ca="1" si="14"/>
        <v>26275347.386071991</v>
      </c>
      <c r="E332" s="3">
        <f t="shared" ca="1" si="15"/>
        <v>0.78904947105321299</v>
      </c>
    </row>
    <row r="333" spans="2:5" x14ac:dyDescent="0.25">
      <c r="B333">
        <v>2329</v>
      </c>
      <c r="C333" s="1">
        <v>33400000</v>
      </c>
      <c r="D333" s="1">
        <f t="shared" ca="1" si="14"/>
        <v>11854375.68369027</v>
      </c>
      <c r="E333" s="3">
        <f t="shared" ca="1" si="15"/>
        <v>0.3549214276553973</v>
      </c>
    </row>
    <row r="334" spans="2:5" x14ac:dyDescent="0.25">
      <c r="B334">
        <v>2330</v>
      </c>
      <c r="C334" s="1">
        <v>33500000</v>
      </c>
      <c r="D334" s="1">
        <f t="shared" ca="1" si="14"/>
        <v>14611084.11994401</v>
      </c>
      <c r="E334" s="3">
        <f t="shared" ca="1" si="15"/>
        <v>0.43615176477444806</v>
      </c>
    </row>
    <row r="335" spans="2:5" x14ac:dyDescent="0.25">
      <c r="B335">
        <v>2331</v>
      </c>
      <c r="C335" s="1">
        <v>33600000</v>
      </c>
      <c r="D335" s="1">
        <f t="shared" ca="1" si="14"/>
        <v>17391458.436742876</v>
      </c>
      <c r="E335" s="3">
        <f t="shared" ca="1" si="15"/>
        <v>0.51760292966496657</v>
      </c>
    </row>
    <row r="336" spans="2:5" x14ac:dyDescent="0.25">
      <c r="B336">
        <v>2332</v>
      </c>
      <c r="C336" s="1">
        <v>33700000</v>
      </c>
      <c r="D336" s="1">
        <f t="shared" ca="1" si="14"/>
        <v>19846756.67508278</v>
      </c>
      <c r="E336" s="3">
        <f t="shared" ca="1" si="15"/>
        <v>0.58892453041788662</v>
      </c>
    </row>
    <row r="337" spans="2:5" x14ac:dyDescent="0.25">
      <c r="B337">
        <v>2333</v>
      </c>
      <c r="C337" s="1">
        <v>33800000</v>
      </c>
      <c r="D337" s="1">
        <f t="shared" ca="1" si="14"/>
        <v>16057487.466088209</v>
      </c>
      <c r="E337" s="3">
        <f t="shared" ca="1" si="15"/>
        <v>0.4750735936712488</v>
      </c>
    </row>
    <row r="338" spans="2:5" x14ac:dyDescent="0.25">
      <c r="B338">
        <v>2334</v>
      </c>
      <c r="C338" s="1">
        <v>33900000</v>
      </c>
      <c r="D338" s="1">
        <f t="shared" ca="1" si="14"/>
        <v>6246514.1019335454</v>
      </c>
      <c r="E338" s="3">
        <f t="shared" ca="1" si="15"/>
        <v>0.18426295285939662</v>
      </c>
    </row>
    <row r="339" spans="2:5" x14ac:dyDescent="0.25">
      <c r="B339">
        <v>2335</v>
      </c>
      <c r="C339" s="1">
        <v>34000000</v>
      </c>
      <c r="D339" s="1">
        <f t="shared" ca="1" si="14"/>
        <v>16544071.927829444</v>
      </c>
      <c r="E339" s="3">
        <f t="shared" ca="1" si="15"/>
        <v>0.4865903508185131</v>
      </c>
    </row>
    <row r="340" spans="2:5" x14ac:dyDescent="0.25">
      <c r="B340">
        <v>2336</v>
      </c>
      <c r="C340" s="1">
        <v>34100000</v>
      </c>
      <c r="D340" s="1">
        <f t="shared" ca="1" si="14"/>
        <v>12148646.773551907</v>
      </c>
      <c r="E340" s="3">
        <f t="shared" ca="1" si="15"/>
        <v>0.35626530127718203</v>
      </c>
    </row>
    <row r="341" spans="2:5" x14ac:dyDescent="0.25">
      <c r="B341">
        <v>2337</v>
      </c>
      <c r="C341" s="1">
        <v>34200000</v>
      </c>
      <c r="D341" s="1">
        <f t="shared" ca="1" si="14"/>
        <v>20074597.077126574</v>
      </c>
      <c r="E341" s="3">
        <f t="shared" ca="1" si="15"/>
        <v>0.58697652272299927</v>
      </c>
    </row>
    <row r="342" spans="2:5" x14ac:dyDescent="0.25">
      <c r="B342">
        <v>2338</v>
      </c>
      <c r="C342" s="1">
        <v>34300000</v>
      </c>
      <c r="D342" s="1">
        <f t="shared" ca="1" si="14"/>
        <v>17109201.075121161</v>
      </c>
      <c r="E342" s="3">
        <f t="shared" ca="1" si="15"/>
        <v>0.49881052697146244</v>
      </c>
    </row>
    <row r="343" spans="2:5" x14ac:dyDescent="0.25">
      <c r="B343">
        <v>2339</v>
      </c>
      <c r="C343" s="1">
        <v>34400000</v>
      </c>
      <c r="D343" s="1">
        <f t="shared" ca="1" si="14"/>
        <v>27900890.347854082</v>
      </c>
      <c r="E343" s="3">
        <f t="shared" ca="1" si="15"/>
        <v>0.81107239383296748</v>
      </c>
    </row>
    <row r="344" spans="2:5" x14ac:dyDescent="0.25">
      <c r="B344">
        <v>2340</v>
      </c>
      <c r="C344" s="1">
        <v>34500000</v>
      </c>
      <c r="D344" s="1">
        <f t="shared" ca="1" si="14"/>
        <v>42186497.316567168</v>
      </c>
      <c r="E344" s="3">
        <f t="shared" ca="1" si="15"/>
        <v>1.2227970236686136</v>
      </c>
    </row>
    <row r="345" spans="2:5" x14ac:dyDescent="0.25">
      <c r="B345">
        <v>2341</v>
      </c>
      <c r="C345" s="1">
        <v>34600000</v>
      </c>
      <c r="D345" s="1">
        <f t="shared" ca="1" si="14"/>
        <v>21039863.191715311</v>
      </c>
      <c r="E345" s="3">
        <f t="shared" ca="1" si="15"/>
        <v>0.60808853155246567</v>
      </c>
    </row>
    <row r="346" spans="2:5" x14ac:dyDescent="0.25">
      <c r="B346">
        <v>2342</v>
      </c>
      <c r="C346" s="1">
        <v>34700000</v>
      </c>
      <c r="D346" s="1">
        <f t="shared" ca="1" si="14"/>
        <v>5714127.2662244411</v>
      </c>
      <c r="E346" s="3">
        <f t="shared" ca="1" si="15"/>
        <v>0.16467225551079082</v>
      </c>
    </row>
    <row r="347" spans="2:5" x14ac:dyDescent="0.25">
      <c r="B347">
        <v>2343</v>
      </c>
      <c r="C347" s="1">
        <v>34800000</v>
      </c>
      <c r="D347" s="1">
        <f t="shared" ca="1" si="14"/>
        <v>19529946.587253228</v>
      </c>
      <c r="E347" s="3">
        <f t="shared" ca="1" si="15"/>
        <v>0.56120536170267898</v>
      </c>
    </row>
    <row r="348" spans="2:5" x14ac:dyDescent="0.25">
      <c r="B348">
        <v>2344</v>
      </c>
      <c r="C348" s="1">
        <v>34900000</v>
      </c>
      <c r="D348" s="1">
        <f t="shared" ref="D348:D411" ca="1" si="16">C348*E348</f>
        <v>26886709.23564798</v>
      </c>
      <c r="E348" s="3">
        <f t="shared" ca="1" si="15"/>
        <v>0.77039281477501376</v>
      </c>
    </row>
    <row r="349" spans="2:5" x14ac:dyDescent="0.25">
      <c r="B349">
        <v>2345</v>
      </c>
      <c r="C349" s="1">
        <v>35000000</v>
      </c>
      <c r="D349" s="1">
        <f t="shared" ca="1" si="16"/>
        <v>12307938.274462631</v>
      </c>
      <c r="E349" s="3">
        <f t="shared" ca="1" si="15"/>
        <v>0.35165537927036089</v>
      </c>
    </row>
    <row r="350" spans="2:5" x14ac:dyDescent="0.25">
      <c r="B350">
        <v>2346</v>
      </c>
      <c r="C350" s="1">
        <v>35100000</v>
      </c>
      <c r="D350" s="1">
        <f t="shared" ca="1" si="16"/>
        <v>13641685.683374286</v>
      </c>
      <c r="E350" s="3">
        <f t="shared" ca="1" si="15"/>
        <v>0.38865201377134717</v>
      </c>
    </row>
    <row r="351" spans="2:5" x14ac:dyDescent="0.25">
      <c r="B351">
        <v>2347</v>
      </c>
      <c r="C351" s="1">
        <v>35200000</v>
      </c>
      <c r="D351" s="1">
        <f t="shared" ca="1" si="16"/>
        <v>39873491.007277168</v>
      </c>
      <c r="E351" s="3">
        <f t="shared" ca="1" si="15"/>
        <v>1.132769630888556</v>
      </c>
    </row>
    <row r="352" spans="2:5" x14ac:dyDescent="0.25">
      <c r="B352">
        <v>2348</v>
      </c>
      <c r="C352" s="1">
        <v>35300000</v>
      </c>
      <c r="D352" s="1">
        <f t="shared" ca="1" si="16"/>
        <v>11065694.362191254</v>
      </c>
      <c r="E352" s="3">
        <f t="shared" ca="1" si="15"/>
        <v>0.31347576096859076</v>
      </c>
    </row>
    <row r="353" spans="2:5" x14ac:dyDescent="0.25">
      <c r="B353">
        <v>2349</v>
      </c>
      <c r="C353" s="1">
        <v>35400000</v>
      </c>
      <c r="D353" s="1">
        <f t="shared" ca="1" si="16"/>
        <v>14127826.757354861</v>
      </c>
      <c r="E353" s="3">
        <f t="shared" ca="1" si="15"/>
        <v>0.39909115133770795</v>
      </c>
    </row>
    <row r="354" spans="2:5" x14ac:dyDescent="0.25">
      <c r="B354">
        <v>2350</v>
      </c>
      <c r="C354" s="1">
        <v>35500000</v>
      </c>
      <c r="D354" s="1">
        <f t="shared" ca="1" si="16"/>
        <v>24977530.635804228</v>
      </c>
      <c r="E354" s="3">
        <f t="shared" ca="1" si="15"/>
        <v>0.70359241227617542</v>
      </c>
    </row>
    <row r="355" spans="2:5" x14ac:dyDescent="0.25">
      <c r="B355">
        <v>2351</v>
      </c>
      <c r="C355" s="1">
        <v>35600000</v>
      </c>
      <c r="D355" s="1">
        <f t="shared" ca="1" si="16"/>
        <v>6059834.4275686713</v>
      </c>
      <c r="E355" s="3">
        <f t="shared" ca="1" si="15"/>
        <v>0.17022006819013122</v>
      </c>
    </row>
    <row r="356" spans="2:5" x14ac:dyDescent="0.25">
      <c r="B356">
        <v>2352</v>
      </c>
      <c r="C356" s="1">
        <v>35700000</v>
      </c>
      <c r="D356" s="1">
        <f t="shared" ca="1" si="16"/>
        <v>47300033.402253389</v>
      </c>
      <c r="E356" s="3">
        <f t="shared" ca="1" si="15"/>
        <v>1.3249309076261453</v>
      </c>
    </row>
    <row r="357" spans="2:5" x14ac:dyDescent="0.25">
      <c r="B357">
        <v>2353</v>
      </c>
      <c r="C357" s="1">
        <v>35800000</v>
      </c>
      <c r="D357" s="1">
        <f t="shared" ca="1" si="16"/>
        <v>12954266.009330682</v>
      </c>
      <c r="E357" s="3">
        <f t="shared" ca="1" si="15"/>
        <v>0.36185100584722579</v>
      </c>
    </row>
    <row r="358" spans="2:5" x14ac:dyDescent="0.25">
      <c r="B358">
        <v>2354</v>
      </c>
      <c r="C358" s="1">
        <v>35900000</v>
      </c>
      <c r="D358" s="1">
        <f t="shared" ca="1" si="16"/>
        <v>9728581.4863646515</v>
      </c>
      <c r="E358" s="3">
        <f t="shared" ca="1" si="15"/>
        <v>0.27099112775389</v>
      </c>
    </row>
    <row r="359" spans="2:5" x14ac:dyDescent="0.25">
      <c r="B359">
        <v>2355</v>
      </c>
      <c r="C359" s="1">
        <v>36000000</v>
      </c>
      <c r="D359" s="1">
        <f t="shared" ca="1" si="16"/>
        <v>27760842.721315205</v>
      </c>
      <c r="E359" s="3">
        <f t="shared" ca="1" si="15"/>
        <v>0.77113452003653349</v>
      </c>
    </row>
    <row r="360" spans="2:5" x14ac:dyDescent="0.25">
      <c r="B360">
        <v>2356</v>
      </c>
      <c r="C360" s="1">
        <v>36100000</v>
      </c>
      <c r="D360" s="1">
        <f t="shared" ca="1" si="16"/>
        <v>4018187.7130028447</v>
      </c>
      <c r="E360" s="3">
        <f t="shared" ca="1" si="15"/>
        <v>0.11130713886434473</v>
      </c>
    </row>
    <row r="361" spans="2:5" x14ac:dyDescent="0.25">
      <c r="B361">
        <v>2357</v>
      </c>
      <c r="C361" s="1">
        <v>36200000</v>
      </c>
      <c r="D361" s="1">
        <f t="shared" ca="1" si="16"/>
        <v>19451284.047061242</v>
      </c>
      <c r="E361" s="3">
        <f t="shared" ca="1" si="15"/>
        <v>0.53732828859285198</v>
      </c>
    </row>
    <row r="362" spans="2:5" x14ac:dyDescent="0.25">
      <c r="B362">
        <v>2358</v>
      </c>
      <c r="C362" s="1">
        <v>36300000</v>
      </c>
      <c r="D362" s="1">
        <f t="shared" ca="1" si="16"/>
        <v>11754854.282051371</v>
      </c>
      <c r="E362" s="3">
        <f t="shared" ca="1" si="15"/>
        <v>0.32382518683337114</v>
      </c>
    </row>
    <row r="363" spans="2:5" x14ac:dyDescent="0.25">
      <c r="B363">
        <v>2359</v>
      </c>
      <c r="C363" s="1">
        <v>36400000</v>
      </c>
      <c r="D363" s="1">
        <f t="shared" ca="1" si="16"/>
        <v>20818747.166009277</v>
      </c>
      <c r="E363" s="3">
        <f t="shared" ca="1" si="15"/>
        <v>0.57194360346179329</v>
      </c>
    </row>
    <row r="364" spans="2:5" x14ac:dyDescent="0.25">
      <c r="B364">
        <v>2360</v>
      </c>
      <c r="C364" s="1">
        <v>36500000</v>
      </c>
      <c r="D364" s="1">
        <f t="shared" ca="1" si="16"/>
        <v>11643350.278747831</v>
      </c>
      <c r="E364" s="3">
        <f t="shared" ca="1" si="15"/>
        <v>0.31899589804788575</v>
      </c>
    </row>
    <row r="365" spans="2:5" x14ac:dyDescent="0.25">
      <c r="B365">
        <v>2361</v>
      </c>
      <c r="C365" s="1">
        <v>36600000</v>
      </c>
      <c r="D365" s="1">
        <f t="shared" ca="1" si="16"/>
        <v>19149827.436048903</v>
      </c>
      <c r="E365" s="3">
        <f t="shared" ca="1" si="15"/>
        <v>0.52321932885379518</v>
      </c>
    </row>
    <row r="366" spans="2:5" x14ac:dyDescent="0.25">
      <c r="B366">
        <v>2362</v>
      </c>
      <c r="C366" s="1">
        <v>36700000</v>
      </c>
      <c r="D366" s="1">
        <f t="shared" ca="1" si="16"/>
        <v>9771875.4468013961</v>
      </c>
      <c r="E366" s="3">
        <f t="shared" ca="1" si="15"/>
        <v>0.2662636361526266</v>
      </c>
    </row>
    <row r="367" spans="2:5" x14ac:dyDescent="0.25">
      <c r="B367">
        <v>2363</v>
      </c>
      <c r="C367" s="1">
        <v>36800000</v>
      </c>
      <c r="D367" s="1">
        <f t="shared" ca="1" si="16"/>
        <v>19976659.192080267</v>
      </c>
      <c r="E367" s="3">
        <f t="shared" ca="1" si="15"/>
        <v>0.54284399978478981</v>
      </c>
    </row>
    <row r="368" spans="2:5" x14ac:dyDescent="0.25">
      <c r="B368">
        <v>2364</v>
      </c>
      <c r="C368" s="1">
        <v>36900000</v>
      </c>
      <c r="D368" s="1">
        <f t="shared" ca="1" si="16"/>
        <v>5248611.6265843157</v>
      </c>
      <c r="E368" s="3">
        <f t="shared" ca="1" si="15"/>
        <v>0.14223879746840964</v>
      </c>
    </row>
    <row r="369" spans="2:5" x14ac:dyDescent="0.25">
      <c r="B369">
        <v>2365</v>
      </c>
      <c r="C369" s="1">
        <v>37000000</v>
      </c>
      <c r="D369" s="1">
        <f t="shared" ca="1" si="16"/>
        <v>9171979.9975582864</v>
      </c>
      <c r="E369" s="3">
        <f t="shared" ca="1" si="15"/>
        <v>0.24789135128535911</v>
      </c>
    </row>
    <row r="370" spans="2:5" x14ac:dyDescent="0.25">
      <c r="B370">
        <v>2366</v>
      </c>
      <c r="C370" s="1">
        <v>37100000</v>
      </c>
      <c r="D370" s="1">
        <f t="shared" ca="1" si="16"/>
        <v>25442817.738249682</v>
      </c>
      <c r="E370" s="3">
        <f t="shared" ca="1" si="15"/>
        <v>0.68579023553233642</v>
      </c>
    </row>
    <row r="371" spans="2:5" x14ac:dyDescent="0.25">
      <c r="B371">
        <v>2367</v>
      </c>
      <c r="C371" s="1">
        <v>37200000</v>
      </c>
      <c r="D371" s="1">
        <f t="shared" ca="1" si="16"/>
        <v>16727912.144459631</v>
      </c>
      <c r="E371" s="3">
        <f t="shared" ca="1" si="15"/>
        <v>0.4496750576467643</v>
      </c>
    </row>
    <row r="372" spans="2:5" x14ac:dyDescent="0.25">
      <c r="B372">
        <v>2368</v>
      </c>
      <c r="C372" s="1">
        <v>37300000</v>
      </c>
      <c r="D372" s="1">
        <f t="shared" ca="1" si="16"/>
        <v>13787553.684376204</v>
      </c>
      <c r="E372" s="3">
        <f t="shared" ca="1" si="15"/>
        <v>0.36963950896450948</v>
      </c>
    </row>
    <row r="373" spans="2:5" x14ac:dyDescent="0.25">
      <c r="B373">
        <v>2369</v>
      </c>
      <c r="C373" s="1">
        <v>37400000</v>
      </c>
      <c r="D373" s="1">
        <f t="shared" ca="1" si="16"/>
        <v>13868812.957170438</v>
      </c>
      <c r="E373" s="3">
        <f t="shared" ca="1" si="15"/>
        <v>0.37082387586017213</v>
      </c>
    </row>
    <row r="374" spans="2:5" x14ac:dyDescent="0.25">
      <c r="B374">
        <v>2370</v>
      </c>
      <c r="C374" s="1">
        <v>37500000</v>
      </c>
      <c r="D374" s="1">
        <f t="shared" ca="1" si="16"/>
        <v>10617619.831314288</v>
      </c>
      <c r="E374" s="3">
        <f t="shared" ca="1" si="15"/>
        <v>0.2831365288350477</v>
      </c>
    </row>
    <row r="375" spans="2:5" x14ac:dyDescent="0.25">
      <c r="B375">
        <v>2371</v>
      </c>
      <c r="C375" s="1">
        <v>37600000</v>
      </c>
      <c r="D375" s="1">
        <f t="shared" ca="1" si="16"/>
        <v>15591446.98957279</v>
      </c>
      <c r="E375" s="3">
        <f t="shared" ca="1" si="15"/>
        <v>0.41466614333970186</v>
      </c>
    </row>
    <row r="376" spans="2:5" x14ac:dyDescent="0.25">
      <c r="B376">
        <v>2372</v>
      </c>
      <c r="C376" s="1">
        <v>37700000</v>
      </c>
      <c r="D376" s="1">
        <f t="shared" ca="1" si="16"/>
        <v>19546959.389209408</v>
      </c>
      <c r="E376" s="3">
        <f t="shared" ca="1" si="15"/>
        <v>0.51848698645117797</v>
      </c>
    </row>
    <row r="377" spans="2:5" x14ac:dyDescent="0.25">
      <c r="B377">
        <v>2373</v>
      </c>
      <c r="C377" s="1">
        <v>37800000</v>
      </c>
      <c r="D377" s="1">
        <f t="shared" ca="1" si="16"/>
        <v>6879355.2222531252</v>
      </c>
      <c r="E377" s="3">
        <f t="shared" ca="1" si="15"/>
        <v>0.18199352439823083</v>
      </c>
    </row>
    <row r="378" spans="2:5" x14ac:dyDescent="0.25">
      <c r="B378">
        <v>2374</v>
      </c>
      <c r="C378" s="1">
        <v>37900000</v>
      </c>
      <c r="D378" s="1">
        <f t="shared" ca="1" si="16"/>
        <v>11780333.850280277</v>
      </c>
      <c r="E378" s="3">
        <f t="shared" ca="1" si="15"/>
        <v>0.31082675066702581</v>
      </c>
    </row>
    <row r="379" spans="2:5" x14ac:dyDescent="0.25">
      <c r="B379">
        <v>2375</v>
      </c>
      <c r="C379" s="1">
        <v>38000000</v>
      </c>
      <c r="D379" s="1">
        <f t="shared" ca="1" si="16"/>
        <v>23287792.640391484</v>
      </c>
      <c r="E379" s="3">
        <f t="shared" ca="1" si="15"/>
        <v>0.61283664843135488</v>
      </c>
    </row>
    <row r="380" spans="2:5" x14ac:dyDescent="0.25">
      <c r="B380">
        <v>2376</v>
      </c>
      <c r="C380" s="1">
        <v>38100000</v>
      </c>
      <c r="D380" s="1">
        <f t="shared" ca="1" si="16"/>
        <v>25469033.419337526</v>
      </c>
      <c r="E380" s="3">
        <f t="shared" ca="1" si="15"/>
        <v>0.66847856743668044</v>
      </c>
    </row>
    <row r="381" spans="2:5" x14ac:dyDescent="0.25">
      <c r="B381">
        <v>2377</v>
      </c>
      <c r="C381" s="1">
        <v>38200000</v>
      </c>
      <c r="D381" s="1">
        <f t="shared" ca="1" si="16"/>
        <v>10577770.476303961</v>
      </c>
      <c r="E381" s="3">
        <f t="shared" ca="1" si="15"/>
        <v>0.27690498629067961</v>
      </c>
    </row>
    <row r="382" spans="2:5" x14ac:dyDescent="0.25">
      <c r="B382">
        <v>2378</v>
      </c>
      <c r="C382" s="1">
        <v>38300000</v>
      </c>
      <c r="D382" s="1">
        <f t="shared" ca="1" si="16"/>
        <v>18830963.816654455</v>
      </c>
      <c r="E382" s="3">
        <f t="shared" ca="1" si="15"/>
        <v>0.49167007354189179</v>
      </c>
    </row>
    <row r="383" spans="2:5" x14ac:dyDescent="0.25">
      <c r="B383">
        <v>2379</v>
      </c>
      <c r="C383" s="1">
        <v>38400000</v>
      </c>
      <c r="D383" s="1">
        <f t="shared" ca="1" si="16"/>
        <v>17686227.716216888</v>
      </c>
      <c r="E383" s="3">
        <f t="shared" ca="1" si="15"/>
        <v>0.46057884677648142</v>
      </c>
    </row>
    <row r="384" spans="2:5" x14ac:dyDescent="0.25">
      <c r="B384">
        <v>2380</v>
      </c>
      <c r="C384" s="1">
        <v>38500000</v>
      </c>
      <c r="D384" s="1">
        <f t="shared" ca="1" si="16"/>
        <v>56979985.776613809</v>
      </c>
      <c r="E384" s="3">
        <f t="shared" ca="1" si="15"/>
        <v>1.4799996305613976</v>
      </c>
    </row>
    <row r="385" spans="2:5" x14ac:dyDescent="0.25">
      <c r="B385">
        <v>2381</v>
      </c>
      <c r="C385" s="1">
        <v>38600000</v>
      </c>
      <c r="D385" s="1">
        <f t="shared" ca="1" si="16"/>
        <v>44901714.054352857</v>
      </c>
      <c r="E385" s="3">
        <f t="shared" ca="1" si="15"/>
        <v>1.1632568407863435</v>
      </c>
    </row>
    <row r="386" spans="2:5" x14ac:dyDescent="0.25">
      <c r="B386">
        <v>2382</v>
      </c>
      <c r="C386" s="1">
        <v>38700000</v>
      </c>
      <c r="D386" s="1">
        <f t="shared" ca="1" si="16"/>
        <v>42027962.860586114</v>
      </c>
      <c r="E386" s="3">
        <f t="shared" ca="1" si="15"/>
        <v>1.0859938723665663</v>
      </c>
    </row>
    <row r="387" spans="2:5" x14ac:dyDescent="0.25">
      <c r="B387">
        <v>2383</v>
      </c>
      <c r="C387" s="1">
        <v>38800000</v>
      </c>
      <c r="D387" s="1">
        <f t="shared" ca="1" si="16"/>
        <v>16278048.648420695</v>
      </c>
      <c r="E387" s="3">
        <f t="shared" ca="1" si="15"/>
        <v>0.41953733629950246</v>
      </c>
    </row>
    <row r="388" spans="2:5" x14ac:dyDescent="0.25">
      <c r="B388">
        <v>2384</v>
      </c>
      <c r="C388" s="1">
        <v>38900000</v>
      </c>
      <c r="D388" s="1">
        <f t="shared" ca="1" si="16"/>
        <v>42195841.176493563</v>
      </c>
      <c r="E388" s="3">
        <f t="shared" ca="1" si="15"/>
        <v>1.0847259942543332</v>
      </c>
    </row>
    <row r="389" spans="2:5" x14ac:dyDescent="0.25">
      <c r="B389">
        <v>2385</v>
      </c>
      <c r="C389" s="1">
        <v>39000000</v>
      </c>
      <c r="D389" s="1">
        <f t="shared" ca="1" si="16"/>
        <v>13819118.559517004</v>
      </c>
      <c r="E389" s="3">
        <f t="shared" ref="E389:E452" ca="1" si="17">_xlfn.LOGNORM.INV(RAND(),mu,s)</f>
        <v>0.35433637332094881</v>
      </c>
    </row>
    <row r="390" spans="2:5" x14ac:dyDescent="0.25">
      <c r="B390">
        <v>2386</v>
      </c>
      <c r="C390" s="1">
        <v>39100000</v>
      </c>
      <c r="D390" s="1">
        <f t="shared" ca="1" si="16"/>
        <v>9277295.3137130942</v>
      </c>
      <c r="E390" s="3">
        <f t="shared" ca="1" si="17"/>
        <v>0.23727097989036047</v>
      </c>
    </row>
    <row r="391" spans="2:5" x14ac:dyDescent="0.25">
      <c r="B391">
        <v>2387</v>
      </c>
      <c r="C391" s="1">
        <v>39200000</v>
      </c>
      <c r="D391" s="1">
        <f t="shared" ca="1" si="16"/>
        <v>20811042.438536089</v>
      </c>
      <c r="E391" s="3">
        <f t="shared" ca="1" si="17"/>
        <v>0.53089393975857369</v>
      </c>
    </row>
    <row r="392" spans="2:5" x14ac:dyDescent="0.25">
      <c r="B392">
        <v>2388</v>
      </c>
      <c r="C392" s="1">
        <v>39300000</v>
      </c>
      <c r="D392" s="1">
        <f t="shared" ca="1" si="16"/>
        <v>4729080.7532968372</v>
      </c>
      <c r="E392" s="3">
        <f t="shared" ca="1" si="17"/>
        <v>0.12033284359533937</v>
      </c>
    </row>
    <row r="393" spans="2:5" x14ac:dyDescent="0.25">
      <c r="B393">
        <v>2389</v>
      </c>
      <c r="C393" s="1">
        <v>39400000</v>
      </c>
      <c r="D393" s="1">
        <f t="shared" ca="1" si="16"/>
        <v>22043989.908662423</v>
      </c>
      <c r="E393" s="3">
        <f t="shared" ca="1" si="17"/>
        <v>0.55949212966148287</v>
      </c>
    </row>
    <row r="394" spans="2:5" x14ac:dyDescent="0.25">
      <c r="B394">
        <v>2390</v>
      </c>
      <c r="C394" s="1">
        <v>39500000</v>
      </c>
      <c r="D394" s="1">
        <f t="shared" ca="1" si="16"/>
        <v>16265913.405628705</v>
      </c>
      <c r="E394" s="3">
        <f t="shared" ca="1" si="17"/>
        <v>0.41179527609186595</v>
      </c>
    </row>
    <row r="395" spans="2:5" x14ac:dyDescent="0.25">
      <c r="B395">
        <v>2391</v>
      </c>
      <c r="C395" s="1">
        <v>39600000</v>
      </c>
      <c r="D395" s="1">
        <f t="shared" ca="1" si="16"/>
        <v>19231974.615489401</v>
      </c>
      <c r="E395" s="3">
        <f t="shared" ca="1" si="17"/>
        <v>0.48565592463357077</v>
      </c>
    </row>
    <row r="396" spans="2:5" x14ac:dyDescent="0.25">
      <c r="B396">
        <v>2392</v>
      </c>
      <c r="C396" s="1">
        <v>39700000</v>
      </c>
      <c r="D396" s="1">
        <f t="shared" ca="1" si="16"/>
        <v>16934974.939503785</v>
      </c>
      <c r="E396" s="3">
        <f t="shared" ca="1" si="17"/>
        <v>0.42657367605802982</v>
      </c>
    </row>
    <row r="397" spans="2:5" x14ac:dyDescent="0.25">
      <c r="B397">
        <v>2393</v>
      </c>
      <c r="C397" s="1">
        <v>39800000</v>
      </c>
      <c r="D397" s="1">
        <f t="shared" ca="1" si="16"/>
        <v>24942889.842245433</v>
      </c>
      <c r="E397" s="3">
        <f t="shared" ca="1" si="17"/>
        <v>0.62670577493078983</v>
      </c>
    </row>
    <row r="398" spans="2:5" x14ac:dyDescent="0.25">
      <c r="B398">
        <v>2394</v>
      </c>
      <c r="C398" s="1">
        <v>39900000</v>
      </c>
      <c r="D398" s="1">
        <f t="shared" ca="1" si="16"/>
        <v>16772837.411905495</v>
      </c>
      <c r="E398" s="3">
        <f t="shared" ca="1" si="17"/>
        <v>0.42037186496003748</v>
      </c>
    </row>
    <row r="399" spans="2:5" x14ac:dyDescent="0.25">
      <c r="B399">
        <v>2395</v>
      </c>
      <c r="C399" s="1">
        <v>40000000</v>
      </c>
      <c r="D399" s="1">
        <f t="shared" ca="1" si="16"/>
        <v>9797882.5209036339</v>
      </c>
      <c r="E399" s="3">
        <f t="shared" ca="1" si="17"/>
        <v>0.24494706302259084</v>
      </c>
    </row>
    <row r="400" spans="2:5" x14ac:dyDescent="0.25">
      <c r="B400">
        <v>2396</v>
      </c>
      <c r="C400" s="1">
        <v>40100000</v>
      </c>
      <c r="D400" s="1">
        <f t="shared" ca="1" si="16"/>
        <v>12399502.945925701</v>
      </c>
      <c r="E400" s="3">
        <f t="shared" ca="1" si="17"/>
        <v>0.30921453730488035</v>
      </c>
    </row>
    <row r="401" spans="2:5" x14ac:dyDescent="0.25">
      <c r="B401">
        <v>2397</v>
      </c>
      <c r="C401" s="1">
        <v>40200000</v>
      </c>
      <c r="D401" s="1">
        <f t="shared" ca="1" si="16"/>
        <v>19021462.210205834</v>
      </c>
      <c r="E401" s="3">
        <f t="shared" ca="1" si="17"/>
        <v>0.47317070174641379</v>
      </c>
    </row>
    <row r="402" spans="2:5" x14ac:dyDescent="0.25">
      <c r="B402">
        <v>2398</v>
      </c>
      <c r="C402" s="1">
        <v>40300000</v>
      </c>
      <c r="D402" s="1">
        <f t="shared" ca="1" si="16"/>
        <v>27817100.582782447</v>
      </c>
      <c r="E402" s="3">
        <f t="shared" ca="1" si="17"/>
        <v>0.69025063480849747</v>
      </c>
    </row>
    <row r="403" spans="2:5" x14ac:dyDescent="0.25">
      <c r="B403">
        <v>2399</v>
      </c>
      <c r="C403" s="1">
        <v>40400000</v>
      </c>
      <c r="D403" s="1">
        <f t="shared" ca="1" si="16"/>
        <v>19319945.057289831</v>
      </c>
      <c r="E403" s="3">
        <f t="shared" ca="1" si="17"/>
        <v>0.47821646181410471</v>
      </c>
    </row>
    <row r="404" spans="2:5" x14ac:dyDescent="0.25">
      <c r="B404">
        <v>2400</v>
      </c>
      <c r="C404" s="1">
        <v>40500000</v>
      </c>
      <c r="D404" s="1">
        <f t="shared" ca="1" si="16"/>
        <v>36254284.751598127</v>
      </c>
      <c r="E404" s="3">
        <f t="shared" ca="1" si="17"/>
        <v>0.89516752473081795</v>
      </c>
    </row>
    <row r="405" spans="2:5" x14ac:dyDescent="0.25">
      <c r="B405">
        <v>2401</v>
      </c>
      <c r="C405" s="1">
        <v>40600000</v>
      </c>
      <c r="D405" s="1">
        <f t="shared" ca="1" si="16"/>
        <v>13284643.582601814</v>
      </c>
      <c r="E405" s="3">
        <f t="shared" ca="1" si="17"/>
        <v>0.32720797001482299</v>
      </c>
    </row>
    <row r="406" spans="2:5" x14ac:dyDescent="0.25">
      <c r="B406">
        <v>2402</v>
      </c>
      <c r="C406" s="1">
        <v>40700000</v>
      </c>
      <c r="D406" s="1">
        <f t="shared" ca="1" si="16"/>
        <v>19719251.421631746</v>
      </c>
      <c r="E406" s="3">
        <f t="shared" ca="1" si="17"/>
        <v>0.48450249193198397</v>
      </c>
    </row>
    <row r="407" spans="2:5" x14ac:dyDescent="0.25">
      <c r="B407">
        <v>2403</v>
      </c>
      <c r="C407" s="1">
        <v>40800000</v>
      </c>
      <c r="D407" s="1">
        <f t="shared" ca="1" si="16"/>
        <v>18772790.833096121</v>
      </c>
      <c r="E407" s="3">
        <f t="shared" ca="1" si="17"/>
        <v>0.46011742237980691</v>
      </c>
    </row>
    <row r="408" spans="2:5" x14ac:dyDescent="0.25">
      <c r="B408">
        <v>2404</v>
      </c>
      <c r="C408" s="1">
        <v>40900000</v>
      </c>
      <c r="D408" s="1">
        <f t="shared" ca="1" si="16"/>
        <v>33227036.04696374</v>
      </c>
      <c r="E408" s="3">
        <f t="shared" ca="1" si="17"/>
        <v>0.81239696936341665</v>
      </c>
    </row>
    <row r="409" spans="2:5" x14ac:dyDescent="0.25">
      <c r="B409">
        <v>2405</v>
      </c>
      <c r="C409" s="1">
        <v>41000000</v>
      </c>
      <c r="D409" s="1">
        <f t="shared" ca="1" si="16"/>
        <v>17175255.605818044</v>
      </c>
      <c r="E409" s="3">
        <f t="shared" ca="1" si="17"/>
        <v>0.41890867331263526</v>
      </c>
    </row>
    <row r="410" spans="2:5" x14ac:dyDescent="0.25">
      <c r="B410">
        <v>2406</v>
      </c>
      <c r="C410" s="1">
        <v>41100000</v>
      </c>
      <c r="D410" s="1">
        <f t="shared" ca="1" si="16"/>
        <v>22092580.633599419</v>
      </c>
      <c r="E410" s="3">
        <f t="shared" ca="1" si="17"/>
        <v>0.53753237551336785</v>
      </c>
    </row>
    <row r="411" spans="2:5" x14ac:dyDescent="0.25">
      <c r="B411">
        <v>2407</v>
      </c>
      <c r="C411" s="1">
        <v>41200000</v>
      </c>
      <c r="D411" s="1">
        <f t="shared" ca="1" si="16"/>
        <v>11768497.730373727</v>
      </c>
      <c r="E411" s="3">
        <f t="shared" ca="1" si="17"/>
        <v>0.28564314879547881</v>
      </c>
    </row>
    <row r="412" spans="2:5" x14ac:dyDescent="0.25">
      <c r="B412">
        <v>2408</v>
      </c>
      <c r="C412" s="1">
        <v>41300000</v>
      </c>
      <c r="D412" s="1">
        <f t="shared" ref="D412:D475" ca="1" si="18">C412*E412</f>
        <v>19384987.927384172</v>
      </c>
      <c r="E412" s="3">
        <f t="shared" ca="1" si="17"/>
        <v>0.46937016773327295</v>
      </c>
    </row>
    <row r="413" spans="2:5" x14ac:dyDescent="0.25">
      <c r="B413">
        <v>2409</v>
      </c>
      <c r="C413" s="1">
        <v>41400000</v>
      </c>
      <c r="D413" s="1">
        <f t="shared" ca="1" si="18"/>
        <v>4736439.3434906248</v>
      </c>
      <c r="E413" s="3">
        <f t="shared" ca="1" si="17"/>
        <v>0.11440674742730977</v>
      </c>
    </row>
    <row r="414" spans="2:5" x14ac:dyDescent="0.25">
      <c r="B414">
        <v>2410</v>
      </c>
      <c r="C414" s="1">
        <v>41500000</v>
      </c>
      <c r="D414" s="1">
        <f t="shared" ca="1" si="18"/>
        <v>14323480.928744745</v>
      </c>
      <c r="E414" s="3">
        <f t="shared" ca="1" si="17"/>
        <v>0.34514411876493362</v>
      </c>
    </row>
    <row r="415" spans="2:5" x14ac:dyDescent="0.25">
      <c r="B415">
        <v>2411</v>
      </c>
      <c r="C415" s="1">
        <v>41600000</v>
      </c>
      <c r="D415" s="1">
        <f t="shared" ca="1" si="18"/>
        <v>21645162.48128191</v>
      </c>
      <c r="E415" s="3">
        <f t="shared" ca="1" si="17"/>
        <v>0.5203164058000459</v>
      </c>
    </row>
    <row r="416" spans="2:5" x14ac:dyDescent="0.25">
      <c r="B416">
        <v>2412</v>
      </c>
      <c r="C416" s="1">
        <v>41700000</v>
      </c>
      <c r="D416" s="1">
        <f t="shared" ca="1" si="18"/>
        <v>16457231.074208332</v>
      </c>
      <c r="E416" s="3">
        <f t="shared" ca="1" si="17"/>
        <v>0.39465781952537965</v>
      </c>
    </row>
    <row r="417" spans="2:5" x14ac:dyDescent="0.25">
      <c r="B417">
        <v>2413</v>
      </c>
      <c r="C417" s="1">
        <v>41800000</v>
      </c>
      <c r="D417" s="1">
        <f t="shared" ca="1" si="18"/>
        <v>9356590.3134081308</v>
      </c>
      <c r="E417" s="3">
        <f t="shared" ca="1" si="17"/>
        <v>0.2238418735265103</v>
      </c>
    </row>
    <row r="418" spans="2:5" x14ac:dyDescent="0.25">
      <c r="B418">
        <v>2414</v>
      </c>
      <c r="C418" s="1">
        <v>41900000</v>
      </c>
      <c r="D418" s="1">
        <f t="shared" ca="1" si="18"/>
        <v>17123267.926989269</v>
      </c>
      <c r="E418" s="3">
        <f t="shared" ca="1" si="17"/>
        <v>0.40866987892575823</v>
      </c>
    </row>
    <row r="419" spans="2:5" x14ac:dyDescent="0.25">
      <c r="B419">
        <v>2415</v>
      </c>
      <c r="C419" s="1">
        <v>42000000</v>
      </c>
      <c r="D419" s="1">
        <f t="shared" ca="1" si="18"/>
        <v>37498988.286681294</v>
      </c>
      <c r="E419" s="3">
        <f t="shared" ca="1" si="17"/>
        <v>0.89283305444479266</v>
      </c>
    </row>
    <row r="420" spans="2:5" x14ac:dyDescent="0.25">
      <c r="B420">
        <v>2416</v>
      </c>
      <c r="C420" s="1">
        <v>42100000</v>
      </c>
      <c r="D420" s="1">
        <f t="shared" ca="1" si="18"/>
        <v>19674505.579738572</v>
      </c>
      <c r="E420" s="3">
        <f t="shared" ca="1" si="17"/>
        <v>0.46732792350922975</v>
      </c>
    </row>
    <row r="421" spans="2:5" x14ac:dyDescent="0.25">
      <c r="B421">
        <v>2417</v>
      </c>
      <c r="C421" s="1">
        <v>42200000</v>
      </c>
      <c r="D421" s="1">
        <f t="shared" ca="1" si="18"/>
        <v>14954934.231937049</v>
      </c>
      <c r="E421" s="3">
        <f t="shared" ca="1" si="17"/>
        <v>0.35438232777102013</v>
      </c>
    </row>
    <row r="422" spans="2:5" x14ac:dyDescent="0.25">
      <c r="B422">
        <v>2418</v>
      </c>
      <c r="C422" s="1">
        <v>42300000</v>
      </c>
      <c r="D422" s="1">
        <f t="shared" ca="1" si="18"/>
        <v>21191276.619014814</v>
      </c>
      <c r="E422" s="3">
        <f t="shared" ca="1" si="17"/>
        <v>0.50097580659609486</v>
      </c>
    </row>
    <row r="423" spans="2:5" x14ac:dyDescent="0.25">
      <c r="B423">
        <v>2419</v>
      </c>
      <c r="C423" s="1">
        <v>42400000</v>
      </c>
      <c r="D423" s="1">
        <f t="shared" ca="1" si="18"/>
        <v>35668406.551130086</v>
      </c>
      <c r="E423" s="3">
        <f t="shared" ca="1" si="17"/>
        <v>0.84123600356438877</v>
      </c>
    </row>
    <row r="424" spans="2:5" x14ac:dyDescent="0.25">
      <c r="B424">
        <v>2420</v>
      </c>
      <c r="C424" s="1">
        <v>42500000</v>
      </c>
      <c r="D424" s="1">
        <f t="shared" ca="1" si="18"/>
        <v>12356930.209029807</v>
      </c>
      <c r="E424" s="3">
        <f t="shared" ca="1" si="17"/>
        <v>0.29075129903599545</v>
      </c>
    </row>
    <row r="425" spans="2:5" x14ac:dyDescent="0.25">
      <c r="B425">
        <v>2421</v>
      </c>
      <c r="C425" s="1">
        <v>42600000</v>
      </c>
      <c r="D425" s="1">
        <f t="shared" ca="1" si="18"/>
        <v>30114780.410191916</v>
      </c>
      <c r="E425" s="3">
        <f t="shared" ca="1" si="17"/>
        <v>0.70691972793877733</v>
      </c>
    </row>
    <row r="426" spans="2:5" x14ac:dyDescent="0.25">
      <c r="B426">
        <v>2422</v>
      </c>
      <c r="C426" s="1">
        <v>42700000</v>
      </c>
      <c r="D426" s="1">
        <f t="shared" ca="1" si="18"/>
        <v>17694640.26498555</v>
      </c>
      <c r="E426" s="3">
        <f t="shared" ca="1" si="17"/>
        <v>0.41439438559685132</v>
      </c>
    </row>
    <row r="427" spans="2:5" x14ac:dyDescent="0.25">
      <c r="B427">
        <v>2423</v>
      </c>
      <c r="C427" s="1">
        <v>42800000</v>
      </c>
      <c r="D427" s="1">
        <f t="shared" ca="1" si="18"/>
        <v>17401815.936510611</v>
      </c>
      <c r="E427" s="3">
        <f t="shared" ca="1" si="17"/>
        <v>0.40658448449791151</v>
      </c>
    </row>
    <row r="428" spans="2:5" x14ac:dyDescent="0.25">
      <c r="B428">
        <v>2424</v>
      </c>
      <c r="C428" s="1">
        <v>42900000</v>
      </c>
      <c r="D428" s="1">
        <f t="shared" ca="1" si="18"/>
        <v>19376667.554396741</v>
      </c>
      <c r="E428" s="3">
        <f t="shared" ca="1" si="17"/>
        <v>0.4516705723635604</v>
      </c>
    </row>
    <row r="429" spans="2:5" x14ac:dyDescent="0.25">
      <c r="B429">
        <v>2425</v>
      </c>
      <c r="C429" s="1">
        <v>43000000</v>
      </c>
      <c r="D429" s="1">
        <f t="shared" ca="1" si="18"/>
        <v>23626745.656679474</v>
      </c>
      <c r="E429" s="3">
        <f t="shared" ca="1" si="17"/>
        <v>0.54945920131812731</v>
      </c>
    </row>
    <row r="430" spans="2:5" x14ac:dyDescent="0.25">
      <c r="B430">
        <v>2426</v>
      </c>
      <c r="C430" s="1">
        <v>43100000</v>
      </c>
      <c r="D430" s="1">
        <f t="shared" ca="1" si="18"/>
        <v>40769645.75639271</v>
      </c>
      <c r="E430" s="3">
        <f t="shared" ca="1" si="17"/>
        <v>0.94593145606479612</v>
      </c>
    </row>
    <row r="431" spans="2:5" x14ac:dyDescent="0.25">
      <c r="B431">
        <v>2427</v>
      </c>
      <c r="C431" s="1">
        <v>43200000</v>
      </c>
      <c r="D431" s="1">
        <f t="shared" ca="1" si="18"/>
        <v>15208478.815892907</v>
      </c>
      <c r="E431" s="3">
        <f t="shared" ca="1" si="17"/>
        <v>0.35204812073826175</v>
      </c>
    </row>
    <row r="432" spans="2:5" x14ac:dyDescent="0.25">
      <c r="B432">
        <v>2428</v>
      </c>
      <c r="C432" s="1">
        <v>43300000</v>
      </c>
      <c r="D432" s="1">
        <f t="shared" ca="1" si="18"/>
        <v>26228311.343374111</v>
      </c>
      <c r="E432" s="3">
        <f t="shared" ca="1" si="17"/>
        <v>0.60573467305713879</v>
      </c>
    </row>
    <row r="433" spans="2:5" x14ac:dyDescent="0.25">
      <c r="B433">
        <v>2429</v>
      </c>
      <c r="C433" s="1">
        <v>43400000</v>
      </c>
      <c r="D433" s="1">
        <f t="shared" ca="1" si="18"/>
        <v>26574708.184446227</v>
      </c>
      <c r="E433" s="3">
        <f t="shared" ca="1" si="17"/>
        <v>0.61232046507940618</v>
      </c>
    </row>
    <row r="434" spans="2:5" x14ac:dyDescent="0.25">
      <c r="B434">
        <v>2430</v>
      </c>
      <c r="C434" s="1">
        <v>43500000</v>
      </c>
      <c r="D434" s="1">
        <f t="shared" ca="1" si="18"/>
        <v>7507824.6724525075</v>
      </c>
      <c r="E434" s="3">
        <f t="shared" ca="1" si="17"/>
        <v>0.17259367063109213</v>
      </c>
    </row>
    <row r="435" spans="2:5" x14ac:dyDescent="0.25">
      <c r="B435">
        <v>2431</v>
      </c>
      <c r="C435" s="1">
        <v>43600000</v>
      </c>
      <c r="D435" s="1">
        <f t="shared" ca="1" si="18"/>
        <v>11209474.354313733</v>
      </c>
      <c r="E435" s="3">
        <f t="shared" ca="1" si="17"/>
        <v>0.25709803564939754</v>
      </c>
    </row>
    <row r="436" spans="2:5" x14ac:dyDescent="0.25">
      <c r="B436">
        <v>2432</v>
      </c>
      <c r="C436" s="1">
        <v>43700000</v>
      </c>
      <c r="D436" s="1">
        <f t="shared" ca="1" si="18"/>
        <v>23141452.460143868</v>
      </c>
      <c r="E436" s="3">
        <f t="shared" ca="1" si="17"/>
        <v>0.52955268787514576</v>
      </c>
    </row>
    <row r="437" spans="2:5" x14ac:dyDescent="0.25">
      <c r="B437">
        <v>2433</v>
      </c>
      <c r="C437" s="1">
        <v>43800000</v>
      </c>
      <c r="D437" s="1">
        <f t="shared" ca="1" si="18"/>
        <v>13082470.618413236</v>
      </c>
      <c r="E437" s="3">
        <f t="shared" ca="1" si="17"/>
        <v>0.29868654379938897</v>
      </c>
    </row>
    <row r="438" spans="2:5" x14ac:dyDescent="0.25">
      <c r="B438">
        <v>2434</v>
      </c>
      <c r="C438" s="1">
        <v>43900000</v>
      </c>
      <c r="D438" s="1">
        <f t="shared" ca="1" si="18"/>
        <v>31339798.096394241</v>
      </c>
      <c r="E438" s="3">
        <f t="shared" ca="1" si="17"/>
        <v>0.71389061722993719</v>
      </c>
    </row>
    <row r="439" spans="2:5" x14ac:dyDescent="0.25">
      <c r="B439">
        <v>2435</v>
      </c>
      <c r="C439" s="1">
        <v>44000000</v>
      </c>
      <c r="D439" s="1">
        <f t="shared" ca="1" si="18"/>
        <v>22632635.705971375</v>
      </c>
      <c r="E439" s="3">
        <f t="shared" ca="1" si="17"/>
        <v>0.51437808422662212</v>
      </c>
    </row>
    <row r="440" spans="2:5" x14ac:dyDescent="0.25">
      <c r="B440">
        <v>2436</v>
      </c>
      <c r="C440" s="1">
        <v>44100000</v>
      </c>
      <c r="D440" s="1">
        <f t="shared" ca="1" si="18"/>
        <v>57713262.8166169</v>
      </c>
      <c r="E440" s="3">
        <f t="shared" ca="1" si="17"/>
        <v>1.3086907668167098</v>
      </c>
    </row>
    <row r="441" spans="2:5" x14ac:dyDescent="0.25">
      <c r="B441">
        <v>2437</v>
      </c>
      <c r="C441" s="1">
        <v>44200000</v>
      </c>
      <c r="D441" s="1">
        <f t="shared" ca="1" si="18"/>
        <v>91070856.408663988</v>
      </c>
      <c r="E441" s="3">
        <f t="shared" ca="1" si="17"/>
        <v>2.0604266155806332</v>
      </c>
    </row>
    <row r="442" spans="2:5" x14ac:dyDescent="0.25">
      <c r="B442">
        <v>2438</v>
      </c>
      <c r="C442" s="1">
        <v>44300000</v>
      </c>
      <c r="D442" s="1">
        <f t="shared" ca="1" si="18"/>
        <v>13919410.429598058</v>
      </c>
      <c r="E442" s="3">
        <f t="shared" ca="1" si="17"/>
        <v>0.31420791037467399</v>
      </c>
    </row>
    <row r="443" spans="2:5" x14ac:dyDescent="0.25">
      <c r="B443">
        <v>2439</v>
      </c>
      <c r="C443" s="1">
        <v>44400000</v>
      </c>
      <c r="D443" s="1">
        <f t="shared" ca="1" si="18"/>
        <v>14158656.537011554</v>
      </c>
      <c r="E443" s="3">
        <f t="shared" ca="1" si="17"/>
        <v>0.31888866074350347</v>
      </c>
    </row>
    <row r="444" spans="2:5" x14ac:dyDescent="0.25">
      <c r="B444">
        <v>2440</v>
      </c>
      <c r="C444" s="1">
        <v>44500000</v>
      </c>
      <c r="D444" s="1">
        <f t="shared" ca="1" si="18"/>
        <v>48429767.949047722</v>
      </c>
      <c r="E444" s="3">
        <f t="shared" ca="1" si="17"/>
        <v>1.0883093921134319</v>
      </c>
    </row>
    <row r="445" spans="2:5" x14ac:dyDescent="0.25">
      <c r="B445">
        <v>2441</v>
      </c>
      <c r="C445" s="1">
        <v>44600000</v>
      </c>
      <c r="D445" s="1">
        <f t="shared" ca="1" si="18"/>
        <v>39428847.176142104</v>
      </c>
      <c r="E445" s="3">
        <f t="shared" ca="1" si="17"/>
        <v>0.8840548694202266</v>
      </c>
    </row>
    <row r="446" spans="2:5" x14ac:dyDescent="0.25">
      <c r="B446">
        <v>2442</v>
      </c>
      <c r="C446" s="1">
        <v>44700000</v>
      </c>
      <c r="D446" s="1">
        <f t="shared" ca="1" si="18"/>
        <v>10832852.191886704</v>
      </c>
      <c r="E446" s="3">
        <f t="shared" ca="1" si="17"/>
        <v>0.24234568661938935</v>
      </c>
    </row>
    <row r="447" spans="2:5" x14ac:dyDescent="0.25">
      <c r="B447">
        <v>2443</v>
      </c>
      <c r="C447" s="1">
        <v>44800000</v>
      </c>
      <c r="D447" s="1">
        <f t="shared" ca="1" si="18"/>
        <v>28641662.864138015</v>
      </c>
      <c r="E447" s="3">
        <f t="shared" ca="1" si="17"/>
        <v>0.63932283178879501</v>
      </c>
    </row>
    <row r="448" spans="2:5" x14ac:dyDescent="0.25">
      <c r="B448">
        <v>2444</v>
      </c>
      <c r="C448" s="1">
        <v>44900000</v>
      </c>
      <c r="D448" s="1">
        <f t="shared" ca="1" si="18"/>
        <v>19367462.778721973</v>
      </c>
      <c r="E448" s="3">
        <f t="shared" ca="1" si="17"/>
        <v>0.43134660977109068</v>
      </c>
    </row>
    <row r="449" spans="2:5" x14ac:dyDescent="0.25">
      <c r="B449">
        <v>2445</v>
      </c>
      <c r="C449" s="1">
        <v>45000000</v>
      </c>
      <c r="D449" s="1">
        <f t="shared" ca="1" si="18"/>
        <v>15155723.352958502</v>
      </c>
      <c r="E449" s="3">
        <f t="shared" ca="1" si="17"/>
        <v>0.33679385228796671</v>
      </c>
    </row>
    <row r="450" spans="2:5" x14ac:dyDescent="0.25">
      <c r="B450">
        <v>2446</v>
      </c>
      <c r="C450" s="1">
        <v>45100000</v>
      </c>
      <c r="D450" s="1">
        <f t="shared" ca="1" si="18"/>
        <v>26511478.311490726</v>
      </c>
      <c r="E450" s="3">
        <f t="shared" ca="1" si="17"/>
        <v>0.58783765657407372</v>
      </c>
    </row>
    <row r="451" spans="2:5" x14ac:dyDescent="0.25">
      <c r="B451">
        <v>2447</v>
      </c>
      <c r="C451" s="1">
        <v>45200000</v>
      </c>
      <c r="D451" s="1">
        <f t="shared" ca="1" si="18"/>
        <v>36809965.248247378</v>
      </c>
      <c r="E451" s="3">
        <f t="shared" ca="1" si="17"/>
        <v>0.8143797621293668</v>
      </c>
    </row>
    <row r="452" spans="2:5" x14ac:dyDescent="0.25">
      <c r="B452">
        <v>2448</v>
      </c>
      <c r="C452" s="1">
        <v>45300000</v>
      </c>
      <c r="D452" s="1">
        <f t="shared" ca="1" si="18"/>
        <v>16604100.989902731</v>
      </c>
      <c r="E452" s="3">
        <f t="shared" ca="1" si="17"/>
        <v>0.36653644569321703</v>
      </c>
    </row>
    <row r="453" spans="2:5" x14ac:dyDescent="0.25">
      <c r="B453">
        <v>2449</v>
      </c>
      <c r="C453" s="1">
        <v>45400000</v>
      </c>
      <c r="D453" s="1">
        <f t="shared" ca="1" si="18"/>
        <v>18483354.288125578</v>
      </c>
      <c r="E453" s="3">
        <f t="shared" ref="E453:E516" ca="1" si="19">_xlfn.LOGNORM.INV(RAND(),mu,s)</f>
        <v>0.4071223411481405</v>
      </c>
    </row>
    <row r="454" spans="2:5" x14ac:dyDescent="0.25">
      <c r="B454">
        <v>2450</v>
      </c>
      <c r="C454" s="1">
        <v>45500000</v>
      </c>
      <c r="D454" s="1">
        <f t="shared" ca="1" si="18"/>
        <v>12477346.636119552</v>
      </c>
      <c r="E454" s="3">
        <f t="shared" ca="1" si="19"/>
        <v>0.27422739859603412</v>
      </c>
    </row>
    <row r="455" spans="2:5" x14ac:dyDescent="0.25">
      <c r="B455">
        <v>2451</v>
      </c>
      <c r="C455" s="1">
        <v>45600000</v>
      </c>
      <c r="D455" s="1">
        <f t="shared" ca="1" si="18"/>
        <v>8852984.1335195079</v>
      </c>
      <c r="E455" s="3">
        <f t="shared" ca="1" si="19"/>
        <v>0.19414438889297167</v>
      </c>
    </row>
    <row r="456" spans="2:5" x14ac:dyDescent="0.25">
      <c r="B456">
        <v>2452</v>
      </c>
      <c r="C456" s="1">
        <v>45700000</v>
      </c>
      <c r="D456" s="1">
        <f t="shared" ca="1" si="18"/>
        <v>5914846.2301547732</v>
      </c>
      <c r="E456" s="3">
        <f t="shared" ca="1" si="19"/>
        <v>0.12942770744321166</v>
      </c>
    </row>
    <row r="457" spans="2:5" x14ac:dyDescent="0.25">
      <c r="B457">
        <v>2453</v>
      </c>
      <c r="C457" s="1">
        <v>45800000</v>
      </c>
      <c r="D457" s="1">
        <f t="shared" ca="1" si="18"/>
        <v>51243274.191792302</v>
      </c>
      <c r="E457" s="3">
        <f t="shared" ca="1" si="19"/>
        <v>1.1188487814801813</v>
      </c>
    </row>
    <row r="458" spans="2:5" x14ac:dyDescent="0.25">
      <c r="B458">
        <v>2454</v>
      </c>
      <c r="C458" s="1">
        <v>45900000</v>
      </c>
      <c r="D458" s="1">
        <f t="shared" ca="1" si="18"/>
        <v>27763753.897935629</v>
      </c>
      <c r="E458" s="3">
        <f t="shared" ca="1" si="19"/>
        <v>0.60487481259119014</v>
      </c>
    </row>
    <row r="459" spans="2:5" x14ac:dyDescent="0.25">
      <c r="B459">
        <v>2455</v>
      </c>
      <c r="C459" s="1">
        <v>46000000</v>
      </c>
      <c r="D459" s="1">
        <f t="shared" ca="1" si="18"/>
        <v>46407987.503500842</v>
      </c>
      <c r="E459" s="3">
        <f t="shared" ca="1" si="19"/>
        <v>1.0088692935543662</v>
      </c>
    </row>
    <row r="460" spans="2:5" x14ac:dyDescent="0.25">
      <c r="B460">
        <v>2456</v>
      </c>
      <c r="C460" s="1">
        <v>46100000</v>
      </c>
      <c r="D460" s="1">
        <f t="shared" ca="1" si="18"/>
        <v>26231502.117510743</v>
      </c>
      <c r="E460" s="3">
        <f t="shared" ca="1" si="19"/>
        <v>0.56901306111736971</v>
      </c>
    </row>
    <row r="461" spans="2:5" x14ac:dyDescent="0.25">
      <c r="B461">
        <v>2457</v>
      </c>
      <c r="C461" s="1">
        <v>46200000</v>
      </c>
      <c r="D461" s="1">
        <f t="shared" ca="1" si="18"/>
        <v>20868614.948816415</v>
      </c>
      <c r="E461" s="3">
        <f t="shared" ca="1" si="19"/>
        <v>0.4517016222687536</v>
      </c>
    </row>
    <row r="462" spans="2:5" x14ac:dyDescent="0.25">
      <c r="B462">
        <v>2458</v>
      </c>
      <c r="C462" s="1">
        <v>46300000</v>
      </c>
      <c r="D462" s="1">
        <f t="shared" ca="1" si="18"/>
        <v>11415876.937896023</v>
      </c>
      <c r="E462" s="3">
        <f t="shared" ca="1" si="19"/>
        <v>0.24656321680120999</v>
      </c>
    </row>
    <row r="463" spans="2:5" x14ac:dyDescent="0.25">
      <c r="B463">
        <v>2459</v>
      </c>
      <c r="C463" s="1">
        <v>46400000</v>
      </c>
      <c r="D463" s="1">
        <f t="shared" ca="1" si="18"/>
        <v>20084466.759645987</v>
      </c>
      <c r="E463" s="3">
        <f t="shared" ca="1" si="19"/>
        <v>0.4328548870613359</v>
      </c>
    </row>
    <row r="464" spans="2:5" x14ac:dyDescent="0.25">
      <c r="B464">
        <v>2460</v>
      </c>
      <c r="C464" s="1">
        <v>46500000</v>
      </c>
      <c r="D464" s="1">
        <f t="shared" ca="1" si="18"/>
        <v>69721304.112031028</v>
      </c>
      <c r="E464" s="3">
        <f t="shared" ca="1" si="19"/>
        <v>1.4993828841296994</v>
      </c>
    </row>
    <row r="465" spans="2:5" x14ac:dyDescent="0.25">
      <c r="B465">
        <v>2461</v>
      </c>
      <c r="C465" s="1">
        <v>46600000</v>
      </c>
      <c r="D465" s="1">
        <f t="shared" ca="1" si="18"/>
        <v>66310527.393726967</v>
      </c>
      <c r="E465" s="3">
        <f t="shared" ca="1" si="19"/>
        <v>1.42297269085251</v>
      </c>
    </row>
    <row r="466" spans="2:5" x14ac:dyDescent="0.25">
      <c r="B466">
        <v>2462</v>
      </c>
      <c r="C466" s="1">
        <v>46700000</v>
      </c>
      <c r="D466" s="1">
        <f t="shared" ca="1" si="18"/>
        <v>14421584.260808297</v>
      </c>
      <c r="E466" s="3">
        <f t="shared" ca="1" si="19"/>
        <v>0.30881336746912841</v>
      </c>
    </row>
    <row r="467" spans="2:5" x14ac:dyDescent="0.25">
      <c r="B467">
        <v>2463</v>
      </c>
      <c r="C467" s="1">
        <v>46800000</v>
      </c>
      <c r="D467" s="1">
        <f t="shared" ca="1" si="18"/>
        <v>48601426.2745656</v>
      </c>
      <c r="E467" s="3">
        <f t="shared" ca="1" si="19"/>
        <v>1.0384920144137948</v>
      </c>
    </row>
    <row r="468" spans="2:5" x14ac:dyDescent="0.25">
      <c r="B468">
        <v>2464</v>
      </c>
      <c r="C468" s="1">
        <v>46900000</v>
      </c>
      <c r="D468" s="1">
        <f t="shared" ca="1" si="18"/>
        <v>39371325.128741004</v>
      </c>
      <c r="E468" s="3">
        <f t="shared" ca="1" si="19"/>
        <v>0.83947388334202566</v>
      </c>
    </row>
    <row r="469" spans="2:5" x14ac:dyDescent="0.25">
      <c r="B469">
        <v>2465</v>
      </c>
      <c r="C469" s="1">
        <v>47000000</v>
      </c>
      <c r="D469" s="1">
        <f t="shared" ca="1" si="18"/>
        <v>22834038.493833721</v>
      </c>
      <c r="E469" s="3">
        <f t="shared" ca="1" si="19"/>
        <v>0.48583060625178126</v>
      </c>
    </row>
    <row r="470" spans="2:5" x14ac:dyDescent="0.25">
      <c r="B470">
        <v>2466</v>
      </c>
      <c r="C470" s="1">
        <v>47100000</v>
      </c>
      <c r="D470" s="1">
        <f t="shared" ca="1" si="18"/>
        <v>31786817.519736256</v>
      </c>
      <c r="E470" s="3">
        <f t="shared" ca="1" si="19"/>
        <v>0.67487935286064238</v>
      </c>
    </row>
    <row r="471" spans="2:5" x14ac:dyDescent="0.25">
      <c r="B471">
        <v>2467</v>
      </c>
      <c r="C471" s="1">
        <v>47200000</v>
      </c>
      <c r="D471" s="1">
        <f t="shared" ca="1" si="18"/>
        <v>16871679.410263363</v>
      </c>
      <c r="E471" s="3">
        <f t="shared" ca="1" si="19"/>
        <v>0.35745083496320684</v>
      </c>
    </row>
    <row r="472" spans="2:5" x14ac:dyDescent="0.25">
      <c r="B472">
        <v>2468</v>
      </c>
      <c r="C472" s="1">
        <v>47300000</v>
      </c>
      <c r="D472" s="1">
        <f t="shared" ca="1" si="18"/>
        <v>42943086.999605492</v>
      </c>
      <c r="E472" s="3">
        <f t="shared" ca="1" si="19"/>
        <v>0.90788767441026408</v>
      </c>
    </row>
    <row r="473" spans="2:5" x14ac:dyDescent="0.25">
      <c r="B473">
        <v>2469</v>
      </c>
      <c r="C473" s="1">
        <v>47400000</v>
      </c>
      <c r="D473" s="1">
        <f t="shared" ca="1" si="18"/>
        <v>16483945.970303226</v>
      </c>
      <c r="E473" s="3">
        <f t="shared" ca="1" si="19"/>
        <v>0.34776257321314824</v>
      </c>
    </row>
    <row r="474" spans="2:5" x14ac:dyDescent="0.25">
      <c r="B474">
        <v>2470</v>
      </c>
      <c r="C474" s="1">
        <v>47500000</v>
      </c>
      <c r="D474" s="1">
        <f t="shared" ca="1" si="18"/>
        <v>30838503.822767902</v>
      </c>
      <c r="E474" s="3">
        <f t="shared" ca="1" si="19"/>
        <v>0.6492316594266927</v>
      </c>
    </row>
    <row r="475" spans="2:5" x14ac:dyDescent="0.25">
      <c r="B475">
        <v>2471</v>
      </c>
      <c r="C475" s="1">
        <v>47600000</v>
      </c>
      <c r="D475" s="1">
        <f t="shared" ca="1" si="18"/>
        <v>25296200.183568768</v>
      </c>
      <c r="E475" s="3">
        <f t="shared" ca="1" si="19"/>
        <v>0.53143277696573044</v>
      </c>
    </row>
    <row r="476" spans="2:5" x14ac:dyDescent="0.25">
      <c r="B476">
        <v>2472</v>
      </c>
      <c r="C476" s="1">
        <v>47700000</v>
      </c>
      <c r="D476" s="1">
        <f t="shared" ref="D476:D539" ca="1" si="20">C476*E476</f>
        <v>15686435.787355984</v>
      </c>
      <c r="E476" s="3">
        <f t="shared" ca="1" si="19"/>
        <v>0.32885609617098499</v>
      </c>
    </row>
    <row r="477" spans="2:5" x14ac:dyDescent="0.25">
      <c r="B477">
        <v>2473</v>
      </c>
      <c r="C477" s="1">
        <v>47800000</v>
      </c>
      <c r="D477" s="1">
        <f t="shared" ca="1" si="20"/>
        <v>31280482.19162314</v>
      </c>
      <c r="E477" s="3">
        <f t="shared" ca="1" si="19"/>
        <v>0.65440339313019125</v>
      </c>
    </row>
    <row r="478" spans="2:5" x14ac:dyDescent="0.25">
      <c r="B478">
        <v>2474</v>
      </c>
      <c r="C478" s="1">
        <v>47900000</v>
      </c>
      <c r="D478" s="1">
        <f t="shared" ca="1" si="20"/>
        <v>25952152.479314402</v>
      </c>
      <c r="E478" s="3">
        <f t="shared" ca="1" si="19"/>
        <v>0.54179859038234657</v>
      </c>
    </row>
    <row r="479" spans="2:5" x14ac:dyDescent="0.25">
      <c r="B479">
        <v>2475</v>
      </c>
      <c r="C479" s="1">
        <v>48000000</v>
      </c>
      <c r="D479" s="1">
        <f t="shared" ca="1" si="20"/>
        <v>33638374.97984235</v>
      </c>
      <c r="E479" s="3">
        <f t="shared" ca="1" si="19"/>
        <v>0.70079947874671566</v>
      </c>
    </row>
    <row r="480" spans="2:5" x14ac:dyDescent="0.25">
      <c r="B480">
        <v>2476</v>
      </c>
      <c r="C480" s="1">
        <v>48100000</v>
      </c>
      <c r="D480" s="1">
        <f t="shared" ca="1" si="20"/>
        <v>17121619.204209443</v>
      </c>
      <c r="E480" s="3">
        <f t="shared" ca="1" si="19"/>
        <v>0.35595881921433353</v>
      </c>
    </row>
    <row r="481" spans="2:5" x14ac:dyDescent="0.25">
      <c r="B481">
        <v>2477</v>
      </c>
      <c r="C481" s="1">
        <v>48200000</v>
      </c>
      <c r="D481" s="1">
        <f t="shared" ca="1" si="20"/>
        <v>8427463.0962922294</v>
      </c>
      <c r="E481" s="3">
        <f t="shared" ca="1" si="19"/>
        <v>0.17484363270315828</v>
      </c>
    </row>
    <row r="482" spans="2:5" x14ac:dyDescent="0.25">
      <c r="B482">
        <v>2478</v>
      </c>
      <c r="C482" s="1">
        <v>48300000</v>
      </c>
      <c r="D482" s="1">
        <f t="shared" ca="1" si="20"/>
        <v>32184877.456508622</v>
      </c>
      <c r="E482" s="3">
        <f t="shared" ca="1" si="19"/>
        <v>0.66635357052812882</v>
      </c>
    </row>
    <row r="483" spans="2:5" x14ac:dyDescent="0.25">
      <c r="B483">
        <v>2479</v>
      </c>
      <c r="C483" s="1">
        <v>48400000</v>
      </c>
      <c r="D483" s="1">
        <f t="shared" ca="1" si="20"/>
        <v>20724113.595742956</v>
      </c>
      <c r="E483" s="3">
        <f t="shared" ca="1" si="19"/>
        <v>0.4281841652013007</v>
      </c>
    </row>
    <row r="484" spans="2:5" x14ac:dyDescent="0.25">
      <c r="B484">
        <v>2480</v>
      </c>
      <c r="C484" s="1">
        <v>48500000</v>
      </c>
      <c r="D484" s="1">
        <f t="shared" ca="1" si="20"/>
        <v>22327243.752838437</v>
      </c>
      <c r="E484" s="3">
        <f t="shared" ca="1" si="19"/>
        <v>0.46035554129563788</v>
      </c>
    </row>
    <row r="485" spans="2:5" x14ac:dyDescent="0.25">
      <c r="B485">
        <v>2481</v>
      </c>
      <c r="C485" s="1">
        <v>48600000</v>
      </c>
      <c r="D485" s="1">
        <f t="shared" ca="1" si="20"/>
        <v>23866115.82875108</v>
      </c>
      <c r="E485" s="3">
        <f t="shared" ca="1" si="19"/>
        <v>0.49107234215537204</v>
      </c>
    </row>
    <row r="486" spans="2:5" x14ac:dyDescent="0.25">
      <c r="B486">
        <v>2482</v>
      </c>
      <c r="C486" s="1">
        <v>48700000</v>
      </c>
      <c r="D486" s="1">
        <f t="shared" ca="1" si="20"/>
        <v>22838241.394571099</v>
      </c>
      <c r="E486" s="3">
        <f t="shared" ca="1" si="19"/>
        <v>0.46895772884129566</v>
      </c>
    </row>
    <row r="487" spans="2:5" x14ac:dyDescent="0.25">
      <c r="B487">
        <v>2483</v>
      </c>
      <c r="C487" s="1">
        <v>48800000</v>
      </c>
      <c r="D487" s="1">
        <f t="shared" ca="1" si="20"/>
        <v>18463087.555399589</v>
      </c>
      <c r="E487" s="3">
        <f t="shared" ca="1" si="19"/>
        <v>0.37834195810245058</v>
      </c>
    </row>
    <row r="488" spans="2:5" x14ac:dyDescent="0.25">
      <c r="B488">
        <v>2484</v>
      </c>
      <c r="C488" s="1">
        <v>48900000</v>
      </c>
      <c r="D488" s="1">
        <f t="shared" ca="1" si="20"/>
        <v>16285334.512267692</v>
      </c>
      <c r="E488" s="3">
        <f t="shared" ca="1" si="19"/>
        <v>0.33303342560874627</v>
      </c>
    </row>
    <row r="489" spans="2:5" x14ac:dyDescent="0.25">
      <c r="B489">
        <v>2485</v>
      </c>
      <c r="C489" s="1">
        <v>49000000</v>
      </c>
      <c r="D489" s="1">
        <f t="shared" ca="1" si="20"/>
        <v>15225478.339116558</v>
      </c>
      <c r="E489" s="3">
        <f t="shared" ca="1" si="19"/>
        <v>0.31072404773707263</v>
      </c>
    </row>
    <row r="490" spans="2:5" x14ac:dyDescent="0.25">
      <c r="B490">
        <v>2486</v>
      </c>
      <c r="C490" s="1">
        <v>49100000</v>
      </c>
      <c r="D490" s="1">
        <f t="shared" ca="1" si="20"/>
        <v>15586132.785074957</v>
      </c>
      <c r="E490" s="3">
        <f t="shared" ca="1" si="19"/>
        <v>0.31743651293431685</v>
      </c>
    </row>
    <row r="491" spans="2:5" x14ac:dyDescent="0.25">
      <c r="B491">
        <v>2487</v>
      </c>
      <c r="C491" s="1">
        <v>49200000</v>
      </c>
      <c r="D491" s="1">
        <f t="shared" ca="1" si="20"/>
        <v>23592464.271618098</v>
      </c>
      <c r="E491" s="3">
        <f t="shared" ca="1" si="19"/>
        <v>0.47952163153695321</v>
      </c>
    </row>
    <row r="492" spans="2:5" x14ac:dyDescent="0.25">
      <c r="B492">
        <v>2488</v>
      </c>
      <c r="C492" s="1">
        <v>49300000</v>
      </c>
      <c r="D492" s="1">
        <f t="shared" ca="1" si="20"/>
        <v>38898419.287972361</v>
      </c>
      <c r="E492" s="3">
        <f t="shared" ca="1" si="19"/>
        <v>0.78901459001972341</v>
      </c>
    </row>
    <row r="493" spans="2:5" x14ac:dyDescent="0.25">
      <c r="B493">
        <v>2489</v>
      </c>
      <c r="C493" s="1">
        <v>49400000</v>
      </c>
      <c r="D493" s="1">
        <f t="shared" ca="1" si="20"/>
        <v>20228907.565573655</v>
      </c>
      <c r="E493" s="3">
        <f t="shared" ca="1" si="19"/>
        <v>0.40949205598327237</v>
      </c>
    </row>
    <row r="494" spans="2:5" x14ac:dyDescent="0.25">
      <c r="B494">
        <v>2490</v>
      </c>
      <c r="C494" s="1">
        <v>49500000</v>
      </c>
      <c r="D494" s="1">
        <f t="shared" ca="1" si="20"/>
        <v>11535570.075082414</v>
      </c>
      <c r="E494" s="3">
        <f t="shared" ca="1" si="19"/>
        <v>0.23304181969863461</v>
      </c>
    </row>
    <row r="495" spans="2:5" x14ac:dyDescent="0.25">
      <c r="B495">
        <v>2491</v>
      </c>
      <c r="C495" s="1">
        <v>49600000</v>
      </c>
      <c r="D495" s="1">
        <f t="shared" ca="1" si="20"/>
        <v>9894350.1947209109</v>
      </c>
      <c r="E495" s="3">
        <f t="shared" ca="1" si="19"/>
        <v>0.19948286682905061</v>
      </c>
    </row>
    <row r="496" spans="2:5" x14ac:dyDescent="0.25">
      <c r="B496">
        <v>2492</v>
      </c>
      <c r="C496" s="1">
        <v>49700000</v>
      </c>
      <c r="D496" s="1">
        <f t="shared" ca="1" si="20"/>
        <v>18094304.904429026</v>
      </c>
      <c r="E496" s="3">
        <f t="shared" ca="1" si="19"/>
        <v>0.3640705212158758</v>
      </c>
    </row>
    <row r="497" spans="2:5" x14ac:dyDescent="0.25">
      <c r="B497">
        <v>2493</v>
      </c>
      <c r="C497" s="1">
        <v>49800000</v>
      </c>
      <c r="D497" s="1">
        <f t="shared" ca="1" si="20"/>
        <v>43331674.455426328</v>
      </c>
      <c r="E497" s="3">
        <f t="shared" ca="1" si="19"/>
        <v>0.87011394488807881</v>
      </c>
    </row>
    <row r="498" spans="2:5" x14ac:dyDescent="0.25">
      <c r="B498">
        <v>2494</v>
      </c>
      <c r="C498" s="1">
        <v>49900000</v>
      </c>
      <c r="D498" s="1">
        <f t="shared" ca="1" si="20"/>
        <v>33810228.738354161</v>
      </c>
      <c r="E498" s="3">
        <f t="shared" ca="1" si="19"/>
        <v>0.67755969415539408</v>
      </c>
    </row>
    <row r="499" spans="2:5" x14ac:dyDescent="0.25">
      <c r="B499">
        <v>2495</v>
      </c>
      <c r="C499" s="1">
        <v>50000000</v>
      </c>
      <c r="D499" s="1">
        <f t="shared" ca="1" si="20"/>
        <v>78521886.875832021</v>
      </c>
      <c r="E499" s="3">
        <f t="shared" ca="1" si="19"/>
        <v>1.5704377375166405</v>
      </c>
    </row>
    <row r="500" spans="2:5" x14ac:dyDescent="0.25">
      <c r="B500">
        <v>2496</v>
      </c>
      <c r="C500" s="1">
        <v>50100000</v>
      </c>
      <c r="D500" s="1">
        <f t="shared" ca="1" si="20"/>
        <v>16474379.471932953</v>
      </c>
      <c r="E500" s="3">
        <f t="shared" ca="1" si="19"/>
        <v>0.32882992957950008</v>
      </c>
    </row>
    <row r="501" spans="2:5" x14ac:dyDescent="0.25">
      <c r="B501">
        <v>2497</v>
      </c>
      <c r="C501" s="1">
        <v>50200000</v>
      </c>
      <c r="D501" s="1">
        <f t="shared" ca="1" si="20"/>
        <v>29186825.851624005</v>
      </c>
      <c r="E501" s="3">
        <f t="shared" ca="1" si="19"/>
        <v>0.58141087353832677</v>
      </c>
    </row>
    <row r="502" spans="2:5" x14ac:dyDescent="0.25">
      <c r="B502">
        <v>2498</v>
      </c>
      <c r="C502" s="1">
        <v>50300000</v>
      </c>
      <c r="D502" s="1">
        <f t="shared" ca="1" si="20"/>
        <v>18682052.75768866</v>
      </c>
      <c r="E502" s="3">
        <f t="shared" ca="1" si="19"/>
        <v>0.37141257967571889</v>
      </c>
    </row>
    <row r="503" spans="2:5" x14ac:dyDescent="0.25">
      <c r="B503">
        <v>2499</v>
      </c>
      <c r="C503" s="1">
        <v>50400000</v>
      </c>
      <c r="D503" s="1">
        <f t="shared" ca="1" si="20"/>
        <v>21603162.409165904</v>
      </c>
      <c r="E503" s="3">
        <f t="shared" ca="1" si="19"/>
        <v>0.42863417478503779</v>
      </c>
    </row>
    <row r="504" spans="2:5" x14ac:dyDescent="0.25">
      <c r="B504">
        <v>2500</v>
      </c>
      <c r="C504" s="1">
        <v>50500000</v>
      </c>
      <c r="D504" s="1">
        <f t="shared" ca="1" si="20"/>
        <v>5689300.6986751799</v>
      </c>
      <c r="E504" s="3">
        <f t="shared" ca="1" si="19"/>
        <v>0.11265941977574614</v>
      </c>
    </row>
    <row r="505" spans="2:5" x14ac:dyDescent="0.25">
      <c r="B505">
        <v>2501</v>
      </c>
      <c r="C505" s="1">
        <v>50600000</v>
      </c>
      <c r="D505" s="1">
        <f t="shared" ca="1" si="20"/>
        <v>75421171.918729573</v>
      </c>
      <c r="E505" s="3">
        <f t="shared" ca="1" si="19"/>
        <v>1.4905369944412958</v>
      </c>
    </row>
    <row r="506" spans="2:5" x14ac:dyDescent="0.25">
      <c r="B506">
        <v>2502</v>
      </c>
      <c r="C506" s="1">
        <v>50700000</v>
      </c>
      <c r="D506" s="1">
        <f t="shared" ca="1" si="20"/>
        <v>12454523.323227607</v>
      </c>
      <c r="E506" s="3">
        <f t="shared" ca="1" si="19"/>
        <v>0.24565134759817764</v>
      </c>
    </row>
    <row r="507" spans="2:5" x14ac:dyDescent="0.25">
      <c r="B507">
        <v>2503</v>
      </c>
      <c r="C507" s="1">
        <v>50800000</v>
      </c>
      <c r="D507" s="1">
        <f t="shared" ca="1" si="20"/>
        <v>18093846.385218821</v>
      </c>
      <c r="E507" s="3">
        <f t="shared" ca="1" si="19"/>
        <v>0.35617807844918942</v>
      </c>
    </row>
    <row r="508" spans="2:5" x14ac:dyDescent="0.25">
      <c r="B508">
        <v>2504</v>
      </c>
      <c r="C508" s="1">
        <v>50900000</v>
      </c>
      <c r="D508" s="1">
        <f t="shared" ca="1" si="20"/>
        <v>28182252.668961462</v>
      </c>
      <c r="E508" s="3">
        <f t="shared" ca="1" si="19"/>
        <v>0.55367883436073595</v>
      </c>
    </row>
    <row r="509" spans="2:5" x14ac:dyDescent="0.25">
      <c r="B509">
        <v>2505</v>
      </c>
      <c r="C509" s="1">
        <v>51000000</v>
      </c>
      <c r="D509" s="1">
        <f t="shared" ca="1" si="20"/>
        <v>14169083.534871392</v>
      </c>
      <c r="E509" s="3">
        <f t="shared" ca="1" si="19"/>
        <v>0.27782516735041946</v>
      </c>
    </row>
    <row r="510" spans="2:5" x14ac:dyDescent="0.25">
      <c r="B510">
        <v>2506</v>
      </c>
      <c r="C510" s="1">
        <v>51100000</v>
      </c>
      <c r="D510" s="1">
        <f t="shared" ca="1" si="20"/>
        <v>14595113.638177346</v>
      </c>
      <c r="E510" s="3">
        <f t="shared" ca="1" si="19"/>
        <v>0.28561866219525139</v>
      </c>
    </row>
    <row r="511" spans="2:5" x14ac:dyDescent="0.25">
      <c r="B511">
        <v>2507</v>
      </c>
      <c r="C511" s="1">
        <v>51200000</v>
      </c>
      <c r="D511" s="1">
        <f t="shared" ca="1" si="20"/>
        <v>25777422.207039136</v>
      </c>
      <c r="E511" s="3">
        <f t="shared" ca="1" si="19"/>
        <v>0.50346527748123315</v>
      </c>
    </row>
    <row r="512" spans="2:5" x14ac:dyDescent="0.25">
      <c r="B512">
        <v>2508</v>
      </c>
      <c r="C512" s="1">
        <v>51300000</v>
      </c>
      <c r="D512" s="1">
        <f t="shared" ca="1" si="20"/>
        <v>17532553.058119006</v>
      </c>
      <c r="E512" s="3">
        <f t="shared" ca="1" si="19"/>
        <v>0.34176516682493191</v>
      </c>
    </row>
    <row r="513" spans="2:5" x14ac:dyDescent="0.25">
      <c r="B513">
        <v>2509</v>
      </c>
      <c r="C513" s="1">
        <v>51400000</v>
      </c>
      <c r="D513" s="1">
        <f t="shared" ca="1" si="20"/>
        <v>30576357.707651962</v>
      </c>
      <c r="E513" s="3">
        <f t="shared" ca="1" si="19"/>
        <v>0.59487077252241172</v>
      </c>
    </row>
    <row r="514" spans="2:5" x14ac:dyDescent="0.25">
      <c r="B514">
        <v>2510</v>
      </c>
      <c r="C514" s="1">
        <v>51500000</v>
      </c>
      <c r="D514" s="1">
        <f t="shared" ca="1" si="20"/>
        <v>32828321.993060097</v>
      </c>
      <c r="E514" s="3">
        <f t="shared" ca="1" si="19"/>
        <v>0.63744314549631254</v>
      </c>
    </row>
    <row r="515" spans="2:5" x14ac:dyDescent="0.25">
      <c r="B515">
        <v>2511</v>
      </c>
      <c r="C515" s="1">
        <v>51600000</v>
      </c>
      <c r="D515" s="1">
        <f t="shared" ca="1" si="20"/>
        <v>48007487.254982926</v>
      </c>
      <c r="E515" s="3">
        <f t="shared" ca="1" si="19"/>
        <v>0.93037765998028921</v>
      </c>
    </row>
    <row r="516" spans="2:5" x14ac:dyDescent="0.25">
      <c r="B516">
        <v>2512</v>
      </c>
      <c r="C516" s="1">
        <v>51700000</v>
      </c>
      <c r="D516" s="1">
        <f t="shared" ca="1" si="20"/>
        <v>29408650.505927321</v>
      </c>
      <c r="E516" s="3">
        <f t="shared" ca="1" si="19"/>
        <v>0.56883269837383599</v>
      </c>
    </row>
    <row r="517" spans="2:5" x14ac:dyDescent="0.25">
      <c r="B517">
        <v>2513</v>
      </c>
      <c r="C517" s="1">
        <v>51800000</v>
      </c>
      <c r="D517" s="1">
        <f t="shared" ca="1" si="20"/>
        <v>9371488.4475476798</v>
      </c>
      <c r="E517" s="3">
        <f t="shared" ref="E517:E580" ca="1" si="21">_xlfn.LOGNORM.INV(RAND(),mu,s)</f>
        <v>0.18091676539667334</v>
      </c>
    </row>
    <row r="518" spans="2:5" x14ac:dyDescent="0.25">
      <c r="B518">
        <v>2514</v>
      </c>
      <c r="C518" s="1">
        <v>51900000</v>
      </c>
      <c r="D518" s="1">
        <f t="shared" ca="1" si="20"/>
        <v>31858144.22795013</v>
      </c>
      <c r="E518" s="3">
        <f t="shared" ca="1" si="21"/>
        <v>0.6138370756830468</v>
      </c>
    </row>
    <row r="519" spans="2:5" x14ac:dyDescent="0.25">
      <c r="B519">
        <v>2515</v>
      </c>
      <c r="C519" s="1">
        <v>52000000</v>
      </c>
      <c r="D519" s="1">
        <f t="shared" ca="1" si="20"/>
        <v>22001724.010951303</v>
      </c>
      <c r="E519" s="3">
        <f t="shared" ca="1" si="21"/>
        <v>0.42311007713367887</v>
      </c>
    </row>
    <row r="520" spans="2:5" x14ac:dyDescent="0.25">
      <c r="B520">
        <v>2516</v>
      </c>
      <c r="C520" s="1">
        <v>52100000</v>
      </c>
      <c r="D520" s="1">
        <f t="shared" ca="1" si="20"/>
        <v>19990105.637606055</v>
      </c>
      <c r="E520" s="3">
        <f t="shared" ca="1" si="21"/>
        <v>0.383687248322573</v>
      </c>
    </row>
    <row r="521" spans="2:5" x14ac:dyDescent="0.25">
      <c r="B521">
        <v>2517</v>
      </c>
      <c r="C521" s="1">
        <v>52200000</v>
      </c>
      <c r="D521" s="1">
        <f t="shared" ca="1" si="20"/>
        <v>6578303.1366883507</v>
      </c>
      <c r="E521" s="3">
        <f t="shared" ca="1" si="21"/>
        <v>0.12602113288675001</v>
      </c>
    </row>
    <row r="522" spans="2:5" x14ac:dyDescent="0.25">
      <c r="B522">
        <v>2518</v>
      </c>
      <c r="C522" s="1">
        <v>52300000</v>
      </c>
      <c r="D522" s="1">
        <f t="shared" ca="1" si="20"/>
        <v>19133442.447140854</v>
      </c>
      <c r="E522" s="3">
        <f t="shared" ca="1" si="21"/>
        <v>0.36584019975412724</v>
      </c>
    </row>
    <row r="523" spans="2:5" x14ac:dyDescent="0.25">
      <c r="B523">
        <v>2519</v>
      </c>
      <c r="C523" s="1">
        <v>52400000</v>
      </c>
      <c r="D523" s="1">
        <f t="shared" ca="1" si="20"/>
        <v>22941081.548807982</v>
      </c>
      <c r="E523" s="3">
        <f t="shared" ca="1" si="21"/>
        <v>0.43780689978641185</v>
      </c>
    </row>
    <row r="524" spans="2:5" x14ac:dyDescent="0.25">
      <c r="B524">
        <v>2520</v>
      </c>
      <c r="C524" s="1">
        <v>52500000</v>
      </c>
      <c r="D524" s="1">
        <f t="shared" ca="1" si="20"/>
        <v>44877344.088078767</v>
      </c>
      <c r="E524" s="3">
        <f t="shared" ca="1" si="21"/>
        <v>0.85480655405864314</v>
      </c>
    </row>
    <row r="525" spans="2:5" x14ac:dyDescent="0.25">
      <c r="B525">
        <v>2521</v>
      </c>
      <c r="C525" s="1">
        <v>52600000</v>
      </c>
      <c r="D525" s="1">
        <f t="shared" ca="1" si="20"/>
        <v>46811944.182961755</v>
      </c>
      <c r="E525" s="3">
        <f t="shared" ca="1" si="21"/>
        <v>0.88996091602588889</v>
      </c>
    </row>
    <row r="526" spans="2:5" x14ac:dyDescent="0.25">
      <c r="B526">
        <v>2522</v>
      </c>
      <c r="C526" s="1">
        <v>52700000</v>
      </c>
      <c r="D526" s="1">
        <f t="shared" ca="1" si="20"/>
        <v>22245641.966189798</v>
      </c>
      <c r="E526" s="3">
        <f t="shared" ca="1" si="21"/>
        <v>0.42211844338121057</v>
      </c>
    </row>
    <row r="527" spans="2:5" x14ac:dyDescent="0.25">
      <c r="B527">
        <v>2523</v>
      </c>
      <c r="C527" s="1">
        <v>52800000</v>
      </c>
      <c r="D527" s="1">
        <f t="shared" ca="1" si="20"/>
        <v>16109180.760306619</v>
      </c>
      <c r="E527" s="3">
        <f t="shared" ca="1" si="21"/>
        <v>0.30509812046035262</v>
      </c>
    </row>
    <row r="528" spans="2:5" x14ac:dyDescent="0.25">
      <c r="B528">
        <v>2524</v>
      </c>
      <c r="C528" s="1">
        <v>52900000</v>
      </c>
      <c r="D528" s="1">
        <f t="shared" ca="1" si="20"/>
        <v>21209379.947092686</v>
      </c>
      <c r="E528" s="3">
        <f t="shared" ca="1" si="21"/>
        <v>0.40093345835713962</v>
      </c>
    </row>
    <row r="529" spans="2:5" x14ac:dyDescent="0.25">
      <c r="B529">
        <v>2525</v>
      </c>
      <c r="C529" s="1">
        <v>53000000</v>
      </c>
      <c r="D529" s="1">
        <f t="shared" ca="1" si="20"/>
        <v>40023485.044094048</v>
      </c>
      <c r="E529" s="3">
        <f t="shared" ca="1" si="21"/>
        <v>0.75516009517158589</v>
      </c>
    </row>
    <row r="530" spans="2:5" x14ac:dyDescent="0.25">
      <c r="B530">
        <v>2526</v>
      </c>
      <c r="C530" s="1">
        <v>53100000</v>
      </c>
      <c r="D530" s="1">
        <f t="shared" ca="1" si="20"/>
        <v>14124455.812069084</v>
      </c>
      <c r="E530" s="3">
        <f t="shared" ca="1" si="21"/>
        <v>0.26599728459640459</v>
      </c>
    </row>
    <row r="531" spans="2:5" x14ac:dyDescent="0.25">
      <c r="B531">
        <v>2527</v>
      </c>
      <c r="C531" s="1">
        <v>53200000</v>
      </c>
      <c r="D531" s="1">
        <f t="shared" ca="1" si="20"/>
        <v>9065901.5717024338</v>
      </c>
      <c r="E531" s="3">
        <f t="shared" ca="1" si="21"/>
        <v>0.17041168367861717</v>
      </c>
    </row>
    <row r="532" spans="2:5" x14ac:dyDescent="0.25">
      <c r="B532">
        <v>2528</v>
      </c>
      <c r="C532" s="1">
        <v>53300000</v>
      </c>
      <c r="D532" s="1">
        <f t="shared" ca="1" si="20"/>
        <v>8850647.6009783391</v>
      </c>
      <c r="E532" s="3">
        <f t="shared" ca="1" si="21"/>
        <v>0.16605342590953731</v>
      </c>
    </row>
    <row r="533" spans="2:5" x14ac:dyDescent="0.25">
      <c r="B533">
        <v>2529</v>
      </c>
      <c r="C533" s="1">
        <v>53400000</v>
      </c>
      <c r="D533" s="1">
        <f t="shared" ca="1" si="20"/>
        <v>35466098.777215853</v>
      </c>
      <c r="E533" s="3">
        <f t="shared" ca="1" si="21"/>
        <v>0.66415915313138296</v>
      </c>
    </row>
    <row r="534" spans="2:5" x14ac:dyDescent="0.25">
      <c r="B534">
        <v>2530</v>
      </c>
      <c r="C534" s="1">
        <v>53500000</v>
      </c>
      <c r="D534" s="1">
        <f t="shared" ca="1" si="20"/>
        <v>9835646.3866475374</v>
      </c>
      <c r="E534" s="3">
        <f t="shared" ca="1" si="21"/>
        <v>0.1838438576943465</v>
      </c>
    </row>
    <row r="535" spans="2:5" x14ac:dyDescent="0.25">
      <c r="B535">
        <v>2531</v>
      </c>
      <c r="C535" s="1">
        <v>53600000</v>
      </c>
      <c r="D535" s="1">
        <f t="shared" ca="1" si="20"/>
        <v>20453446.770898823</v>
      </c>
      <c r="E535" s="3">
        <f t="shared" ca="1" si="21"/>
        <v>0.38159415617348547</v>
      </c>
    </row>
    <row r="536" spans="2:5" x14ac:dyDescent="0.25">
      <c r="B536">
        <v>2532</v>
      </c>
      <c r="C536" s="1">
        <v>53700000</v>
      </c>
      <c r="D536" s="1">
        <f t="shared" ca="1" si="20"/>
        <v>10400353.808186153</v>
      </c>
      <c r="E536" s="3">
        <f t="shared" ca="1" si="21"/>
        <v>0.19367511747087809</v>
      </c>
    </row>
    <row r="537" spans="2:5" x14ac:dyDescent="0.25">
      <c r="B537">
        <v>2533</v>
      </c>
      <c r="C537" s="1">
        <v>53800000</v>
      </c>
      <c r="D537" s="1">
        <f t="shared" ca="1" si="20"/>
        <v>21900499.774021544</v>
      </c>
      <c r="E537" s="3">
        <f t="shared" ca="1" si="21"/>
        <v>0.40707248650597666</v>
      </c>
    </row>
    <row r="538" spans="2:5" x14ac:dyDescent="0.25">
      <c r="B538">
        <v>2534</v>
      </c>
      <c r="C538" s="1">
        <v>53900000</v>
      </c>
      <c r="D538" s="1">
        <f t="shared" ca="1" si="20"/>
        <v>4624041.277581417</v>
      </c>
      <c r="E538" s="3">
        <f t="shared" ca="1" si="21"/>
        <v>8.5789263034905694E-2</v>
      </c>
    </row>
    <row r="539" spans="2:5" x14ac:dyDescent="0.25">
      <c r="B539">
        <v>2535</v>
      </c>
      <c r="C539" s="1">
        <v>54000000</v>
      </c>
      <c r="D539" s="1">
        <f t="shared" ca="1" si="20"/>
        <v>18854297.494008221</v>
      </c>
      <c r="E539" s="3">
        <f t="shared" ca="1" si="21"/>
        <v>0.34915365729644854</v>
      </c>
    </row>
    <row r="540" spans="2:5" x14ac:dyDescent="0.25">
      <c r="B540">
        <v>2536</v>
      </c>
      <c r="C540" s="1">
        <v>54100000</v>
      </c>
      <c r="D540" s="1">
        <f t="shared" ref="D540:D603" ca="1" si="22">C540*E540</f>
        <v>17197212.651319642</v>
      </c>
      <c r="E540" s="3">
        <f t="shared" ca="1" si="21"/>
        <v>0.317878237547498</v>
      </c>
    </row>
    <row r="541" spans="2:5" x14ac:dyDescent="0.25">
      <c r="B541">
        <v>2537</v>
      </c>
      <c r="C541" s="1">
        <v>54200000</v>
      </c>
      <c r="D541" s="1">
        <f t="shared" ca="1" si="22"/>
        <v>55089312.462414466</v>
      </c>
      <c r="E541" s="3">
        <f t="shared" ca="1" si="21"/>
        <v>1.0164079790113369</v>
      </c>
    </row>
    <row r="542" spans="2:5" x14ac:dyDescent="0.25">
      <c r="B542">
        <v>2538</v>
      </c>
      <c r="C542" s="1">
        <v>54300000</v>
      </c>
      <c r="D542" s="1">
        <f t="shared" ca="1" si="22"/>
        <v>20192890.77119882</v>
      </c>
      <c r="E542" s="3">
        <f t="shared" ca="1" si="21"/>
        <v>0.37187644145854182</v>
      </c>
    </row>
    <row r="543" spans="2:5" x14ac:dyDescent="0.25">
      <c r="B543">
        <v>2539</v>
      </c>
      <c r="C543" s="1">
        <v>54400000</v>
      </c>
      <c r="D543" s="1">
        <f t="shared" ca="1" si="22"/>
        <v>5799395.8276673136</v>
      </c>
      <c r="E543" s="3">
        <f t="shared" ca="1" si="21"/>
        <v>0.10660654094976679</v>
      </c>
    </row>
    <row r="544" spans="2:5" x14ac:dyDescent="0.25">
      <c r="B544">
        <v>2540</v>
      </c>
      <c r="C544" s="1">
        <v>54500000</v>
      </c>
      <c r="D544" s="1">
        <f t="shared" ca="1" si="22"/>
        <v>54554215.774981447</v>
      </c>
      <c r="E544" s="3">
        <f t="shared" ca="1" si="21"/>
        <v>1.0009947848620449</v>
      </c>
    </row>
    <row r="545" spans="2:5" x14ac:dyDescent="0.25">
      <c r="B545">
        <v>2541</v>
      </c>
      <c r="C545" s="1">
        <v>54600000</v>
      </c>
      <c r="D545" s="1">
        <f t="shared" ca="1" si="22"/>
        <v>27513043.593597684</v>
      </c>
      <c r="E545" s="3">
        <f t="shared" ca="1" si="21"/>
        <v>0.50390189731863888</v>
      </c>
    </row>
    <row r="546" spans="2:5" x14ac:dyDescent="0.25">
      <c r="B546">
        <v>2542</v>
      </c>
      <c r="C546" s="1">
        <v>54700000</v>
      </c>
      <c r="D546" s="1">
        <f t="shared" ca="1" si="22"/>
        <v>53755958.207584083</v>
      </c>
      <c r="E546" s="3">
        <f t="shared" ca="1" si="21"/>
        <v>0.98274146631780779</v>
      </c>
    </row>
    <row r="547" spans="2:5" x14ac:dyDescent="0.25">
      <c r="B547">
        <v>2543</v>
      </c>
      <c r="C547" s="1">
        <v>54800000</v>
      </c>
      <c r="D547" s="1">
        <f t="shared" ca="1" si="22"/>
        <v>41720732.601973407</v>
      </c>
      <c r="E547" s="3">
        <f t="shared" ca="1" si="21"/>
        <v>0.76132723726228846</v>
      </c>
    </row>
    <row r="548" spans="2:5" x14ac:dyDescent="0.25">
      <c r="B548">
        <v>2544</v>
      </c>
      <c r="C548" s="1">
        <v>54900000</v>
      </c>
      <c r="D548" s="1">
        <f t="shared" ca="1" si="22"/>
        <v>11187813.952043124</v>
      </c>
      <c r="E548" s="3">
        <f t="shared" ca="1" si="21"/>
        <v>0.2037853178878529</v>
      </c>
    </row>
    <row r="549" spans="2:5" x14ac:dyDescent="0.25">
      <c r="B549">
        <v>2545</v>
      </c>
      <c r="C549" s="1">
        <v>55000000</v>
      </c>
      <c r="D549" s="1">
        <f t="shared" ca="1" si="22"/>
        <v>29177596.87739915</v>
      </c>
      <c r="E549" s="3">
        <f t="shared" ca="1" si="21"/>
        <v>0.53050176140725724</v>
      </c>
    </row>
    <row r="550" spans="2:5" x14ac:dyDescent="0.25">
      <c r="B550">
        <v>2546</v>
      </c>
      <c r="C550" s="1">
        <v>55100000</v>
      </c>
      <c r="D550" s="1">
        <f t="shared" ca="1" si="22"/>
        <v>23100019.697930519</v>
      </c>
      <c r="E550" s="3">
        <f t="shared" ca="1" si="21"/>
        <v>0.41923810704048126</v>
      </c>
    </row>
    <row r="551" spans="2:5" x14ac:dyDescent="0.25">
      <c r="B551">
        <v>2547</v>
      </c>
      <c r="C551" s="1">
        <v>55200000</v>
      </c>
      <c r="D551" s="1">
        <f t="shared" ca="1" si="22"/>
        <v>61433355.296186842</v>
      </c>
      <c r="E551" s="3">
        <f t="shared" ca="1" si="21"/>
        <v>1.1129231031917906</v>
      </c>
    </row>
    <row r="552" spans="2:5" x14ac:dyDescent="0.25">
      <c r="B552">
        <v>2548</v>
      </c>
      <c r="C552" s="1">
        <v>55300000</v>
      </c>
      <c r="D552" s="1">
        <f t="shared" ca="1" si="22"/>
        <v>82864384.355244979</v>
      </c>
      <c r="E552" s="3">
        <f t="shared" ca="1" si="21"/>
        <v>1.4984517966590412</v>
      </c>
    </row>
    <row r="553" spans="2:5" x14ac:dyDescent="0.25">
      <c r="B553">
        <v>2549</v>
      </c>
      <c r="C553" s="1">
        <v>55400000</v>
      </c>
      <c r="D553" s="1">
        <f t="shared" ca="1" si="22"/>
        <v>11333583.172026934</v>
      </c>
      <c r="E553" s="3">
        <f t="shared" ca="1" si="21"/>
        <v>0.20457731357449341</v>
      </c>
    </row>
    <row r="554" spans="2:5" x14ac:dyDescent="0.25">
      <c r="B554">
        <v>2550</v>
      </c>
      <c r="C554" s="1">
        <v>55500000</v>
      </c>
      <c r="D554" s="1">
        <f t="shared" ca="1" si="22"/>
        <v>21638583.908787027</v>
      </c>
      <c r="E554" s="3">
        <f t="shared" ca="1" si="21"/>
        <v>0.38988439475291942</v>
      </c>
    </row>
    <row r="555" spans="2:5" x14ac:dyDescent="0.25">
      <c r="B555">
        <v>2551</v>
      </c>
      <c r="C555" s="1">
        <v>55600000</v>
      </c>
      <c r="D555" s="1">
        <f t="shared" ca="1" si="22"/>
        <v>22477438.709492326</v>
      </c>
      <c r="E555" s="3">
        <f t="shared" ca="1" si="21"/>
        <v>0.40427048038655261</v>
      </c>
    </row>
    <row r="556" spans="2:5" x14ac:dyDescent="0.25">
      <c r="B556">
        <v>2552</v>
      </c>
      <c r="C556" s="1">
        <v>55700000</v>
      </c>
      <c r="D556" s="1">
        <f t="shared" ca="1" si="22"/>
        <v>15198541.265988234</v>
      </c>
      <c r="E556" s="3">
        <f t="shared" ca="1" si="21"/>
        <v>0.27286429561917835</v>
      </c>
    </row>
    <row r="557" spans="2:5" x14ac:dyDescent="0.25">
      <c r="B557">
        <v>2553</v>
      </c>
      <c r="C557" s="1">
        <v>55800000</v>
      </c>
      <c r="D557" s="1">
        <f t="shared" ca="1" si="22"/>
        <v>14133640.807414751</v>
      </c>
      <c r="E557" s="3">
        <f t="shared" ca="1" si="21"/>
        <v>0.25329105389632173</v>
      </c>
    </row>
    <row r="558" spans="2:5" x14ac:dyDescent="0.25">
      <c r="B558">
        <v>2554</v>
      </c>
      <c r="C558" s="1">
        <v>55900000</v>
      </c>
      <c r="D558" s="1">
        <f t="shared" ca="1" si="22"/>
        <v>20404938.111023616</v>
      </c>
      <c r="E558" s="3">
        <f t="shared" ca="1" si="21"/>
        <v>0.36502572649416132</v>
      </c>
    </row>
    <row r="559" spans="2:5" x14ac:dyDescent="0.25">
      <c r="B559">
        <v>2555</v>
      </c>
      <c r="C559" s="1">
        <v>56000000</v>
      </c>
      <c r="D559" s="1">
        <f t="shared" ca="1" si="22"/>
        <v>13372373.249487367</v>
      </c>
      <c r="E559" s="3">
        <f t="shared" ca="1" si="21"/>
        <v>0.23879237945513154</v>
      </c>
    </row>
    <row r="560" spans="2:5" x14ac:dyDescent="0.25">
      <c r="B560">
        <v>2556</v>
      </c>
      <c r="C560" s="1">
        <v>56100000</v>
      </c>
      <c r="D560" s="1">
        <f t="shared" ca="1" si="22"/>
        <v>14833137.102776319</v>
      </c>
      <c r="E560" s="3">
        <f t="shared" ca="1" si="21"/>
        <v>0.264405295949667</v>
      </c>
    </row>
    <row r="561" spans="2:5" x14ac:dyDescent="0.25">
      <c r="B561">
        <v>2557</v>
      </c>
      <c r="C561" s="1">
        <v>56200000</v>
      </c>
      <c r="D561" s="1">
        <f t="shared" ca="1" si="22"/>
        <v>19850832.400667328</v>
      </c>
      <c r="E561" s="3">
        <f t="shared" ca="1" si="21"/>
        <v>0.35321765837486352</v>
      </c>
    </row>
    <row r="562" spans="2:5" x14ac:dyDescent="0.25">
      <c r="B562">
        <v>2558</v>
      </c>
      <c r="C562" s="1">
        <v>56300000</v>
      </c>
      <c r="D562" s="1">
        <f t="shared" ca="1" si="22"/>
        <v>33883000.890782081</v>
      </c>
      <c r="E562" s="3">
        <f t="shared" ca="1" si="21"/>
        <v>0.60182950072437091</v>
      </c>
    </row>
    <row r="563" spans="2:5" x14ac:dyDescent="0.25">
      <c r="B563">
        <v>2559</v>
      </c>
      <c r="C563" s="1">
        <v>56400000</v>
      </c>
      <c r="D563" s="1">
        <f t="shared" ca="1" si="22"/>
        <v>36566651.923474945</v>
      </c>
      <c r="E563" s="3">
        <f t="shared" ca="1" si="21"/>
        <v>0.64834489226019409</v>
      </c>
    </row>
    <row r="564" spans="2:5" x14ac:dyDescent="0.25">
      <c r="B564">
        <v>2560</v>
      </c>
      <c r="C564" s="1">
        <v>56500000</v>
      </c>
      <c r="D564" s="1">
        <f t="shared" ca="1" si="22"/>
        <v>45683001.501750052</v>
      </c>
      <c r="E564" s="3">
        <f t="shared" ca="1" si="21"/>
        <v>0.80854869914601857</v>
      </c>
    </row>
    <row r="565" spans="2:5" x14ac:dyDescent="0.25">
      <c r="B565">
        <v>2561</v>
      </c>
      <c r="C565" s="1">
        <v>56600000</v>
      </c>
      <c r="D565" s="1">
        <f t="shared" ca="1" si="22"/>
        <v>22444054.302406378</v>
      </c>
      <c r="E565" s="3">
        <f t="shared" ca="1" si="21"/>
        <v>0.39653806187997137</v>
      </c>
    </row>
    <row r="566" spans="2:5" x14ac:dyDescent="0.25">
      <c r="B566">
        <v>2562</v>
      </c>
      <c r="C566" s="1">
        <v>56700000</v>
      </c>
      <c r="D566" s="1">
        <f t="shared" ca="1" si="22"/>
        <v>27203757.939315226</v>
      </c>
      <c r="E566" s="3">
        <f t="shared" ca="1" si="21"/>
        <v>0.47978409064048017</v>
      </c>
    </row>
    <row r="567" spans="2:5" x14ac:dyDescent="0.25">
      <c r="B567">
        <v>2563</v>
      </c>
      <c r="C567" s="1">
        <v>56800000</v>
      </c>
      <c r="D567" s="1">
        <f t="shared" ca="1" si="22"/>
        <v>101420792.50314873</v>
      </c>
      <c r="E567" s="3">
        <f t="shared" ca="1" si="21"/>
        <v>1.7855773328019142</v>
      </c>
    </row>
    <row r="568" spans="2:5" x14ac:dyDescent="0.25">
      <c r="B568">
        <v>2564</v>
      </c>
      <c r="C568" s="1">
        <v>56900000</v>
      </c>
      <c r="D568" s="1">
        <f t="shared" ca="1" si="22"/>
        <v>19076184.858192001</v>
      </c>
      <c r="E568" s="3">
        <f t="shared" ca="1" si="21"/>
        <v>0.33525808186629175</v>
      </c>
    </row>
    <row r="569" spans="2:5" x14ac:dyDescent="0.25">
      <c r="B569">
        <v>2565</v>
      </c>
      <c r="C569" s="1">
        <v>57000000</v>
      </c>
      <c r="D569" s="1">
        <f t="shared" ca="1" si="22"/>
        <v>36030529.454257943</v>
      </c>
      <c r="E569" s="3">
        <f t="shared" ca="1" si="21"/>
        <v>0.63211455182908671</v>
      </c>
    </row>
    <row r="570" spans="2:5" x14ac:dyDescent="0.25">
      <c r="B570">
        <v>2566</v>
      </c>
      <c r="C570" s="1">
        <v>57100000</v>
      </c>
      <c r="D570" s="1">
        <f t="shared" ca="1" si="22"/>
        <v>17947795.336931869</v>
      </c>
      <c r="E570" s="3">
        <f t="shared" ca="1" si="21"/>
        <v>0.31432216001631996</v>
      </c>
    </row>
    <row r="571" spans="2:5" x14ac:dyDescent="0.25">
      <c r="B571">
        <v>2567</v>
      </c>
      <c r="C571" s="1">
        <v>57200000</v>
      </c>
      <c r="D571" s="1">
        <f t="shared" ca="1" si="22"/>
        <v>10683818.057508318</v>
      </c>
      <c r="E571" s="3">
        <f t="shared" ca="1" si="21"/>
        <v>0.18678003597042514</v>
      </c>
    </row>
    <row r="572" spans="2:5" x14ac:dyDescent="0.25">
      <c r="B572">
        <v>2568</v>
      </c>
      <c r="C572" s="1">
        <v>57300000</v>
      </c>
      <c r="D572" s="1">
        <f t="shared" ca="1" si="22"/>
        <v>36322735.494799808</v>
      </c>
      <c r="E572" s="3">
        <f t="shared" ca="1" si="21"/>
        <v>0.63390463341709957</v>
      </c>
    </row>
    <row r="573" spans="2:5" x14ac:dyDescent="0.25">
      <c r="B573">
        <v>2569</v>
      </c>
      <c r="C573" s="1">
        <v>57400000</v>
      </c>
      <c r="D573" s="1">
        <f t="shared" ca="1" si="22"/>
        <v>27800054.132268704</v>
      </c>
      <c r="E573" s="3">
        <f t="shared" ca="1" si="21"/>
        <v>0.48432150056217255</v>
      </c>
    </row>
    <row r="574" spans="2:5" x14ac:dyDescent="0.25">
      <c r="B574">
        <v>2570</v>
      </c>
      <c r="C574" s="1">
        <v>57500000</v>
      </c>
      <c r="D574" s="1">
        <f t="shared" ca="1" si="22"/>
        <v>55915272.950341612</v>
      </c>
      <c r="E574" s="3">
        <f t="shared" ca="1" si="21"/>
        <v>0.97243952957115853</v>
      </c>
    </row>
    <row r="575" spans="2:5" x14ac:dyDescent="0.25">
      <c r="B575">
        <v>2571</v>
      </c>
      <c r="C575" s="1">
        <v>57600000</v>
      </c>
      <c r="D575" s="1">
        <f t="shared" ca="1" si="22"/>
        <v>15070369.359456284</v>
      </c>
      <c r="E575" s="3">
        <f t="shared" ca="1" si="21"/>
        <v>0.26163835693500492</v>
      </c>
    </row>
    <row r="576" spans="2:5" x14ac:dyDescent="0.25">
      <c r="B576">
        <v>2572</v>
      </c>
      <c r="C576" s="1">
        <v>57700000</v>
      </c>
      <c r="D576" s="1">
        <f t="shared" ca="1" si="22"/>
        <v>12120686.510615334</v>
      </c>
      <c r="E576" s="3">
        <f t="shared" ca="1" si="21"/>
        <v>0.21006389099853265</v>
      </c>
    </row>
    <row r="577" spans="2:5" x14ac:dyDescent="0.25">
      <c r="B577">
        <v>2573</v>
      </c>
      <c r="C577" s="1">
        <v>57800000</v>
      </c>
      <c r="D577" s="1">
        <f t="shared" ca="1" si="22"/>
        <v>32277434.396790721</v>
      </c>
      <c r="E577" s="3">
        <f t="shared" ca="1" si="21"/>
        <v>0.55843312105174259</v>
      </c>
    </row>
    <row r="578" spans="2:5" x14ac:dyDescent="0.25">
      <c r="B578">
        <v>2574</v>
      </c>
      <c r="C578" s="1">
        <v>57900000</v>
      </c>
      <c r="D578" s="1">
        <f t="shared" ca="1" si="22"/>
        <v>12735896.61782646</v>
      </c>
      <c r="E578" s="3">
        <f t="shared" ca="1" si="21"/>
        <v>0.21996367215589741</v>
      </c>
    </row>
    <row r="579" spans="2:5" x14ac:dyDescent="0.25">
      <c r="B579">
        <v>2575</v>
      </c>
      <c r="C579" s="1">
        <v>58000000</v>
      </c>
      <c r="D579" s="1">
        <f t="shared" ca="1" si="22"/>
        <v>40164157.347684458</v>
      </c>
      <c r="E579" s="3">
        <f t="shared" ca="1" si="21"/>
        <v>0.69248547151180095</v>
      </c>
    </row>
    <row r="580" spans="2:5" x14ac:dyDescent="0.25">
      <c r="B580">
        <v>2576</v>
      </c>
      <c r="C580" s="1">
        <v>58100000</v>
      </c>
      <c r="D580" s="1">
        <f t="shared" ca="1" si="22"/>
        <v>16529916.902984714</v>
      </c>
      <c r="E580" s="3">
        <f t="shared" ca="1" si="21"/>
        <v>0.28450803619595033</v>
      </c>
    </row>
    <row r="581" spans="2:5" x14ac:dyDescent="0.25">
      <c r="B581">
        <v>2577</v>
      </c>
      <c r="C581" s="1">
        <v>58200000</v>
      </c>
      <c r="D581" s="1">
        <f t="shared" ca="1" si="22"/>
        <v>24421926.104389075</v>
      </c>
      <c r="E581" s="3">
        <f t="shared" ref="E581:E644" ca="1" si="23">_xlfn.LOGNORM.INV(RAND(),mu,s)</f>
        <v>0.41962072344311124</v>
      </c>
    </row>
    <row r="582" spans="2:5" x14ac:dyDescent="0.25">
      <c r="B582">
        <v>2578</v>
      </c>
      <c r="C582" s="1">
        <v>58300000</v>
      </c>
      <c r="D582" s="1">
        <f t="shared" ca="1" si="22"/>
        <v>11825478.724784628</v>
      </c>
      <c r="E582" s="3">
        <f t="shared" ca="1" si="23"/>
        <v>0.20283840008206908</v>
      </c>
    </row>
    <row r="583" spans="2:5" x14ac:dyDescent="0.25">
      <c r="B583">
        <v>2579</v>
      </c>
      <c r="C583" s="1">
        <v>58400000</v>
      </c>
      <c r="D583" s="1">
        <f t="shared" ca="1" si="22"/>
        <v>9450687.9028510693</v>
      </c>
      <c r="E583" s="3">
        <f t="shared" ca="1" si="23"/>
        <v>0.16182684765155941</v>
      </c>
    </row>
    <row r="584" spans="2:5" x14ac:dyDescent="0.25">
      <c r="B584">
        <v>2580</v>
      </c>
      <c r="C584" s="1">
        <v>58500000</v>
      </c>
      <c r="D584" s="1">
        <f t="shared" ca="1" si="22"/>
        <v>18133997.974188324</v>
      </c>
      <c r="E584" s="3">
        <f t="shared" ca="1" si="23"/>
        <v>0.30998287135364655</v>
      </c>
    </row>
    <row r="585" spans="2:5" x14ac:dyDescent="0.25">
      <c r="B585">
        <v>2581</v>
      </c>
      <c r="C585" s="1">
        <v>58600000</v>
      </c>
      <c r="D585" s="1">
        <f t="shared" ca="1" si="22"/>
        <v>5860605.0874529816</v>
      </c>
      <c r="E585" s="3">
        <f t="shared" ca="1" si="23"/>
        <v>0.10001032572445361</v>
      </c>
    </row>
    <row r="586" spans="2:5" x14ac:dyDescent="0.25">
      <c r="B586">
        <v>2582</v>
      </c>
      <c r="C586" s="1">
        <v>58700000</v>
      </c>
      <c r="D586" s="1">
        <f t="shared" ca="1" si="22"/>
        <v>11803241.271310428</v>
      </c>
      <c r="E586" s="3">
        <f t="shared" ca="1" si="23"/>
        <v>0.20107736407683865</v>
      </c>
    </row>
    <row r="587" spans="2:5" x14ac:dyDescent="0.25">
      <c r="B587">
        <v>2583</v>
      </c>
      <c r="C587" s="1">
        <v>58800000</v>
      </c>
      <c r="D587" s="1">
        <f t="shared" ca="1" si="22"/>
        <v>11148856.268508898</v>
      </c>
      <c r="E587" s="3">
        <f t="shared" ca="1" si="23"/>
        <v>0.18960639912430099</v>
      </c>
    </row>
    <row r="588" spans="2:5" x14ac:dyDescent="0.25">
      <c r="B588">
        <v>2584</v>
      </c>
      <c r="C588" s="1">
        <v>58900000</v>
      </c>
      <c r="D588" s="1">
        <f t="shared" ca="1" si="22"/>
        <v>16794483.672742844</v>
      </c>
      <c r="E588" s="3">
        <f t="shared" ca="1" si="23"/>
        <v>0.28513554622653386</v>
      </c>
    </row>
    <row r="589" spans="2:5" x14ac:dyDescent="0.25">
      <c r="B589">
        <v>2585</v>
      </c>
      <c r="C589" s="1">
        <v>59000000</v>
      </c>
      <c r="D589" s="1">
        <f t="shared" ca="1" si="22"/>
        <v>12410391.266136779</v>
      </c>
      <c r="E589" s="3">
        <f t="shared" ca="1" si="23"/>
        <v>0.21034561468028437</v>
      </c>
    </row>
    <row r="590" spans="2:5" x14ac:dyDescent="0.25">
      <c r="B590">
        <v>2586</v>
      </c>
      <c r="C590" s="1">
        <v>59100000</v>
      </c>
      <c r="D590" s="1">
        <f t="shared" ca="1" si="22"/>
        <v>24405810.73040298</v>
      </c>
      <c r="E590" s="3">
        <f t="shared" ca="1" si="23"/>
        <v>0.41295788037906905</v>
      </c>
    </row>
    <row r="591" spans="2:5" x14ac:dyDescent="0.25">
      <c r="B591">
        <v>2587</v>
      </c>
      <c r="C591" s="1">
        <v>59200000</v>
      </c>
      <c r="D591" s="1">
        <f t="shared" ca="1" si="22"/>
        <v>21321734.883759696</v>
      </c>
      <c r="E591" s="3">
        <f t="shared" ca="1" si="23"/>
        <v>0.3601644406040489</v>
      </c>
    </row>
    <row r="592" spans="2:5" x14ac:dyDescent="0.25">
      <c r="B592">
        <v>2588</v>
      </c>
      <c r="C592" s="1">
        <v>59300000</v>
      </c>
      <c r="D592" s="1">
        <f t="shared" ca="1" si="22"/>
        <v>40329917.037237547</v>
      </c>
      <c r="E592" s="3">
        <f t="shared" ca="1" si="23"/>
        <v>0.68009978140366856</v>
      </c>
    </row>
    <row r="593" spans="2:5" x14ac:dyDescent="0.25">
      <c r="B593">
        <v>2589</v>
      </c>
      <c r="C593" s="1">
        <v>59400000</v>
      </c>
      <c r="D593" s="1">
        <f t="shared" ca="1" si="22"/>
        <v>30200600.597098436</v>
      </c>
      <c r="E593" s="3">
        <f t="shared" ca="1" si="23"/>
        <v>0.50842761947977166</v>
      </c>
    </row>
    <row r="594" spans="2:5" x14ac:dyDescent="0.25">
      <c r="B594">
        <v>2590</v>
      </c>
      <c r="C594" s="1">
        <v>59500000</v>
      </c>
      <c r="D594" s="1">
        <f t="shared" ca="1" si="22"/>
        <v>22679914.203100957</v>
      </c>
      <c r="E594" s="3">
        <f t="shared" ca="1" si="23"/>
        <v>0.38117502862354546</v>
      </c>
    </row>
    <row r="595" spans="2:5" x14ac:dyDescent="0.25">
      <c r="B595">
        <v>2591</v>
      </c>
      <c r="C595" s="1">
        <v>59600000</v>
      </c>
      <c r="D595" s="1">
        <f t="shared" ca="1" si="22"/>
        <v>52185817.706267826</v>
      </c>
      <c r="E595" s="3">
        <f t="shared" ca="1" si="23"/>
        <v>0.87560096822597022</v>
      </c>
    </row>
    <row r="596" spans="2:5" x14ac:dyDescent="0.25">
      <c r="B596">
        <v>2592</v>
      </c>
      <c r="C596" s="1">
        <v>59700000</v>
      </c>
      <c r="D596" s="1">
        <f t="shared" ca="1" si="22"/>
        <v>32583548.57704566</v>
      </c>
      <c r="E596" s="3">
        <f t="shared" ca="1" si="23"/>
        <v>0.54578808336759899</v>
      </c>
    </row>
    <row r="597" spans="2:5" x14ac:dyDescent="0.25">
      <c r="B597">
        <v>2593</v>
      </c>
      <c r="C597" s="1">
        <v>59800000</v>
      </c>
      <c r="D597" s="1">
        <f t="shared" ca="1" si="22"/>
        <v>16191804.647599448</v>
      </c>
      <c r="E597" s="3">
        <f t="shared" ca="1" si="23"/>
        <v>0.27076596400667974</v>
      </c>
    </row>
    <row r="598" spans="2:5" x14ac:dyDescent="0.25">
      <c r="B598">
        <v>2594</v>
      </c>
      <c r="C598" s="1">
        <v>59900000</v>
      </c>
      <c r="D598" s="1">
        <f t="shared" ca="1" si="22"/>
        <v>20203475.806027554</v>
      </c>
      <c r="E598" s="3">
        <f t="shared" ca="1" si="23"/>
        <v>0.33728674133601927</v>
      </c>
    </row>
    <row r="599" spans="2:5" x14ac:dyDescent="0.25">
      <c r="B599">
        <v>2595</v>
      </c>
      <c r="C599" s="1">
        <v>60000000</v>
      </c>
      <c r="D599" s="1">
        <f t="shared" ca="1" si="22"/>
        <v>8988676.4612647537</v>
      </c>
      <c r="E599" s="3">
        <f t="shared" ca="1" si="23"/>
        <v>0.14981127435441255</v>
      </c>
    </row>
    <row r="600" spans="2:5" x14ac:dyDescent="0.25">
      <c r="B600">
        <v>2596</v>
      </c>
      <c r="C600" s="1">
        <v>60100000</v>
      </c>
      <c r="D600" s="1">
        <f t="shared" ca="1" si="22"/>
        <v>15792121.947042897</v>
      </c>
      <c r="E600" s="3">
        <f t="shared" ca="1" si="23"/>
        <v>0.2627640922968868</v>
      </c>
    </row>
    <row r="601" spans="2:5" x14ac:dyDescent="0.25">
      <c r="B601">
        <v>2597</v>
      </c>
      <c r="C601" s="1">
        <v>60200000</v>
      </c>
      <c r="D601" s="1">
        <f t="shared" ca="1" si="22"/>
        <v>21224533.840590812</v>
      </c>
      <c r="E601" s="3">
        <f t="shared" ca="1" si="23"/>
        <v>0.35256700731878426</v>
      </c>
    </row>
    <row r="602" spans="2:5" x14ac:dyDescent="0.25">
      <c r="B602">
        <v>2598</v>
      </c>
      <c r="C602" s="1">
        <v>60300000</v>
      </c>
      <c r="D602" s="1">
        <f t="shared" ca="1" si="22"/>
        <v>34572432.986076988</v>
      </c>
      <c r="E602" s="3">
        <f t="shared" ca="1" si="23"/>
        <v>0.57334051386529006</v>
      </c>
    </row>
    <row r="603" spans="2:5" x14ac:dyDescent="0.25">
      <c r="B603">
        <v>2599</v>
      </c>
      <c r="C603" s="1">
        <v>60400000</v>
      </c>
      <c r="D603" s="1">
        <f t="shared" ca="1" si="22"/>
        <v>25229065.592920773</v>
      </c>
      <c r="E603" s="3">
        <f t="shared" ca="1" si="23"/>
        <v>0.41769976147219823</v>
      </c>
    </row>
    <row r="604" spans="2:5" x14ac:dyDescent="0.25">
      <c r="B604">
        <v>2600</v>
      </c>
      <c r="C604" s="1">
        <v>60500000</v>
      </c>
      <c r="D604" s="1">
        <f t="shared" ref="D604:D667" ca="1" si="24">C604*E604</f>
        <v>24612550.990568727</v>
      </c>
      <c r="E604" s="3">
        <f t="shared" ca="1" si="23"/>
        <v>0.40681902463749964</v>
      </c>
    </row>
    <row r="605" spans="2:5" x14ac:dyDescent="0.25">
      <c r="B605">
        <v>2601</v>
      </c>
      <c r="C605" s="1">
        <v>60600000</v>
      </c>
      <c r="D605" s="1">
        <f t="shared" ca="1" si="24"/>
        <v>26602876.622482862</v>
      </c>
      <c r="E605" s="3">
        <f t="shared" ca="1" si="23"/>
        <v>0.43899136340730793</v>
      </c>
    </row>
    <row r="606" spans="2:5" x14ac:dyDescent="0.25">
      <c r="B606">
        <v>2602</v>
      </c>
      <c r="C606" s="1">
        <v>60700000</v>
      </c>
      <c r="D606" s="1">
        <f t="shared" ca="1" si="24"/>
        <v>39617522.255801842</v>
      </c>
      <c r="E606" s="3">
        <f t="shared" ca="1" si="23"/>
        <v>0.65267746714665309</v>
      </c>
    </row>
    <row r="607" spans="2:5" x14ac:dyDescent="0.25">
      <c r="B607">
        <v>2603</v>
      </c>
      <c r="C607" s="1">
        <v>60800000</v>
      </c>
      <c r="D607" s="1">
        <f t="shared" ca="1" si="24"/>
        <v>41931956.282659143</v>
      </c>
      <c r="E607" s="3">
        <f t="shared" ca="1" si="23"/>
        <v>0.68967033359636754</v>
      </c>
    </row>
    <row r="608" spans="2:5" x14ac:dyDescent="0.25">
      <c r="B608">
        <v>2604</v>
      </c>
      <c r="C608" s="1">
        <v>60900000</v>
      </c>
      <c r="D608" s="1">
        <f t="shared" ca="1" si="24"/>
        <v>16199743.766887616</v>
      </c>
      <c r="E608" s="3">
        <f t="shared" ca="1" si="23"/>
        <v>0.26600564477647975</v>
      </c>
    </row>
    <row r="609" spans="2:5" x14ac:dyDescent="0.25">
      <c r="B609">
        <v>2605</v>
      </c>
      <c r="C609" s="1">
        <v>61000000</v>
      </c>
      <c r="D609" s="1">
        <f t="shared" ca="1" si="24"/>
        <v>54368309.451590411</v>
      </c>
      <c r="E609" s="3">
        <f t="shared" ca="1" si="23"/>
        <v>0.89128376150148214</v>
      </c>
    </row>
    <row r="610" spans="2:5" x14ac:dyDescent="0.25">
      <c r="B610">
        <v>2606</v>
      </c>
      <c r="C610" s="1">
        <v>61100000</v>
      </c>
      <c r="D610" s="1">
        <f t="shared" ca="1" si="24"/>
        <v>30951643.993683115</v>
      </c>
      <c r="E610" s="3">
        <f t="shared" ca="1" si="23"/>
        <v>0.50657355145144212</v>
      </c>
    </row>
    <row r="611" spans="2:5" x14ac:dyDescent="0.25">
      <c r="B611">
        <v>2607</v>
      </c>
      <c r="C611" s="1">
        <v>61200000</v>
      </c>
      <c r="D611" s="1">
        <f t="shared" ca="1" si="24"/>
        <v>14965025.229843212</v>
      </c>
      <c r="E611" s="3">
        <f t="shared" ca="1" si="23"/>
        <v>0.24452655604318974</v>
      </c>
    </row>
    <row r="612" spans="2:5" x14ac:dyDescent="0.25">
      <c r="B612">
        <v>2608</v>
      </c>
      <c r="C612" s="1">
        <v>61300000</v>
      </c>
      <c r="D612" s="1">
        <f t="shared" ca="1" si="24"/>
        <v>24101259.45776308</v>
      </c>
      <c r="E612" s="3">
        <f t="shared" ca="1" si="23"/>
        <v>0.39316899604833733</v>
      </c>
    </row>
    <row r="613" spans="2:5" x14ac:dyDescent="0.25">
      <c r="B613">
        <v>2609</v>
      </c>
      <c r="C613" s="1">
        <v>61400000</v>
      </c>
      <c r="D613" s="1">
        <f t="shared" ca="1" si="24"/>
        <v>21150962.988105346</v>
      </c>
      <c r="E613" s="3">
        <f t="shared" ca="1" si="23"/>
        <v>0.3444782245619763</v>
      </c>
    </row>
    <row r="614" spans="2:5" x14ac:dyDescent="0.25">
      <c r="B614">
        <v>2610</v>
      </c>
      <c r="C614" s="1">
        <v>61500000</v>
      </c>
      <c r="D614" s="1">
        <f t="shared" ca="1" si="24"/>
        <v>27271824.203738924</v>
      </c>
      <c r="E614" s="3">
        <f t="shared" ca="1" si="23"/>
        <v>0.44344429599575486</v>
      </c>
    </row>
    <row r="615" spans="2:5" x14ac:dyDescent="0.25">
      <c r="B615">
        <v>2611</v>
      </c>
      <c r="C615" s="1">
        <v>61600000</v>
      </c>
      <c r="D615" s="1">
        <f t="shared" ca="1" si="24"/>
        <v>110779891.465836</v>
      </c>
      <c r="E615" s="3">
        <f t="shared" ca="1" si="23"/>
        <v>1.7983748614583768</v>
      </c>
    </row>
    <row r="616" spans="2:5" x14ac:dyDescent="0.25">
      <c r="B616">
        <v>2612</v>
      </c>
      <c r="C616" s="1">
        <v>61700000</v>
      </c>
      <c r="D616" s="1">
        <f t="shared" ca="1" si="24"/>
        <v>23179934.046310447</v>
      </c>
      <c r="E616" s="3">
        <f t="shared" ca="1" si="23"/>
        <v>0.37568774791426979</v>
      </c>
    </row>
    <row r="617" spans="2:5" x14ac:dyDescent="0.25">
      <c r="B617">
        <v>2613</v>
      </c>
      <c r="C617" s="1">
        <v>61800000</v>
      </c>
      <c r="D617" s="1">
        <f t="shared" ca="1" si="24"/>
        <v>23759758.058792889</v>
      </c>
      <c r="E617" s="3">
        <f t="shared" ca="1" si="23"/>
        <v>0.38446210451121182</v>
      </c>
    </row>
    <row r="618" spans="2:5" x14ac:dyDescent="0.25">
      <c r="B618">
        <v>2614</v>
      </c>
      <c r="C618" s="1">
        <v>61900000</v>
      </c>
      <c r="D618" s="1">
        <f t="shared" ca="1" si="24"/>
        <v>22709816.178903554</v>
      </c>
      <c r="E618" s="3">
        <f t="shared" ca="1" si="23"/>
        <v>0.36687909820522702</v>
      </c>
    </row>
    <row r="619" spans="2:5" x14ac:dyDescent="0.25">
      <c r="B619">
        <v>2615</v>
      </c>
      <c r="C619" s="1">
        <v>62000000</v>
      </c>
      <c r="D619" s="1">
        <f t="shared" ca="1" si="24"/>
        <v>40040634.519961543</v>
      </c>
      <c r="E619" s="3">
        <f t="shared" ca="1" si="23"/>
        <v>0.6458166858058314</v>
      </c>
    </row>
    <row r="620" spans="2:5" x14ac:dyDescent="0.25">
      <c r="B620">
        <v>2616</v>
      </c>
      <c r="C620" s="1">
        <v>62100000</v>
      </c>
      <c r="D620" s="1">
        <f t="shared" ca="1" si="24"/>
        <v>18230009.707608499</v>
      </c>
      <c r="E620" s="3">
        <f t="shared" ca="1" si="23"/>
        <v>0.29355893248966985</v>
      </c>
    </row>
    <row r="621" spans="2:5" x14ac:dyDescent="0.25">
      <c r="B621">
        <v>2617</v>
      </c>
      <c r="C621" s="1">
        <v>62200000</v>
      </c>
      <c r="D621" s="1">
        <f t="shared" ca="1" si="24"/>
        <v>21378860.358531907</v>
      </c>
      <c r="E621" s="3">
        <f t="shared" ca="1" si="23"/>
        <v>0.34371158132687951</v>
      </c>
    </row>
    <row r="622" spans="2:5" x14ac:dyDescent="0.25">
      <c r="B622">
        <v>2618</v>
      </c>
      <c r="C622" s="1">
        <v>62300000</v>
      </c>
      <c r="D622" s="1">
        <f t="shared" ca="1" si="24"/>
        <v>28145101.580804836</v>
      </c>
      <c r="E622" s="3">
        <f t="shared" ca="1" si="23"/>
        <v>0.45176728059076782</v>
      </c>
    </row>
    <row r="623" spans="2:5" x14ac:dyDescent="0.25">
      <c r="B623">
        <v>2619</v>
      </c>
      <c r="C623" s="1">
        <v>62400000</v>
      </c>
      <c r="D623" s="1">
        <f t="shared" ca="1" si="24"/>
        <v>18582649.705824666</v>
      </c>
      <c r="E623" s="3">
        <f t="shared" ca="1" si="23"/>
        <v>0.29779887349077988</v>
      </c>
    </row>
    <row r="624" spans="2:5" x14ac:dyDescent="0.25">
      <c r="B624">
        <v>2620</v>
      </c>
      <c r="C624" s="1">
        <v>62500000</v>
      </c>
      <c r="D624" s="1">
        <f t="shared" ca="1" si="24"/>
        <v>24113412.032296587</v>
      </c>
      <c r="E624" s="3">
        <f t="shared" ca="1" si="23"/>
        <v>0.38581459251674538</v>
      </c>
    </row>
    <row r="625" spans="2:5" x14ac:dyDescent="0.25">
      <c r="B625">
        <v>2621</v>
      </c>
      <c r="C625" s="1">
        <v>62600000</v>
      </c>
      <c r="D625" s="1">
        <f t="shared" ca="1" si="24"/>
        <v>38963899.907248504</v>
      </c>
      <c r="E625" s="3">
        <f t="shared" ca="1" si="23"/>
        <v>0.6224265160902317</v>
      </c>
    </row>
    <row r="626" spans="2:5" x14ac:dyDescent="0.25">
      <c r="B626">
        <v>2622</v>
      </c>
      <c r="C626" s="1">
        <v>62700000</v>
      </c>
      <c r="D626" s="1">
        <f t="shared" ca="1" si="24"/>
        <v>24895372.46528279</v>
      </c>
      <c r="E626" s="3">
        <f t="shared" ca="1" si="23"/>
        <v>0.39705538222141612</v>
      </c>
    </row>
    <row r="627" spans="2:5" x14ac:dyDescent="0.25">
      <c r="B627">
        <v>2623</v>
      </c>
      <c r="C627" s="1">
        <v>62800000</v>
      </c>
      <c r="D627" s="1">
        <f t="shared" ca="1" si="24"/>
        <v>23842503.58704656</v>
      </c>
      <c r="E627" s="3">
        <f t="shared" ca="1" si="23"/>
        <v>0.3796577004306777</v>
      </c>
    </row>
    <row r="628" spans="2:5" x14ac:dyDescent="0.25">
      <c r="B628">
        <v>2624</v>
      </c>
      <c r="C628" s="1">
        <v>62900000</v>
      </c>
      <c r="D628" s="1">
        <f t="shared" ca="1" si="24"/>
        <v>15926086.208056839</v>
      </c>
      <c r="E628" s="3">
        <f t="shared" ca="1" si="23"/>
        <v>0.25319691904700858</v>
      </c>
    </row>
    <row r="629" spans="2:5" x14ac:dyDescent="0.25">
      <c r="B629">
        <v>2625</v>
      </c>
      <c r="C629" s="1">
        <v>63000000</v>
      </c>
      <c r="D629" s="1">
        <f t="shared" ca="1" si="24"/>
        <v>67960865.307456225</v>
      </c>
      <c r="E629" s="3">
        <f t="shared" ca="1" si="23"/>
        <v>1.0787438937691465</v>
      </c>
    </row>
    <row r="630" spans="2:5" x14ac:dyDescent="0.25">
      <c r="B630">
        <v>2626</v>
      </c>
      <c r="C630" s="1">
        <v>63100000</v>
      </c>
      <c r="D630" s="1">
        <f t="shared" ca="1" si="24"/>
        <v>32368221.529569499</v>
      </c>
      <c r="E630" s="3">
        <f t="shared" ca="1" si="23"/>
        <v>0.51296706069048337</v>
      </c>
    </row>
    <row r="631" spans="2:5" x14ac:dyDescent="0.25">
      <c r="B631">
        <v>2627</v>
      </c>
      <c r="C631" s="1">
        <v>63200000</v>
      </c>
      <c r="D631" s="1">
        <f t="shared" ca="1" si="24"/>
        <v>34638182.080953397</v>
      </c>
      <c r="E631" s="3">
        <f t="shared" ca="1" si="23"/>
        <v>0.54807250128090812</v>
      </c>
    </row>
    <row r="632" spans="2:5" x14ac:dyDescent="0.25">
      <c r="B632">
        <v>2628</v>
      </c>
      <c r="C632" s="1">
        <v>63300000</v>
      </c>
      <c r="D632" s="1">
        <f t="shared" ca="1" si="24"/>
        <v>53763294.474579513</v>
      </c>
      <c r="E632" s="3">
        <f t="shared" ca="1" si="23"/>
        <v>0.84934114493806501</v>
      </c>
    </row>
    <row r="633" spans="2:5" x14ac:dyDescent="0.25">
      <c r="B633">
        <v>2629</v>
      </c>
      <c r="C633" s="1">
        <v>63400000</v>
      </c>
      <c r="D633" s="1">
        <f t="shared" ca="1" si="24"/>
        <v>28873440.184633393</v>
      </c>
      <c r="E633" s="3">
        <f t="shared" ca="1" si="23"/>
        <v>0.45541703761251406</v>
      </c>
    </row>
    <row r="634" spans="2:5" x14ac:dyDescent="0.25">
      <c r="B634">
        <v>2630</v>
      </c>
      <c r="C634" s="1">
        <v>63500000</v>
      </c>
      <c r="D634" s="1">
        <f t="shared" ca="1" si="24"/>
        <v>24319634.361198537</v>
      </c>
      <c r="E634" s="3">
        <f t="shared" ca="1" si="23"/>
        <v>0.38298636789289037</v>
      </c>
    </row>
    <row r="635" spans="2:5" x14ac:dyDescent="0.25">
      <c r="B635">
        <v>2631</v>
      </c>
      <c r="C635" s="1">
        <v>63600000</v>
      </c>
      <c r="D635" s="1">
        <f t="shared" ca="1" si="24"/>
        <v>26492590.239749365</v>
      </c>
      <c r="E635" s="3">
        <f t="shared" ca="1" si="23"/>
        <v>0.41655016100234848</v>
      </c>
    </row>
    <row r="636" spans="2:5" x14ac:dyDescent="0.25">
      <c r="B636">
        <v>2632</v>
      </c>
      <c r="C636" s="1">
        <v>63700000</v>
      </c>
      <c r="D636" s="1">
        <f t="shared" ca="1" si="24"/>
        <v>46703286.717784032</v>
      </c>
      <c r="E636" s="3">
        <f t="shared" ca="1" si="23"/>
        <v>0.73317561566379952</v>
      </c>
    </row>
    <row r="637" spans="2:5" x14ac:dyDescent="0.25">
      <c r="B637">
        <v>2633</v>
      </c>
      <c r="C637" s="1">
        <v>63800000</v>
      </c>
      <c r="D637" s="1">
        <f t="shared" ca="1" si="24"/>
        <v>28801035.094916441</v>
      </c>
      <c r="E637" s="3">
        <f t="shared" ca="1" si="23"/>
        <v>0.45142688236546147</v>
      </c>
    </row>
    <row r="638" spans="2:5" x14ac:dyDescent="0.25">
      <c r="B638">
        <v>2634</v>
      </c>
      <c r="C638" s="1">
        <v>63900000</v>
      </c>
      <c r="D638" s="1">
        <f t="shared" ca="1" si="24"/>
        <v>34633910.957258843</v>
      </c>
      <c r="E638" s="3">
        <f t="shared" ca="1" si="23"/>
        <v>0.54200173642032623</v>
      </c>
    </row>
    <row r="639" spans="2:5" x14ac:dyDescent="0.25">
      <c r="B639">
        <v>2635</v>
      </c>
      <c r="C639" s="1">
        <v>64000000</v>
      </c>
      <c r="D639" s="1">
        <f t="shared" ca="1" si="24"/>
        <v>28339115.493905146</v>
      </c>
      <c r="E639" s="3">
        <f t="shared" ca="1" si="23"/>
        <v>0.44279867959226787</v>
      </c>
    </row>
    <row r="640" spans="2:5" x14ac:dyDescent="0.25">
      <c r="B640">
        <v>2636</v>
      </c>
      <c r="C640" s="1">
        <v>64100000</v>
      </c>
      <c r="D640" s="1">
        <f t="shared" ca="1" si="24"/>
        <v>41910872.089323156</v>
      </c>
      <c r="E640" s="3">
        <f t="shared" ca="1" si="23"/>
        <v>0.65383575802376215</v>
      </c>
    </row>
    <row r="641" spans="2:5" x14ac:dyDescent="0.25">
      <c r="B641">
        <v>2637</v>
      </c>
      <c r="C641" s="1">
        <v>64200000</v>
      </c>
      <c r="D641" s="1">
        <f t="shared" ca="1" si="24"/>
        <v>20406332.647396825</v>
      </c>
      <c r="E641" s="3">
        <f t="shared" ca="1" si="23"/>
        <v>0.31785564871334621</v>
      </c>
    </row>
    <row r="642" spans="2:5" x14ac:dyDescent="0.25">
      <c r="B642">
        <v>2638</v>
      </c>
      <c r="C642" s="1">
        <v>64300000</v>
      </c>
      <c r="D642" s="1">
        <f t="shared" ca="1" si="24"/>
        <v>69074967.760682583</v>
      </c>
      <c r="E642" s="3">
        <f t="shared" ca="1" si="23"/>
        <v>1.0742607738830885</v>
      </c>
    </row>
    <row r="643" spans="2:5" x14ac:dyDescent="0.25">
      <c r="B643">
        <v>2639</v>
      </c>
      <c r="C643" s="1">
        <v>64400000</v>
      </c>
      <c r="D643" s="1">
        <f t="shared" ca="1" si="24"/>
        <v>26893507.000687655</v>
      </c>
      <c r="E643" s="3">
        <f t="shared" ca="1" si="23"/>
        <v>0.41760104038334867</v>
      </c>
    </row>
    <row r="644" spans="2:5" x14ac:dyDescent="0.25">
      <c r="B644">
        <v>2640</v>
      </c>
      <c r="C644" s="1">
        <v>64500000</v>
      </c>
      <c r="D644" s="1">
        <f t="shared" ca="1" si="24"/>
        <v>8854177.2045915537</v>
      </c>
      <c r="E644" s="3">
        <f t="shared" ca="1" si="23"/>
        <v>0.13727406518746596</v>
      </c>
    </row>
    <row r="645" spans="2:5" x14ac:dyDescent="0.25">
      <c r="B645">
        <v>2641</v>
      </c>
      <c r="C645" s="1">
        <v>64600000</v>
      </c>
      <c r="D645" s="1">
        <f t="shared" ca="1" si="24"/>
        <v>13620980.365994735</v>
      </c>
      <c r="E645" s="3">
        <f t="shared" ref="E645:E708" ca="1" si="25">_xlfn.LOGNORM.INV(RAND(),mu,s)</f>
        <v>0.21085108925688445</v>
      </c>
    </row>
    <row r="646" spans="2:5" x14ac:dyDescent="0.25">
      <c r="B646">
        <v>2642</v>
      </c>
      <c r="C646" s="1">
        <v>64700000</v>
      </c>
      <c r="D646" s="1">
        <f t="shared" ca="1" si="24"/>
        <v>34358310.420374773</v>
      </c>
      <c r="E646" s="3">
        <f t="shared" ca="1" si="25"/>
        <v>0.53104034652820364</v>
      </c>
    </row>
    <row r="647" spans="2:5" x14ac:dyDescent="0.25">
      <c r="B647">
        <v>2643</v>
      </c>
      <c r="C647" s="1">
        <v>64800000</v>
      </c>
      <c r="D647" s="1">
        <f t="shared" ca="1" si="24"/>
        <v>58143480.016908623</v>
      </c>
      <c r="E647" s="3">
        <f t="shared" ca="1" si="25"/>
        <v>0.89727592618686147</v>
      </c>
    </row>
    <row r="648" spans="2:5" x14ac:dyDescent="0.25">
      <c r="B648">
        <v>2644</v>
      </c>
      <c r="C648" s="1">
        <v>64900000</v>
      </c>
      <c r="D648" s="1">
        <f t="shared" ca="1" si="24"/>
        <v>51268789.862093046</v>
      </c>
      <c r="E648" s="3">
        <f t="shared" ca="1" si="25"/>
        <v>0.78996594548679577</v>
      </c>
    </row>
    <row r="649" spans="2:5" x14ac:dyDescent="0.25">
      <c r="B649">
        <v>2645</v>
      </c>
      <c r="C649" s="1">
        <v>65000000</v>
      </c>
      <c r="D649" s="1">
        <f t="shared" ca="1" si="24"/>
        <v>22453517.954737887</v>
      </c>
      <c r="E649" s="3">
        <f t="shared" ca="1" si="25"/>
        <v>0.34543873776519823</v>
      </c>
    </row>
    <row r="650" spans="2:5" x14ac:dyDescent="0.25">
      <c r="B650">
        <v>2646</v>
      </c>
      <c r="C650" s="1">
        <v>65100000</v>
      </c>
      <c r="D650" s="1">
        <f t="shared" ca="1" si="24"/>
        <v>23458691.483399596</v>
      </c>
      <c r="E650" s="3">
        <f t="shared" ca="1" si="25"/>
        <v>0.36034856349308136</v>
      </c>
    </row>
    <row r="651" spans="2:5" x14ac:dyDescent="0.25">
      <c r="B651">
        <v>2647</v>
      </c>
      <c r="C651" s="1">
        <v>65200000</v>
      </c>
      <c r="D651" s="1">
        <f t="shared" ca="1" si="24"/>
        <v>46411275.968270615</v>
      </c>
      <c r="E651" s="3">
        <f t="shared" ca="1" si="25"/>
        <v>0.71182938601642043</v>
      </c>
    </row>
    <row r="652" spans="2:5" x14ac:dyDescent="0.25">
      <c r="B652">
        <v>2648</v>
      </c>
      <c r="C652" s="1">
        <v>65300000</v>
      </c>
      <c r="D652" s="1">
        <f t="shared" ca="1" si="24"/>
        <v>32965994.119433913</v>
      </c>
      <c r="E652" s="3">
        <f t="shared" ca="1" si="25"/>
        <v>0.50483911362073375</v>
      </c>
    </row>
    <row r="653" spans="2:5" x14ac:dyDescent="0.25">
      <c r="B653">
        <v>2649</v>
      </c>
      <c r="C653" s="1">
        <v>65400000</v>
      </c>
      <c r="D653" s="1">
        <f t="shared" ca="1" si="24"/>
        <v>26874575.284407359</v>
      </c>
      <c r="E653" s="3">
        <f t="shared" ca="1" si="25"/>
        <v>0.4109262275903266</v>
      </c>
    </row>
    <row r="654" spans="2:5" x14ac:dyDescent="0.25">
      <c r="B654">
        <v>2650</v>
      </c>
      <c r="C654" s="1">
        <v>65500000</v>
      </c>
      <c r="D654" s="1">
        <f t="shared" ca="1" si="24"/>
        <v>25800714.826952748</v>
      </c>
      <c r="E654" s="3">
        <f t="shared" ca="1" si="25"/>
        <v>0.39390404315958394</v>
      </c>
    </row>
    <row r="655" spans="2:5" x14ac:dyDescent="0.25">
      <c r="B655">
        <v>2651</v>
      </c>
      <c r="C655" s="1">
        <v>65600000</v>
      </c>
      <c r="D655" s="1">
        <f t="shared" ca="1" si="24"/>
        <v>25387229.731131811</v>
      </c>
      <c r="E655" s="3">
        <f t="shared" ca="1" si="25"/>
        <v>0.38700045321847271</v>
      </c>
    </row>
    <row r="656" spans="2:5" x14ac:dyDescent="0.25">
      <c r="B656">
        <v>2652</v>
      </c>
      <c r="C656" s="1">
        <v>65700000</v>
      </c>
      <c r="D656" s="1">
        <f t="shared" ca="1" si="24"/>
        <v>42606647.70557183</v>
      </c>
      <c r="E656" s="3">
        <f t="shared" ca="1" si="25"/>
        <v>0.64850300921722726</v>
      </c>
    </row>
    <row r="657" spans="2:5" x14ac:dyDescent="0.25">
      <c r="B657">
        <v>2653</v>
      </c>
      <c r="C657" s="1">
        <v>65800000</v>
      </c>
      <c r="D657" s="1">
        <f t="shared" ca="1" si="24"/>
        <v>31829081.49765978</v>
      </c>
      <c r="E657" s="3">
        <f t="shared" ca="1" si="25"/>
        <v>0.48372464282157723</v>
      </c>
    </row>
    <row r="658" spans="2:5" x14ac:dyDescent="0.25">
      <c r="B658">
        <v>2654</v>
      </c>
      <c r="C658" s="1">
        <v>65900000</v>
      </c>
      <c r="D658" s="1">
        <f t="shared" ca="1" si="24"/>
        <v>45259809.246731952</v>
      </c>
      <c r="E658" s="3">
        <f t="shared" ca="1" si="25"/>
        <v>0.686795284472412</v>
      </c>
    </row>
    <row r="659" spans="2:5" x14ac:dyDescent="0.25">
      <c r="B659">
        <v>2655</v>
      </c>
      <c r="C659" s="1">
        <v>66000000</v>
      </c>
      <c r="D659" s="1">
        <f t="shared" ca="1" si="24"/>
        <v>20052100.904651817</v>
      </c>
      <c r="E659" s="3">
        <f t="shared" ca="1" si="25"/>
        <v>0.30381971067654268</v>
      </c>
    </row>
    <row r="660" spans="2:5" x14ac:dyDescent="0.25">
      <c r="B660">
        <v>2656</v>
      </c>
      <c r="C660" s="1">
        <v>66100000</v>
      </c>
      <c r="D660" s="1">
        <f t="shared" ca="1" si="24"/>
        <v>77881657.188346401</v>
      </c>
      <c r="E660" s="3">
        <f t="shared" ca="1" si="25"/>
        <v>1.1782398969492647</v>
      </c>
    </row>
    <row r="661" spans="2:5" x14ac:dyDescent="0.25">
      <c r="B661">
        <v>2657</v>
      </c>
      <c r="C661" s="1">
        <v>66200000</v>
      </c>
      <c r="D661" s="1">
        <f t="shared" ca="1" si="24"/>
        <v>18928085.197493445</v>
      </c>
      <c r="E661" s="3">
        <f t="shared" ca="1" si="25"/>
        <v>0.28592273712225746</v>
      </c>
    </row>
    <row r="662" spans="2:5" x14ac:dyDescent="0.25">
      <c r="B662">
        <v>2658</v>
      </c>
      <c r="C662" s="1">
        <v>66300000</v>
      </c>
      <c r="D662" s="1">
        <f t="shared" ca="1" si="24"/>
        <v>60743976.245951682</v>
      </c>
      <c r="E662" s="3">
        <f t="shared" ca="1" si="25"/>
        <v>0.91619873674135266</v>
      </c>
    </row>
    <row r="663" spans="2:5" x14ac:dyDescent="0.25">
      <c r="B663">
        <v>2659</v>
      </c>
      <c r="C663" s="1">
        <v>66400000</v>
      </c>
      <c r="D663" s="1">
        <f t="shared" ca="1" si="24"/>
        <v>15491389.886972679</v>
      </c>
      <c r="E663" s="3">
        <f t="shared" ca="1" si="25"/>
        <v>0.23330406456284156</v>
      </c>
    </row>
    <row r="664" spans="2:5" x14ac:dyDescent="0.25">
      <c r="B664">
        <v>2660</v>
      </c>
      <c r="C664" s="1">
        <v>66500000</v>
      </c>
      <c r="D664" s="1">
        <f t="shared" ca="1" si="24"/>
        <v>41033836.363058172</v>
      </c>
      <c r="E664" s="3">
        <f t="shared" ca="1" si="25"/>
        <v>0.61705017087305525</v>
      </c>
    </row>
    <row r="665" spans="2:5" x14ac:dyDescent="0.25">
      <c r="B665">
        <v>2661</v>
      </c>
      <c r="C665" s="1">
        <v>66600000</v>
      </c>
      <c r="D665" s="1">
        <f t="shared" ca="1" si="24"/>
        <v>22393523.774771318</v>
      </c>
      <c r="E665" s="3">
        <f t="shared" ca="1" si="25"/>
        <v>0.33623909571728705</v>
      </c>
    </row>
    <row r="666" spans="2:5" x14ac:dyDescent="0.25">
      <c r="B666">
        <v>2662</v>
      </c>
      <c r="C666" s="1">
        <v>66700000</v>
      </c>
      <c r="D666" s="1">
        <f t="shared" ca="1" si="24"/>
        <v>34368131.973416671</v>
      </c>
      <c r="E666" s="3">
        <f t="shared" ca="1" si="25"/>
        <v>0.51526434742753635</v>
      </c>
    </row>
    <row r="667" spans="2:5" x14ac:dyDescent="0.25">
      <c r="B667">
        <v>2663</v>
      </c>
      <c r="C667" s="1">
        <v>66800000</v>
      </c>
      <c r="D667" s="1">
        <f t="shared" ca="1" si="24"/>
        <v>28138326.373475421</v>
      </c>
      <c r="E667" s="3">
        <f t="shared" ca="1" si="25"/>
        <v>0.42123243074065003</v>
      </c>
    </row>
    <row r="668" spans="2:5" x14ac:dyDescent="0.25">
      <c r="B668">
        <v>2664</v>
      </c>
      <c r="C668" s="1">
        <v>66900000</v>
      </c>
      <c r="D668" s="1">
        <f t="shared" ref="D668:D731" ca="1" si="26">C668*E668</f>
        <v>33072742.244848888</v>
      </c>
      <c r="E668" s="3">
        <f t="shared" ca="1" si="25"/>
        <v>0.4943608706255439</v>
      </c>
    </row>
    <row r="669" spans="2:5" x14ac:dyDescent="0.25">
      <c r="B669">
        <v>2665</v>
      </c>
      <c r="C669" s="1">
        <v>67000000</v>
      </c>
      <c r="D669" s="1">
        <f t="shared" ca="1" si="26"/>
        <v>45766284.631940201</v>
      </c>
      <c r="E669" s="3">
        <f t="shared" ca="1" si="25"/>
        <v>0.68307887510358511</v>
      </c>
    </row>
    <row r="670" spans="2:5" x14ac:dyDescent="0.25">
      <c r="B670">
        <v>2666</v>
      </c>
      <c r="C670" s="1">
        <v>67100000</v>
      </c>
      <c r="D670" s="1">
        <f t="shared" ca="1" si="26"/>
        <v>23937501.745561935</v>
      </c>
      <c r="E670" s="3">
        <f t="shared" ca="1" si="25"/>
        <v>0.35674369218423152</v>
      </c>
    </row>
    <row r="671" spans="2:5" x14ac:dyDescent="0.25">
      <c r="B671">
        <v>2667</v>
      </c>
      <c r="C671" s="1">
        <v>67200000</v>
      </c>
      <c r="D671" s="1">
        <f t="shared" ca="1" si="26"/>
        <v>32054287.81671774</v>
      </c>
      <c r="E671" s="3">
        <f t="shared" ca="1" si="25"/>
        <v>0.47699833060591873</v>
      </c>
    </row>
    <row r="672" spans="2:5" x14ac:dyDescent="0.25">
      <c r="B672">
        <v>2668</v>
      </c>
      <c r="C672" s="1">
        <v>67300000</v>
      </c>
      <c r="D672" s="1">
        <f t="shared" ca="1" si="26"/>
        <v>41777547.534531564</v>
      </c>
      <c r="E672" s="3">
        <f t="shared" ca="1" si="25"/>
        <v>0.62076593662008261</v>
      </c>
    </row>
    <row r="673" spans="2:5" x14ac:dyDescent="0.25">
      <c r="B673">
        <v>2669</v>
      </c>
      <c r="C673" s="1">
        <v>67400000</v>
      </c>
      <c r="D673" s="1">
        <f t="shared" ca="1" si="26"/>
        <v>36986105.906461872</v>
      </c>
      <c r="E673" s="3">
        <f t="shared" ca="1" si="25"/>
        <v>0.54875528051130373</v>
      </c>
    </row>
    <row r="674" spans="2:5" x14ac:dyDescent="0.25">
      <c r="B674">
        <v>2670</v>
      </c>
      <c r="C674" s="1">
        <v>67500000</v>
      </c>
      <c r="D674" s="1">
        <f t="shared" ca="1" si="26"/>
        <v>22733340.163112491</v>
      </c>
      <c r="E674" s="3">
        <f t="shared" ca="1" si="25"/>
        <v>0.33679022463870356</v>
      </c>
    </row>
    <row r="675" spans="2:5" x14ac:dyDescent="0.25">
      <c r="B675">
        <v>2671</v>
      </c>
      <c r="C675" s="1">
        <v>67600000</v>
      </c>
      <c r="D675" s="1">
        <f t="shared" ca="1" si="26"/>
        <v>39970543.496284626</v>
      </c>
      <c r="E675" s="3">
        <f t="shared" ca="1" si="25"/>
        <v>0.59128022923497969</v>
      </c>
    </row>
    <row r="676" spans="2:5" x14ac:dyDescent="0.25">
      <c r="B676">
        <v>2672</v>
      </c>
      <c r="C676" s="1">
        <v>67700000</v>
      </c>
      <c r="D676" s="1">
        <f t="shared" ca="1" si="26"/>
        <v>66401712.663680397</v>
      </c>
      <c r="E676" s="3">
        <f t="shared" ca="1" si="25"/>
        <v>0.98082293447090685</v>
      </c>
    </row>
    <row r="677" spans="2:5" x14ac:dyDescent="0.25">
      <c r="B677">
        <v>2673</v>
      </c>
      <c r="C677" s="1">
        <v>67800000</v>
      </c>
      <c r="D677" s="1">
        <f t="shared" ca="1" si="26"/>
        <v>23749689.364282232</v>
      </c>
      <c r="E677" s="3">
        <f t="shared" ca="1" si="25"/>
        <v>0.35029040360298275</v>
      </c>
    </row>
    <row r="678" spans="2:5" x14ac:dyDescent="0.25">
      <c r="B678">
        <v>2674</v>
      </c>
      <c r="C678" s="1">
        <v>67900000</v>
      </c>
      <c r="D678" s="1">
        <f t="shared" ca="1" si="26"/>
        <v>25131644.901503149</v>
      </c>
      <c r="E678" s="3">
        <f t="shared" ca="1" si="25"/>
        <v>0.3701273181370125</v>
      </c>
    </row>
    <row r="679" spans="2:5" x14ac:dyDescent="0.25">
      <c r="B679">
        <v>2675</v>
      </c>
      <c r="C679" s="1">
        <v>68000000</v>
      </c>
      <c r="D679" s="1">
        <f t="shared" ca="1" si="26"/>
        <v>18118426.084676273</v>
      </c>
      <c r="E679" s="3">
        <f t="shared" ca="1" si="25"/>
        <v>0.26644744242170992</v>
      </c>
    </row>
    <row r="680" spans="2:5" x14ac:dyDescent="0.25">
      <c r="B680">
        <v>2676</v>
      </c>
      <c r="C680" s="1">
        <v>68100000</v>
      </c>
      <c r="D680" s="1">
        <f t="shared" ca="1" si="26"/>
        <v>51366229.105562143</v>
      </c>
      <c r="E680" s="3">
        <f t="shared" ca="1" si="25"/>
        <v>0.75427649200531777</v>
      </c>
    </row>
    <row r="681" spans="2:5" x14ac:dyDescent="0.25">
      <c r="B681">
        <v>2677</v>
      </c>
      <c r="C681" s="1">
        <v>68200000</v>
      </c>
      <c r="D681" s="1">
        <f t="shared" ca="1" si="26"/>
        <v>31809696.660139605</v>
      </c>
      <c r="E681" s="3">
        <f t="shared" ca="1" si="25"/>
        <v>0.4664178395914898</v>
      </c>
    </row>
    <row r="682" spans="2:5" x14ac:dyDescent="0.25">
      <c r="B682">
        <v>2678</v>
      </c>
      <c r="C682" s="1">
        <v>68300000</v>
      </c>
      <c r="D682" s="1">
        <f t="shared" ca="1" si="26"/>
        <v>20175004.231915284</v>
      </c>
      <c r="E682" s="3">
        <f t="shared" ca="1" si="25"/>
        <v>0.2953880561041769</v>
      </c>
    </row>
    <row r="683" spans="2:5" x14ac:dyDescent="0.25">
      <c r="B683">
        <v>2679</v>
      </c>
      <c r="C683" s="1">
        <v>68400000</v>
      </c>
      <c r="D683" s="1">
        <f t="shared" ca="1" si="26"/>
        <v>53495631.983969577</v>
      </c>
      <c r="E683" s="3">
        <f t="shared" ca="1" si="25"/>
        <v>0.78209988280657272</v>
      </c>
    </row>
    <row r="684" spans="2:5" x14ac:dyDescent="0.25">
      <c r="B684">
        <v>2680</v>
      </c>
      <c r="C684" s="1">
        <v>68500000</v>
      </c>
      <c r="D684" s="1">
        <f t="shared" ca="1" si="26"/>
        <v>19386304.477968954</v>
      </c>
      <c r="E684" s="3">
        <f t="shared" ca="1" si="25"/>
        <v>0.28301174420392633</v>
      </c>
    </row>
    <row r="685" spans="2:5" x14ac:dyDescent="0.25">
      <c r="B685">
        <v>2681</v>
      </c>
      <c r="C685" s="1">
        <v>68600000</v>
      </c>
      <c r="D685" s="1">
        <f t="shared" ca="1" si="26"/>
        <v>24542967.960773278</v>
      </c>
      <c r="E685" s="3">
        <f t="shared" ca="1" si="25"/>
        <v>0.35776921225617025</v>
      </c>
    </row>
    <row r="686" spans="2:5" x14ac:dyDescent="0.25">
      <c r="B686">
        <v>2682</v>
      </c>
      <c r="C686" s="1">
        <v>68700000</v>
      </c>
      <c r="D686" s="1">
        <f t="shared" ca="1" si="26"/>
        <v>26829575.510854937</v>
      </c>
      <c r="E686" s="3">
        <f t="shared" ca="1" si="25"/>
        <v>0.39053239462670941</v>
      </c>
    </row>
    <row r="687" spans="2:5" x14ac:dyDescent="0.25">
      <c r="B687">
        <v>2683</v>
      </c>
      <c r="C687" s="1">
        <v>68800000</v>
      </c>
      <c r="D687" s="1">
        <f t="shared" ca="1" si="26"/>
        <v>23065599.837894209</v>
      </c>
      <c r="E687" s="3">
        <f t="shared" ca="1" si="25"/>
        <v>0.33525581159729956</v>
      </c>
    </row>
    <row r="688" spans="2:5" x14ac:dyDescent="0.25">
      <c r="B688">
        <v>2684</v>
      </c>
      <c r="C688" s="1">
        <v>68900000</v>
      </c>
      <c r="D688" s="1">
        <f t="shared" ca="1" si="26"/>
        <v>69084448.834290728</v>
      </c>
      <c r="E688" s="3">
        <f t="shared" ca="1" si="25"/>
        <v>1.0026770512959466</v>
      </c>
    </row>
    <row r="689" spans="2:5" x14ac:dyDescent="0.25">
      <c r="B689">
        <v>2685</v>
      </c>
      <c r="C689" s="1">
        <v>69000000</v>
      </c>
      <c r="D689" s="1">
        <f t="shared" ca="1" si="26"/>
        <v>23003945.316105682</v>
      </c>
      <c r="E689" s="3">
        <f t="shared" ca="1" si="25"/>
        <v>0.33339051182761859</v>
      </c>
    </row>
    <row r="690" spans="2:5" x14ac:dyDescent="0.25">
      <c r="B690">
        <v>2686</v>
      </c>
      <c r="C690" s="1">
        <v>69100000</v>
      </c>
      <c r="D690" s="1">
        <f t="shared" ca="1" si="26"/>
        <v>48803384.237619556</v>
      </c>
      <c r="E690" s="3">
        <f t="shared" ca="1" si="25"/>
        <v>0.70627184135484167</v>
      </c>
    </row>
    <row r="691" spans="2:5" x14ac:dyDescent="0.25">
      <c r="B691">
        <v>2687</v>
      </c>
      <c r="C691" s="1">
        <v>69200000</v>
      </c>
      <c r="D691" s="1">
        <f t="shared" ca="1" si="26"/>
        <v>61360313.441792116</v>
      </c>
      <c r="E691" s="3">
        <f t="shared" ca="1" si="25"/>
        <v>0.8867097318178051</v>
      </c>
    </row>
    <row r="692" spans="2:5" x14ac:dyDescent="0.25">
      <c r="B692">
        <v>2688</v>
      </c>
      <c r="C692" s="1">
        <v>69300000</v>
      </c>
      <c r="D692" s="1">
        <f t="shared" ca="1" si="26"/>
        <v>113594838.8854185</v>
      </c>
      <c r="E692" s="3">
        <f t="shared" ca="1" si="25"/>
        <v>1.6391751642917534</v>
      </c>
    </row>
    <row r="693" spans="2:5" x14ac:dyDescent="0.25">
      <c r="B693">
        <v>2689</v>
      </c>
      <c r="C693" s="1">
        <v>69400000</v>
      </c>
      <c r="D693" s="1">
        <f t="shared" ca="1" si="26"/>
        <v>45388363.585221387</v>
      </c>
      <c r="E693" s="3">
        <f t="shared" ca="1" si="25"/>
        <v>0.65401100266889611</v>
      </c>
    </row>
    <row r="694" spans="2:5" x14ac:dyDescent="0.25">
      <c r="B694">
        <v>2690</v>
      </c>
      <c r="C694" s="1">
        <v>69500000</v>
      </c>
      <c r="D694" s="1">
        <f t="shared" ca="1" si="26"/>
        <v>28588847.282481406</v>
      </c>
      <c r="E694" s="3">
        <f t="shared" ca="1" si="25"/>
        <v>0.41135032061124327</v>
      </c>
    </row>
    <row r="695" spans="2:5" x14ac:dyDescent="0.25">
      <c r="B695">
        <v>2691</v>
      </c>
      <c r="C695" s="1">
        <v>69600000</v>
      </c>
      <c r="D695" s="1">
        <f t="shared" ca="1" si="26"/>
        <v>15973194.968633041</v>
      </c>
      <c r="E695" s="3">
        <f t="shared" ca="1" si="25"/>
        <v>0.22949992771024483</v>
      </c>
    </row>
    <row r="696" spans="2:5" x14ac:dyDescent="0.25">
      <c r="B696">
        <v>2692</v>
      </c>
      <c r="C696" s="1">
        <v>69700000</v>
      </c>
      <c r="D696" s="1">
        <f t="shared" ca="1" si="26"/>
        <v>54963053.493168853</v>
      </c>
      <c r="E696" s="3">
        <f t="shared" ca="1" si="25"/>
        <v>0.78856604724775969</v>
      </c>
    </row>
    <row r="697" spans="2:5" x14ac:dyDescent="0.25">
      <c r="B697">
        <v>2693</v>
      </c>
      <c r="C697" s="1">
        <v>69800000</v>
      </c>
      <c r="D697" s="1">
        <f t="shared" ca="1" si="26"/>
        <v>34736487.267849468</v>
      </c>
      <c r="E697" s="3">
        <f t="shared" ca="1" si="25"/>
        <v>0.49765741071417574</v>
      </c>
    </row>
    <row r="698" spans="2:5" x14ac:dyDescent="0.25">
      <c r="B698">
        <v>2694</v>
      </c>
      <c r="C698" s="1">
        <v>69900000</v>
      </c>
      <c r="D698" s="1">
        <f t="shared" ca="1" si="26"/>
        <v>18969517.23780188</v>
      </c>
      <c r="E698" s="3">
        <f t="shared" ca="1" si="25"/>
        <v>0.27138079024037026</v>
      </c>
    </row>
    <row r="699" spans="2:5" x14ac:dyDescent="0.25">
      <c r="B699">
        <v>2695</v>
      </c>
      <c r="C699" s="1">
        <v>70000000</v>
      </c>
      <c r="D699" s="1">
        <f t="shared" ca="1" si="26"/>
        <v>34403264.385996833</v>
      </c>
      <c r="E699" s="3">
        <f t="shared" ca="1" si="25"/>
        <v>0.49147520551424045</v>
      </c>
    </row>
    <row r="700" spans="2:5" x14ac:dyDescent="0.25">
      <c r="B700">
        <v>2696</v>
      </c>
      <c r="C700" s="1">
        <v>70100000</v>
      </c>
      <c r="D700" s="1">
        <f t="shared" ca="1" si="26"/>
        <v>14088070.463371102</v>
      </c>
      <c r="E700" s="3">
        <f t="shared" ca="1" si="25"/>
        <v>0.20097104797961629</v>
      </c>
    </row>
    <row r="701" spans="2:5" x14ac:dyDescent="0.25">
      <c r="B701">
        <v>2697</v>
      </c>
      <c r="C701" s="1">
        <v>70200000</v>
      </c>
      <c r="D701" s="1">
        <f t="shared" ca="1" si="26"/>
        <v>44616190.469113842</v>
      </c>
      <c r="E701" s="3">
        <f t="shared" ca="1" si="25"/>
        <v>0.63555826879079547</v>
      </c>
    </row>
    <row r="702" spans="2:5" x14ac:dyDescent="0.25">
      <c r="B702">
        <v>2698</v>
      </c>
      <c r="C702" s="1">
        <v>70300000</v>
      </c>
      <c r="D702" s="1">
        <f t="shared" ca="1" si="26"/>
        <v>42751542.364331402</v>
      </c>
      <c r="E702" s="3">
        <f t="shared" ca="1" si="25"/>
        <v>0.60813004785677671</v>
      </c>
    </row>
    <row r="703" spans="2:5" x14ac:dyDescent="0.25">
      <c r="B703">
        <v>2699</v>
      </c>
      <c r="C703" s="1">
        <v>70400000</v>
      </c>
      <c r="D703" s="1">
        <f t="shared" ca="1" si="26"/>
        <v>39900546.07143537</v>
      </c>
      <c r="E703" s="3">
        <f t="shared" ca="1" si="25"/>
        <v>0.56676912033288873</v>
      </c>
    </row>
    <row r="704" spans="2:5" x14ac:dyDescent="0.25">
      <c r="B704">
        <v>2700</v>
      </c>
      <c r="C704" s="1">
        <v>70500000</v>
      </c>
      <c r="D704" s="1">
        <f t="shared" ca="1" si="26"/>
        <v>37394148.523125641</v>
      </c>
      <c r="E704" s="3">
        <f t="shared" ca="1" si="25"/>
        <v>0.53041345422873254</v>
      </c>
    </row>
    <row r="705" spans="2:5" x14ac:dyDescent="0.25">
      <c r="B705">
        <v>2701</v>
      </c>
      <c r="C705" s="1">
        <v>70600000</v>
      </c>
      <c r="D705" s="1">
        <f t="shared" ca="1" si="26"/>
        <v>54463382.753325433</v>
      </c>
      <c r="E705" s="3">
        <f t="shared" ca="1" si="25"/>
        <v>0.7714360163360543</v>
      </c>
    </row>
    <row r="706" spans="2:5" x14ac:dyDescent="0.25">
      <c r="B706">
        <v>2702</v>
      </c>
      <c r="C706" s="1">
        <v>70700000</v>
      </c>
      <c r="D706" s="1">
        <f t="shared" ca="1" si="26"/>
        <v>39592353.310290426</v>
      </c>
      <c r="E706" s="3">
        <f t="shared" ca="1" si="25"/>
        <v>0.56000499731669628</v>
      </c>
    </row>
    <row r="707" spans="2:5" x14ac:dyDescent="0.25">
      <c r="B707">
        <v>2703</v>
      </c>
      <c r="C707" s="1">
        <v>70800000</v>
      </c>
      <c r="D707" s="1">
        <f t="shared" ca="1" si="26"/>
        <v>26509202.232625984</v>
      </c>
      <c r="E707" s="3">
        <f t="shared" ca="1" si="25"/>
        <v>0.37442376034782465</v>
      </c>
    </row>
    <row r="708" spans="2:5" x14ac:dyDescent="0.25">
      <c r="B708">
        <v>2704</v>
      </c>
      <c r="C708" s="1">
        <v>70900000</v>
      </c>
      <c r="D708" s="1">
        <f t="shared" ca="1" si="26"/>
        <v>62011538.813430071</v>
      </c>
      <c r="E708" s="3">
        <f t="shared" ca="1" si="25"/>
        <v>0.87463383375782888</v>
      </c>
    </row>
    <row r="709" spans="2:5" x14ac:dyDescent="0.25">
      <c r="B709">
        <v>2705</v>
      </c>
      <c r="C709" s="1">
        <v>71000000</v>
      </c>
      <c r="D709" s="1">
        <f t="shared" ca="1" si="26"/>
        <v>22756064.809590779</v>
      </c>
      <c r="E709" s="3">
        <f t="shared" ref="E709:E772" ca="1" si="27">_xlfn.LOGNORM.INV(RAND(),mu,s)</f>
        <v>0.32050795506465884</v>
      </c>
    </row>
    <row r="710" spans="2:5" x14ac:dyDescent="0.25">
      <c r="B710">
        <v>2706</v>
      </c>
      <c r="C710" s="1">
        <v>71100000</v>
      </c>
      <c r="D710" s="1">
        <f t="shared" ca="1" si="26"/>
        <v>34059933.102659784</v>
      </c>
      <c r="E710" s="3">
        <f t="shared" ca="1" si="27"/>
        <v>0.47904265967172688</v>
      </c>
    </row>
    <row r="711" spans="2:5" x14ac:dyDescent="0.25">
      <c r="B711">
        <v>2707</v>
      </c>
      <c r="C711" s="1">
        <v>71200000</v>
      </c>
      <c r="D711" s="1">
        <f t="shared" ca="1" si="26"/>
        <v>13190910.31095602</v>
      </c>
      <c r="E711" s="3">
        <f t="shared" ca="1" si="27"/>
        <v>0.18526559425500028</v>
      </c>
    </row>
    <row r="712" spans="2:5" x14ac:dyDescent="0.25">
      <c r="B712">
        <v>2708</v>
      </c>
      <c r="C712" s="1">
        <v>71300000</v>
      </c>
      <c r="D712" s="1">
        <f t="shared" ca="1" si="26"/>
        <v>49693715.558999814</v>
      </c>
      <c r="E712" s="3">
        <f t="shared" ca="1" si="27"/>
        <v>0.69696655762973092</v>
      </c>
    </row>
    <row r="713" spans="2:5" x14ac:dyDescent="0.25">
      <c r="B713">
        <v>2709</v>
      </c>
      <c r="C713" s="1">
        <v>71400000</v>
      </c>
      <c r="D713" s="1">
        <f t="shared" ca="1" si="26"/>
        <v>31991779.402414326</v>
      </c>
      <c r="E713" s="3">
        <f t="shared" ca="1" si="27"/>
        <v>0.44806413728871602</v>
      </c>
    </row>
    <row r="714" spans="2:5" x14ac:dyDescent="0.25">
      <c r="B714">
        <v>2710</v>
      </c>
      <c r="C714" s="1">
        <v>71500000</v>
      </c>
      <c r="D714" s="1">
        <f t="shared" ca="1" si="26"/>
        <v>37421725.752872348</v>
      </c>
      <c r="E714" s="3">
        <f t="shared" ca="1" si="27"/>
        <v>0.52338077976045239</v>
      </c>
    </row>
    <row r="715" spans="2:5" x14ac:dyDescent="0.25">
      <c r="B715">
        <v>2711</v>
      </c>
      <c r="C715" s="1">
        <v>71600000</v>
      </c>
      <c r="D715" s="1">
        <f t="shared" ca="1" si="26"/>
        <v>25856789.050682817</v>
      </c>
      <c r="E715" s="3">
        <f t="shared" ca="1" si="27"/>
        <v>0.36112833869668737</v>
      </c>
    </row>
    <row r="716" spans="2:5" x14ac:dyDescent="0.25">
      <c r="B716">
        <v>2712</v>
      </c>
      <c r="C716" s="1">
        <v>71700000</v>
      </c>
      <c r="D716" s="1">
        <f t="shared" ca="1" si="26"/>
        <v>38483201.243197814</v>
      </c>
      <c r="E716" s="3">
        <f t="shared" ca="1" si="27"/>
        <v>0.53672526141140608</v>
      </c>
    </row>
    <row r="717" spans="2:5" x14ac:dyDescent="0.25">
      <c r="B717">
        <v>2713</v>
      </c>
      <c r="C717" s="1">
        <v>71800000</v>
      </c>
      <c r="D717" s="1">
        <f t="shared" ca="1" si="26"/>
        <v>11723905.325488307</v>
      </c>
      <c r="E717" s="3">
        <f t="shared" ca="1" si="27"/>
        <v>0.16328558949148059</v>
      </c>
    </row>
    <row r="718" spans="2:5" x14ac:dyDescent="0.25">
      <c r="B718">
        <v>2714</v>
      </c>
      <c r="C718" s="1">
        <v>71900000</v>
      </c>
      <c r="D718" s="1">
        <f t="shared" ca="1" si="26"/>
        <v>25793438.995636087</v>
      </c>
      <c r="E718" s="3">
        <f t="shared" ca="1" si="27"/>
        <v>0.35874045891009859</v>
      </c>
    </row>
    <row r="719" spans="2:5" x14ac:dyDescent="0.25">
      <c r="B719">
        <v>2715</v>
      </c>
      <c r="C719" s="1">
        <v>72000000</v>
      </c>
      <c r="D719" s="1">
        <f t="shared" ca="1" si="26"/>
        <v>24730529.63838239</v>
      </c>
      <c r="E719" s="3">
        <f t="shared" ca="1" si="27"/>
        <v>0.34347957831086651</v>
      </c>
    </row>
    <row r="720" spans="2:5" x14ac:dyDescent="0.25">
      <c r="B720">
        <v>2716</v>
      </c>
      <c r="C720" s="1">
        <v>72100000</v>
      </c>
      <c r="D720" s="1">
        <f t="shared" ca="1" si="26"/>
        <v>31592115.920509301</v>
      </c>
      <c r="E720" s="3">
        <f t="shared" ca="1" si="27"/>
        <v>0.43817081720539947</v>
      </c>
    </row>
    <row r="721" spans="2:5" x14ac:dyDescent="0.25">
      <c r="B721">
        <v>2717</v>
      </c>
      <c r="C721" s="1">
        <v>72200000</v>
      </c>
      <c r="D721" s="1">
        <f t="shared" ca="1" si="26"/>
        <v>25825454.812244918</v>
      </c>
      <c r="E721" s="3">
        <f t="shared" ca="1" si="27"/>
        <v>0.35769327994799055</v>
      </c>
    </row>
    <row r="722" spans="2:5" x14ac:dyDescent="0.25">
      <c r="B722">
        <v>2718</v>
      </c>
      <c r="C722" s="1">
        <v>72300000</v>
      </c>
      <c r="D722" s="1">
        <f t="shared" ca="1" si="26"/>
        <v>11934084.849379957</v>
      </c>
      <c r="E722" s="3">
        <f t="shared" ca="1" si="27"/>
        <v>0.16506341423762041</v>
      </c>
    </row>
    <row r="723" spans="2:5" x14ac:dyDescent="0.25">
      <c r="B723">
        <v>2719</v>
      </c>
      <c r="C723" s="1">
        <v>72400000</v>
      </c>
      <c r="D723" s="1">
        <f t="shared" ca="1" si="26"/>
        <v>29686099.861105029</v>
      </c>
      <c r="E723" s="3">
        <f t="shared" ca="1" si="27"/>
        <v>0.41002900360642303</v>
      </c>
    </row>
    <row r="724" spans="2:5" x14ac:dyDescent="0.25">
      <c r="B724">
        <v>2720</v>
      </c>
      <c r="C724" s="1">
        <v>72500000</v>
      </c>
      <c r="D724" s="1">
        <f t="shared" ca="1" si="26"/>
        <v>13645992.434448382</v>
      </c>
      <c r="E724" s="3">
        <f t="shared" ca="1" si="27"/>
        <v>0.1882205853027363</v>
      </c>
    </row>
    <row r="725" spans="2:5" x14ac:dyDescent="0.25">
      <c r="B725">
        <v>2721</v>
      </c>
      <c r="C725" s="1">
        <v>72600000</v>
      </c>
      <c r="D725" s="1">
        <f t="shared" ca="1" si="26"/>
        <v>17663895.160266154</v>
      </c>
      <c r="E725" s="3">
        <f t="shared" ca="1" si="27"/>
        <v>0.243304341050498</v>
      </c>
    </row>
    <row r="726" spans="2:5" x14ac:dyDescent="0.25">
      <c r="B726">
        <v>2722</v>
      </c>
      <c r="C726" s="1">
        <v>72700000</v>
      </c>
      <c r="D726" s="1">
        <f t="shared" ca="1" si="26"/>
        <v>23287374.842886049</v>
      </c>
      <c r="E726" s="3">
        <f t="shared" ca="1" si="27"/>
        <v>0.32032152466143121</v>
      </c>
    </row>
    <row r="727" spans="2:5" x14ac:dyDescent="0.25">
      <c r="B727">
        <v>2723</v>
      </c>
      <c r="C727" s="1">
        <v>72800000</v>
      </c>
      <c r="D727" s="1">
        <f t="shared" ca="1" si="26"/>
        <v>16795775.209594373</v>
      </c>
      <c r="E727" s="3">
        <f t="shared" ca="1" si="27"/>
        <v>0.23071119793398862</v>
      </c>
    </row>
    <row r="728" spans="2:5" x14ac:dyDescent="0.25">
      <c r="B728">
        <v>2724</v>
      </c>
      <c r="C728" s="1">
        <v>72900000</v>
      </c>
      <c r="D728" s="1">
        <f t="shared" ca="1" si="26"/>
        <v>85289783.71801278</v>
      </c>
      <c r="E728" s="3">
        <f t="shared" ca="1" si="27"/>
        <v>1.169955880905525</v>
      </c>
    </row>
    <row r="729" spans="2:5" x14ac:dyDescent="0.25">
      <c r="B729">
        <v>2725</v>
      </c>
      <c r="C729" s="1">
        <v>73000000</v>
      </c>
      <c r="D729" s="1">
        <f t="shared" ca="1" si="26"/>
        <v>23009049.893839214</v>
      </c>
      <c r="E729" s="3">
        <f t="shared" ca="1" si="27"/>
        <v>0.31519246429916731</v>
      </c>
    </row>
    <row r="730" spans="2:5" x14ac:dyDescent="0.25">
      <c r="B730">
        <v>2726</v>
      </c>
      <c r="C730" s="1">
        <v>73100000</v>
      </c>
      <c r="D730" s="1">
        <f t="shared" ca="1" si="26"/>
        <v>77236593.756606385</v>
      </c>
      <c r="E730" s="3">
        <f t="shared" ca="1" si="27"/>
        <v>1.0565881498851764</v>
      </c>
    </row>
    <row r="731" spans="2:5" x14ac:dyDescent="0.25">
      <c r="B731">
        <v>2727</v>
      </c>
      <c r="C731" s="1">
        <v>73200000</v>
      </c>
      <c r="D731" s="1">
        <f t="shared" ca="1" si="26"/>
        <v>45635734.621925294</v>
      </c>
      <c r="E731" s="3">
        <f t="shared" ca="1" si="27"/>
        <v>0.62343899756728549</v>
      </c>
    </row>
    <row r="732" spans="2:5" x14ac:dyDescent="0.25">
      <c r="B732">
        <v>2728</v>
      </c>
      <c r="C732" s="1">
        <v>73300000</v>
      </c>
      <c r="D732" s="1">
        <f t="shared" ref="D732:D795" ca="1" si="28">C732*E732</f>
        <v>44062047.262842014</v>
      </c>
      <c r="E732" s="3">
        <f t="shared" ca="1" si="27"/>
        <v>0.60111933510016391</v>
      </c>
    </row>
    <row r="733" spans="2:5" x14ac:dyDescent="0.25">
      <c r="B733">
        <v>2729</v>
      </c>
      <c r="C733" s="1">
        <v>73400000</v>
      </c>
      <c r="D733" s="1">
        <f t="shared" ca="1" si="28"/>
        <v>29074863.819054842</v>
      </c>
      <c r="E733" s="3">
        <f t="shared" ca="1" si="27"/>
        <v>0.39611531088630575</v>
      </c>
    </row>
    <row r="734" spans="2:5" x14ac:dyDescent="0.25">
      <c r="B734">
        <v>2730</v>
      </c>
      <c r="C734" s="1">
        <v>73500000</v>
      </c>
      <c r="D734" s="1">
        <f t="shared" ca="1" si="28"/>
        <v>38462530.9247666</v>
      </c>
      <c r="E734" s="3">
        <f t="shared" ca="1" si="27"/>
        <v>0.52329974047301497</v>
      </c>
    </row>
    <row r="735" spans="2:5" x14ac:dyDescent="0.25">
      <c r="B735">
        <v>2731</v>
      </c>
      <c r="C735" s="1">
        <v>73600000</v>
      </c>
      <c r="D735" s="1">
        <f t="shared" ca="1" si="28"/>
        <v>32874759.207786333</v>
      </c>
      <c r="E735" s="3">
        <f t="shared" ca="1" si="27"/>
        <v>0.44666792401883604</v>
      </c>
    </row>
    <row r="736" spans="2:5" x14ac:dyDescent="0.25">
      <c r="B736">
        <v>2732</v>
      </c>
      <c r="C736" s="1">
        <v>73700000</v>
      </c>
      <c r="D736" s="1">
        <f t="shared" ca="1" si="28"/>
        <v>15200042.298927601</v>
      </c>
      <c r="E736" s="3">
        <f t="shared" ca="1" si="27"/>
        <v>0.20624209360824425</v>
      </c>
    </row>
    <row r="737" spans="2:5" x14ac:dyDescent="0.25">
      <c r="B737">
        <v>2733</v>
      </c>
      <c r="C737" s="1">
        <v>73800000</v>
      </c>
      <c r="D737" s="1">
        <f t="shared" ca="1" si="28"/>
        <v>22371692.839746669</v>
      </c>
      <c r="E737" s="3">
        <f t="shared" ca="1" si="27"/>
        <v>0.30313946937326108</v>
      </c>
    </row>
    <row r="738" spans="2:5" x14ac:dyDescent="0.25">
      <c r="B738">
        <v>2734</v>
      </c>
      <c r="C738" s="1">
        <v>73900000</v>
      </c>
      <c r="D738" s="1">
        <f t="shared" ca="1" si="28"/>
        <v>41669055.148940653</v>
      </c>
      <c r="E738" s="3">
        <f t="shared" ca="1" si="27"/>
        <v>0.56385730918728894</v>
      </c>
    </row>
    <row r="739" spans="2:5" x14ac:dyDescent="0.25">
      <c r="B739">
        <v>2735</v>
      </c>
      <c r="C739" s="1">
        <v>74000000</v>
      </c>
      <c r="D739" s="1">
        <f t="shared" ca="1" si="28"/>
        <v>22318188.367680084</v>
      </c>
      <c r="E739" s="3">
        <f t="shared" ca="1" si="27"/>
        <v>0.30159714010378491</v>
      </c>
    </row>
    <row r="740" spans="2:5" x14ac:dyDescent="0.25">
      <c r="B740">
        <v>2736</v>
      </c>
      <c r="C740" s="1">
        <v>74100000</v>
      </c>
      <c r="D740" s="1">
        <f t="shared" ca="1" si="28"/>
        <v>32259492.219876982</v>
      </c>
      <c r="E740" s="3">
        <f t="shared" ca="1" si="27"/>
        <v>0.43535077219806995</v>
      </c>
    </row>
    <row r="741" spans="2:5" x14ac:dyDescent="0.25">
      <c r="B741">
        <v>2737</v>
      </c>
      <c r="C741" s="1">
        <v>74200000</v>
      </c>
      <c r="D741" s="1">
        <f t="shared" ca="1" si="28"/>
        <v>62133710.499037445</v>
      </c>
      <c r="E741" s="3">
        <f t="shared" ca="1" si="27"/>
        <v>0.83738154311371216</v>
      </c>
    </row>
    <row r="742" spans="2:5" x14ac:dyDescent="0.25">
      <c r="B742">
        <v>2738</v>
      </c>
      <c r="C742" s="1">
        <v>74300000</v>
      </c>
      <c r="D742" s="1">
        <f t="shared" ca="1" si="28"/>
        <v>84196600.053059071</v>
      </c>
      <c r="E742" s="3">
        <f t="shared" ca="1" si="27"/>
        <v>1.1331978472820872</v>
      </c>
    </row>
    <row r="743" spans="2:5" x14ac:dyDescent="0.25">
      <c r="B743">
        <v>2739</v>
      </c>
      <c r="C743" s="1">
        <v>74400000</v>
      </c>
      <c r="D743" s="1">
        <f t="shared" ca="1" si="28"/>
        <v>60522242.573291689</v>
      </c>
      <c r="E743" s="3">
        <f t="shared" ca="1" si="27"/>
        <v>0.81347100232918934</v>
      </c>
    </row>
    <row r="744" spans="2:5" x14ac:dyDescent="0.25">
      <c r="B744">
        <v>2740</v>
      </c>
      <c r="C744" s="1">
        <v>74500000</v>
      </c>
      <c r="D744" s="1">
        <f t="shared" ca="1" si="28"/>
        <v>22283165.721902419</v>
      </c>
      <c r="E744" s="3">
        <f t="shared" ca="1" si="27"/>
        <v>0.29910289559600561</v>
      </c>
    </row>
    <row r="745" spans="2:5" x14ac:dyDescent="0.25">
      <c r="B745">
        <v>2741</v>
      </c>
      <c r="C745" s="1">
        <v>74600000</v>
      </c>
      <c r="D745" s="1">
        <f t="shared" ca="1" si="28"/>
        <v>41056605.75261426</v>
      </c>
      <c r="E745" s="3">
        <f t="shared" ca="1" si="27"/>
        <v>0.55035664547740293</v>
      </c>
    </row>
    <row r="746" spans="2:5" x14ac:dyDescent="0.25">
      <c r="B746">
        <v>2742</v>
      </c>
      <c r="C746" s="1">
        <v>74700000</v>
      </c>
      <c r="D746" s="1">
        <f t="shared" ca="1" si="28"/>
        <v>177913237.08656129</v>
      </c>
      <c r="E746" s="3">
        <f t="shared" ca="1" si="27"/>
        <v>2.3817033077183574</v>
      </c>
    </row>
    <row r="747" spans="2:5" x14ac:dyDescent="0.25">
      <c r="B747">
        <v>2743</v>
      </c>
      <c r="C747" s="1">
        <v>74800000</v>
      </c>
      <c r="D747" s="1">
        <f t="shared" ca="1" si="28"/>
        <v>31574208.696947917</v>
      </c>
      <c r="E747" s="3">
        <f t="shared" ca="1" si="27"/>
        <v>0.42211508953138926</v>
      </c>
    </row>
    <row r="748" spans="2:5" x14ac:dyDescent="0.25">
      <c r="B748">
        <v>2744</v>
      </c>
      <c r="C748" s="1">
        <v>74900000</v>
      </c>
      <c r="D748" s="1">
        <f t="shared" ca="1" si="28"/>
        <v>58331244.536155365</v>
      </c>
      <c r="E748" s="3">
        <f t="shared" ca="1" si="27"/>
        <v>0.77878831156415707</v>
      </c>
    </row>
    <row r="749" spans="2:5" x14ac:dyDescent="0.25">
      <c r="B749">
        <v>2745</v>
      </c>
      <c r="C749" s="1">
        <v>75000000</v>
      </c>
      <c r="D749" s="1">
        <f t="shared" ca="1" si="28"/>
        <v>128513010.62023424</v>
      </c>
      <c r="E749" s="3">
        <f t="shared" ca="1" si="27"/>
        <v>1.7135068082697897</v>
      </c>
    </row>
    <row r="750" spans="2:5" x14ac:dyDescent="0.25">
      <c r="B750">
        <v>2746</v>
      </c>
      <c r="C750" s="1">
        <v>75100000</v>
      </c>
      <c r="D750" s="1">
        <f t="shared" ca="1" si="28"/>
        <v>54965607.994571671</v>
      </c>
      <c r="E750" s="3">
        <f t="shared" ca="1" si="27"/>
        <v>0.73189890805022195</v>
      </c>
    </row>
    <row r="751" spans="2:5" x14ac:dyDescent="0.25">
      <c r="B751">
        <v>2747</v>
      </c>
      <c r="C751" s="1">
        <v>75200000</v>
      </c>
      <c r="D751" s="1">
        <f t="shared" ca="1" si="28"/>
        <v>12611490.143467009</v>
      </c>
      <c r="E751" s="3">
        <f t="shared" ca="1" si="27"/>
        <v>0.16770598595035915</v>
      </c>
    </row>
    <row r="752" spans="2:5" x14ac:dyDescent="0.25">
      <c r="B752">
        <v>2748</v>
      </c>
      <c r="C752" s="1">
        <v>75300000</v>
      </c>
      <c r="D752" s="1">
        <f t="shared" ca="1" si="28"/>
        <v>22657578.14117042</v>
      </c>
      <c r="E752" s="3">
        <f t="shared" ca="1" si="27"/>
        <v>0.30089745207397633</v>
      </c>
    </row>
    <row r="753" spans="2:5" x14ac:dyDescent="0.25">
      <c r="B753">
        <v>2749</v>
      </c>
      <c r="C753" s="1">
        <v>75400000</v>
      </c>
      <c r="D753" s="1">
        <f t="shared" ca="1" si="28"/>
        <v>59535970.837685913</v>
      </c>
      <c r="E753" s="3">
        <f t="shared" ca="1" si="27"/>
        <v>0.78960173524782373</v>
      </c>
    </row>
    <row r="754" spans="2:5" x14ac:dyDescent="0.25">
      <c r="B754">
        <v>2750</v>
      </c>
      <c r="C754" s="1">
        <v>75500000</v>
      </c>
      <c r="D754" s="1">
        <f t="shared" ca="1" si="28"/>
        <v>45318985.662228808</v>
      </c>
      <c r="E754" s="3">
        <f t="shared" ca="1" si="27"/>
        <v>0.60025146572488486</v>
      </c>
    </row>
    <row r="755" spans="2:5" x14ac:dyDescent="0.25">
      <c r="B755">
        <v>2751</v>
      </c>
      <c r="C755" s="1">
        <v>75600000</v>
      </c>
      <c r="D755" s="1">
        <f t="shared" ca="1" si="28"/>
        <v>30026609.207715612</v>
      </c>
      <c r="E755" s="3">
        <f t="shared" ca="1" si="27"/>
        <v>0.39717737047242874</v>
      </c>
    </row>
    <row r="756" spans="2:5" x14ac:dyDescent="0.25">
      <c r="B756">
        <v>2752</v>
      </c>
      <c r="C756" s="1">
        <v>75700000</v>
      </c>
      <c r="D756" s="1">
        <f t="shared" ca="1" si="28"/>
        <v>44095314.604637817</v>
      </c>
      <c r="E756" s="3">
        <f t="shared" ca="1" si="27"/>
        <v>0.58250085342982583</v>
      </c>
    </row>
    <row r="757" spans="2:5" x14ac:dyDescent="0.25">
      <c r="B757">
        <v>2753</v>
      </c>
      <c r="C757" s="1">
        <v>75800000</v>
      </c>
      <c r="D757" s="1">
        <f t="shared" ca="1" si="28"/>
        <v>88929098.271709979</v>
      </c>
      <c r="E757" s="3">
        <f t="shared" ca="1" si="27"/>
        <v>1.1732071012098941</v>
      </c>
    </row>
    <row r="758" spans="2:5" x14ac:dyDescent="0.25">
      <c r="B758">
        <v>2754</v>
      </c>
      <c r="C758" s="1">
        <v>75900000</v>
      </c>
      <c r="D758" s="1">
        <f t="shared" ca="1" si="28"/>
        <v>24054598.678454746</v>
      </c>
      <c r="E758" s="3">
        <f t="shared" ca="1" si="27"/>
        <v>0.31692488377410732</v>
      </c>
    </row>
    <row r="759" spans="2:5" x14ac:dyDescent="0.25">
      <c r="B759">
        <v>2755</v>
      </c>
      <c r="C759" s="1">
        <v>76000000</v>
      </c>
      <c r="D759" s="1">
        <f t="shared" ca="1" si="28"/>
        <v>46198130.692433655</v>
      </c>
      <c r="E759" s="3">
        <f t="shared" ca="1" si="27"/>
        <v>0.60787014068991652</v>
      </c>
    </row>
    <row r="760" spans="2:5" x14ac:dyDescent="0.25">
      <c r="B760">
        <v>2756</v>
      </c>
      <c r="C760" s="1">
        <v>76100000</v>
      </c>
      <c r="D760" s="1">
        <f t="shared" ca="1" si="28"/>
        <v>27177104.85846388</v>
      </c>
      <c r="E760" s="3">
        <f t="shared" ca="1" si="27"/>
        <v>0.35712358552514956</v>
      </c>
    </row>
    <row r="761" spans="2:5" x14ac:dyDescent="0.25">
      <c r="B761">
        <v>2757</v>
      </c>
      <c r="C761" s="1">
        <v>76200000</v>
      </c>
      <c r="D761" s="1">
        <f t="shared" ca="1" si="28"/>
        <v>104374914.43410271</v>
      </c>
      <c r="E761" s="3">
        <f t="shared" ca="1" si="27"/>
        <v>1.3697495332559411</v>
      </c>
    </row>
    <row r="762" spans="2:5" x14ac:dyDescent="0.25">
      <c r="B762">
        <v>2758</v>
      </c>
      <c r="C762" s="1">
        <v>76300000</v>
      </c>
      <c r="D762" s="1">
        <f t="shared" ca="1" si="28"/>
        <v>25543495.938879039</v>
      </c>
      <c r="E762" s="3">
        <f t="shared" ca="1" si="27"/>
        <v>0.33477714205608178</v>
      </c>
    </row>
    <row r="763" spans="2:5" x14ac:dyDescent="0.25">
      <c r="B763">
        <v>2759</v>
      </c>
      <c r="C763" s="1">
        <v>76400000</v>
      </c>
      <c r="D763" s="1">
        <f t="shared" ca="1" si="28"/>
        <v>9011190.768348325</v>
      </c>
      <c r="E763" s="3">
        <f t="shared" ca="1" si="27"/>
        <v>0.1179475231459205</v>
      </c>
    </row>
    <row r="764" spans="2:5" x14ac:dyDescent="0.25">
      <c r="B764">
        <v>2760</v>
      </c>
      <c r="C764" s="1">
        <v>76500000</v>
      </c>
      <c r="D764" s="1">
        <f t="shared" ca="1" si="28"/>
        <v>27096861.89039667</v>
      </c>
      <c r="E764" s="3">
        <f t="shared" ca="1" si="27"/>
        <v>0.3542073449725055</v>
      </c>
    </row>
    <row r="765" spans="2:5" x14ac:dyDescent="0.25">
      <c r="B765">
        <v>2761</v>
      </c>
      <c r="C765" s="1">
        <v>76600000</v>
      </c>
      <c r="D765" s="1">
        <f t="shared" ca="1" si="28"/>
        <v>37417375.234873921</v>
      </c>
      <c r="E765" s="3">
        <f t="shared" ca="1" si="27"/>
        <v>0.48847748348399372</v>
      </c>
    </row>
    <row r="766" spans="2:5" x14ac:dyDescent="0.25">
      <c r="B766">
        <v>2762</v>
      </c>
      <c r="C766" s="1">
        <v>76700000</v>
      </c>
      <c r="D766" s="1">
        <f t="shared" ca="1" si="28"/>
        <v>74803210.507357016</v>
      </c>
      <c r="E766" s="3">
        <f t="shared" ca="1" si="27"/>
        <v>0.97527001965263393</v>
      </c>
    </row>
    <row r="767" spans="2:5" x14ac:dyDescent="0.25">
      <c r="B767">
        <v>2763</v>
      </c>
      <c r="C767" s="1">
        <v>76800000</v>
      </c>
      <c r="D767" s="1">
        <f t="shared" ca="1" si="28"/>
        <v>40746292.35522081</v>
      </c>
      <c r="E767" s="3">
        <f t="shared" ca="1" si="27"/>
        <v>0.53055068170860431</v>
      </c>
    </row>
    <row r="768" spans="2:5" x14ac:dyDescent="0.25">
      <c r="B768">
        <v>2764</v>
      </c>
      <c r="C768" s="1">
        <v>76900000</v>
      </c>
      <c r="D768" s="1">
        <f t="shared" ca="1" si="28"/>
        <v>26998221.407026187</v>
      </c>
      <c r="E768" s="3">
        <f t="shared" ca="1" si="27"/>
        <v>0.35108220295222609</v>
      </c>
    </row>
    <row r="769" spans="2:5" x14ac:dyDescent="0.25">
      <c r="B769">
        <v>2765</v>
      </c>
      <c r="C769" s="1">
        <v>77000000</v>
      </c>
      <c r="D769" s="1">
        <f t="shared" ca="1" si="28"/>
        <v>27806864.217153445</v>
      </c>
      <c r="E769" s="3">
        <f t="shared" ca="1" si="27"/>
        <v>0.36112810671627849</v>
      </c>
    </row>
    <row r="770" spans="2:5" x14ac:dyDescent="0.25">
      <c r="B770">
        <v>2766</v>
      </c>
      <c r="C770" s="1">
        <v>77100000</v>
      </c>
      <c r="D770" s="1">
        <f t="shared" ca="1" si="28"/>
        <v>7435300.8878423711</v>
      </c>
      <c r="E770" s="3">
        <f t="shared" ca="1" si="27"/>
        <v>9.6437106197696118E-2</v>
      </c>
    </row>
    <row r="771" spans="2:5" x14ac:dyDescent="0.25">
      <c r="B771">
        <v>2767</v>
      </c>
      <c r="C771" s="1">
        <v>77200000</v>
      </c>
      <c r="D771" s="1">
        <f t="shared" ca="1" si="28"/>
        <v>26492366.334266804</v>
      </c>
      <c r="E771" s="3">
        <f t="shared" ca="1" si="27"/>
        <v>0.34316536702418138</v>
      </c>
    </row>
    <row r="772" spans="2:5" x14ac:dyDescent="0.25">
      <c r="B772">
        <v>2768</v>
      </c>
      <c r="C772" s="1">
        <v>77300000</v>
      </c>
      <c r="D772" s="1">
        <f t="shared" ca="1" si="28"/>
        <v>94520467.327988669</v>
      </c>
      <c r="E772" s="3">
        <f t="shared" ca="1" si="27"/>
        <v>1.222774480310332</v>
      </c>
    </row>
    <row r="773" spans="2:5" x14ac:dyDescent="0.25">
      <c r="B773">
        <v>2769</v>
      </c>
      <c r="C773" s="1">
        <v>77400000</v>
      </c>
      <c r="D773" s="1">
        <f t="shared" ca="1" si="28"/>
        <v>48244763.331760354</v>
      </c>
      <c r="E773" s="3">
        <f t="shared" ref="E773:E836" ca="1" si="29">_xlfn.LOGNORM.INV(RAND(),mu,s)</f>
        <v>0.62331735570749813</v>
      </c>
    </row>
    <row r="774" spans="2:5" x14ac:dyDescent="0.25">
      <c r="B774">
        <v>2770</v>
      </c>
      <c r="C774" s="1">
        <v>77500000</v>
      </c>
      <c r="D774" s="1">
        <f t="shared" ca="1" si="28"/>
        <v>36567675.149742179</v>
      </c>
      <c r="E774" s="3">
        <f t="shared" ca="1" si="29"/>
        <v>0.47184096967409267</v>
      </c>
    </row>
    <row r="775" spans="2:5" x14ac:dyDescent="0.25">
      <c r="B775">
        <v>2771</v>
      </c>
      <c r="C775" s="1">
        <v>77600000</v>
      </c>
      <c r="D775" s="1">
        <f t="shared" ca="1" si="28"/>
        <v>49296501.312200278</v>
      </c>
      <c r="E775" s="3">
        <f t="shared" ca="1" si="29"/>
        <v>0.63526419216752938</v>
      </c>
    </row>
    <row r="776" spans="2:5" x14ac:dyDescent="0.25">
      <c r="B776">
        <v>2772</v>
      </c>
      <c r="C776" s="1">
        <v>77700000</v>
      </c>
      <c r="D776" s="1">
        <f t="shared" ca="1" si="28"/>
        <v>34718803.784289896</v>
      </c>
      <c r="E776" s="3">
        <f t="shared" ca="1" si="29"/>
        <v>0.44683145153526249</v>
      </c>
    </row>
    <row r="777" spans="2:5" x14ac:dyDescent="0.25">
      <c r="B777">
        <v>2773</v>
      </c>
      <c r="C777" s="1">
        <v>77800000</v>
      </c>
      <c r="D777" s="1">
        <f t="shared" ca="1" si="28"/>
        <v>44100558.924793161</v>
      </c>
      <c r="E777" s="3">
        <f t="shared" ca="1" si="29"/>
        <v>0.56684523039579904</v>
      </c>
    </row>
    <row r="778" spans="2:5" x14ac:dyDescent="0.25">
      <c r="B778">
        <v>2774</v>
      </c>
      <c r="C778" s="1">
        <v>77900000</v>
      </c>
      <c r="D778" s="1">
        <f t="shared" ca="1" si="28"/>
        <v>28306895.516913127</v>
      </c>
      <c r="E778" s="3">
        <f t="shared" ca="1" si="29"/>
        <v>0.36337478198861523</v>
      </c>
    </row>
    <row r="779" spans="2:5" x14ac:dyDescent="0.25">
      <c r="B779">
        <v>2775</v>
      </c>
      <c r="C779" s="1">
        <v>78000000</v>
      </c>
      <c r="D779" s="1">
        <f t="shared" ca="1" si="28"/>
        <v>27432285.291478496</v>
      </c>
      <c r="E779" s="3">
        <f t="shared" ca="1" si="29"/>
        <v>0.35169596527536534</v>
      </c>
    </row>
    <row r="780" spans="2:5" x14ac:dyDescent="0.25">
      <c r="B780">
        <v>2776</v>
      </c>
      <c r="C780" s="1">
        <v>78100000</v>
      </c>
      <c r="D780" s="1">
        <f t="shared" ca="1" si="28"/>
        <v>71645901.730153829</v>
      </c>
      <c r="E780" s="3">
        <f t="shared" ca="1" si="29"/>
        <v>0.91736109769723218</v>
      </c>
    </row>
    <row r="781" spans="2:5" x14ac:dyDescent="0.25">
      <c r="B781">
        <v>2777</v>
      </c>
      <c r="C781" s="1">
        <v>78200000</v>
      </c>
      <c r="D781" s="1">
        <f t="shared" ca="1" si="28"/>
        <v>42174512.360528633</v>
      </c>
      <c r="E781" s="3">
        <f t="shared" ca="1" si="29"/>
        <v>0.53931601484051961</v>
      </c>
    </row>
    <row r="782" spans="2:5" x14ac:dyDescent="0.25">
      <c r="B782">
        <v>2778</v>
      </c>
      <c r="C782" s="1">
        <v>78300000</v>
      </c>
      <c r="D782" s="1">
        <f t="shared" ca="1" si="28"/>
        <v>43589422.265402868</v>
      </c>
      <c r="E782" s="3">
        <f t="shared" ca="1" si="29"/>
        <v>0.55669760236785271</v>
      </c>
    </row>
    <row r="783" spans="2:5" x14ac:dyDescent="0.25">
      <c r="B783">
        <v>2779</v>
      </c>
      <c r="C783" s="1">
        <v>78400000</v>
      </c>
      <c r="D783" s="1">
        <f t="shared" ca="1" si="28"/>
        <v>28029485.957843386</v>
      </c>
      <c r="E783" s="3">
        <f t="shared" ca="1" si="29"/>
        <v>0.35751895354392071</v>
      </c>
    </row>
    <row r="784" spans="2:5" x14ac:dyDescent="0.25">
      <c r="B784">
        <v>2780</v>
      </c>
      <c r="C784" s="1">
        <v>78500000</v>
      </c>
      <c r="D784" s="1">
        <f t="shared" ca="1" si="28"/>
        <v>59180241.623129539</v>
      </c>
      <c r="E784" s="3">
        <f t="shared" ca="1" si="29"/>
        <v>0.75388842832012148</v>
      </c>
    </row>
    <row r="785" spans="2:5" x14ac:dyDescent="0.25">
      <c r="B785">
        <v>2781</v>
      </c>
      <c r="C785" s="1">
        <v>78600000</v>
      </c>
      <c r="D785" s="1">
        <f t="shared" ca="1" si="28"/>
        <v>45335441.423735633</v>
      </c>
      <c r="E785" s="3">
        <f t="shared" ca="1" si="29"/>
        <v>0.57678678656152205</v>
      </c>
    </row>
    <row r="786" spans="2:5" x14ac:dyDescent="0.25">
      <c r="B786">
        <v>2782</v>
      </c>
      <c r="C786" s="1">
        <v>78700000</v>
      </c>
      <c r="D786" s="1">
        <f t="shared" ca="1" si="28"/>
        <v>18414777.970893394</v>
      </c>
      <c r="E786" s="3">
        <f t="shared" ca="1" si="29"/>
        <v>0.23398701360728583</v>
      </c>
    </row>
    <row r="787" spans="2:5" x14ac:dyDescent="0.25">
      <c r="B787">
        <v>2783</v>
      </c>
      <c r="C787" s="1">
        <v>78800000</v>
      </c>
      <c r="D787" s="1">
        <f t="shared" ca="1" si="28"/>
        <v>29917810.117657512</v>
      </c>
      <c r="E787" s="3">
        <f t="shared" ca="1" si="29"/>
        <v>0.37966764108702428</v>
      </c>
    </row>
    <row r="788" spans="2:5" x14ac:dyDescent="0.25">
      <c r="B788">
        <v>2784</v>
      </c>
      <c r="C788" s="1">
        <v>78900000</v>
      </c>
      <c r="D788" s="1">
        <f t="shared" ca="1" si="28"/>
        <v>48107276.117759258</v>
      </c>
      <c r="E788" s="3">
        <f t="shared" ca="1" si="29"/>
        <v>0.60972466562432515</v>
      </c>
    </row>
    <row r="789" spans="2:5" x14ac:dyDescent="0.25">
      <c r="B789">
        <v>2785</v>
      </c>
      <c r="C789" s="1">
        <v>79000000</v>
      </c>
      <c r="D789" s="1">
        <f t="shared" ca="1" si="28"/>
        <v>56986512.246736102</v>
      </c>
      <c r="E789" s="3">
        <f t="shared" ca="1" si="29"/>
        <v>0.72134825628779875</v>
      </c>
    </row>
    <row r="790" spans="2:5" x14ac:dyDescent="0.25">
      <c r="B790">
        <v>2786</v>
      </c>
      <c r="C790" s="1">
        <v>79100000</v>
      </c>
      <c r="D790" s="1">
        <f t="shared" ca="1" si="28"/>
        <v>14871879.57897938</v>
      </c>
      <c r="E790" s="3">
        <f t="shared" ca="1" si="29"/>
        <v>0.18801364828039671</v>
      </c>
    </row>
    <row r="791" spans="2:5" x14ac:dyDescent="0.25">
      <c r="B791">
        <v>2787</v>
      </c>
      <c r="C791" s="1">
        <v>79200000</v>
      </c>
      <c r="D791" s="1">
        <f t="shared" ca="1" si="28"/>
        <v>67928144.21501489</v>
      </c>
      <c r="E791" s="3">
        <f t="shared" ca="1" si="29"/>
        <v>0.85767858857342039</v>
      </c>
    </row>
    <row r="792" spans="2:5" x14ac:dyDescent="0.25">
      <c r="B792">
        <v>2788</v>
      </c>
      <c r="C792" s="1">
        <v>79300000</v>
      </c>
      <c r="D792" s="1">
        <f t="shared" ca="1" si="28"/>
        <v>76444505.71144779</v>
      </c>
      <c r="E792" s="3">
        <f t="shared" ca="1" si="29"/>
        <v>0.96399124478496589</v>
      </c>
    </row>
    <row r="793" spans="2:5" x14ac:dyDescent="0.25">
      <c r="B793">
        <v>2789</v>
      </c>
      <c r="C793" s="1">
        <v>79400000</v>
      </c>
      <c r="D793" s="1">
        <f t="shared" ca="1" si="28"/>
        <v>37380820.712302059</v>
      </c>
      <c r="E793" s="3">
        <f t="shared" ca="1" si="29"/>
        <v>0.47079119285015192</v>
      </c>
    </row>
    <row r="794" spans="2:5" x14ac:dyDescent="0.25">
      <c r="B794">
        <v>2790</v>
      </c>
      <c r="C794" s="1">
        <v>79500000</v>
      </c>
      <c r="D794" s="1">
        <f t="shared" ca="1" si="28"/>
        <v>16961978.986180574</v>
      </c>
      <c r="E794" s="3">
        <f t="shared" ca="1" si="29"/>
        <v>0.21335822624126508</v>
      </c>
    </row>
    <row r="795" spans="2:5" x14ac:dyDescent="0.25">
      <c r="B795">
        <v>2791</v>
      </c>
      <c r="C795" s="1">
        <v>79600000</v>
      </c>
      <c r="D795" s="1">
        <f t="shared" ca="1" si="28"/>
        <v>23048249.514945246</v>
      </c>
      <c r="E795" s="3">
        <f t="shared" ca="1" si="29"/>
        <v>0.28955087330333223</v>
      </c>
    </row>
    <row r="796" spans="2:5" x14ac:dyDescent="0.25">
      <c r="B796">
        <v>2792</v>
      </c>
      <c r="C796" s="1">
        <v>79700000</v>
      </c>
      <c r="D796" s="1">
        <f t="shared" ref="D796:D859" ca="1" si="30">C796*E796</f>
        <v>51324727.80438628</v>
      </c>
      <c r="E796" s="3">
        <f t="shared" ca="1" si="29"/>
        <v>0.64397400005503491</v>
      </c>
    </row>
    <row r="797" spans="2:5" x14ac:dyDescent="0.25">
      <c r="B797">
        <v>2793</v>
      </c>
      <c r="C797" s="1">
        <v>79800000</v>
      </c>
      <c r="D797" s="1">
        <f t="shared" ca="1" si="30"/>
        <v>83149455.257498473</v>
      </c>
      <c r="E797" s="3">
        <f t="shared" ca="1" si="29"/>
        <v>1.0419731235275498</v>
      </c>
    </row>
    <row r="798" spans="2:5" x14ac:dyDescent="0.25">
      <c r="B798">
        <v>2794</v>
      </c>
      <c r="C798" s="1">
        <v>79900000</v>
      </c>
      <c r="D798" s="1">
        <f t="shared" ca="1" si="30"/>
        <v>43739238.796016477</v>
      </c>
      <c r="E798" s="3">
        <f t="shared" ca="1" si="29"/>
        <v>0.54742476590759048</v>
      </c>
    </row>
    <row r="799" spans="2:5" x14ac:dyDescent="0.25">
      <c r="B799">
        <v>2795</v>
      </c>
      <c r="C799" s="1">
        <v>80000000</v>
      </c>
      <c r="D799" s="1">
        <f t="shared" ca="1" si="30"/>
        <v>47672053.375068553</v>
      </c>
      <c r="E799" s="3">
        <f t="shared" ca="1" si="29"/>
        <v>0.59590066718835688</v>
      </c>
    </row>
    <row r="800" spans="2:5" x14ac:dyDescent="0.25">
      <c r="B800">
        <v>2796</v>
      </c>
      <c r="C800" s="1">
        <v>80100000</v>
      </c>
      <c r="D800" s="1">
        <f t="shared" ca="1" si="30"/>
        <v>40289810.447710522</v>
      </c>
      <c r="E800" s="3">
        <f t="shared" ca="1" si="29"/>
        <v>0.50299388823608637</v>
      </c>
    </row>
    <row r="801" spans="2:5" x14ac:dyDescent="0.25">
      <c r="B801">
        <v>2797</v>
      </c>
      <c r="C801" s="1">
        <v>80200000</v>
      </c>
      <c r="D801" s="1">
        <f t="shared" ca="1" si="30"/>
        <v>35632810.654512301</v>
      </c>
      <c r="E801" s="3">
        <f t="shared" ca="1" si="29"/>
        <v>0.44429938471960478</v>
      </c>
    </row>
    <row r="802" spans="2:5" x14ac:dyDescent="0.25">
      <c r="B802">
        <v>2798</v>
      </c>
      <c r="C802" s="1">
        <v>80300000</v>
      </c>
      <c r="D802" s="1">
        <f t="shared" ca="1" si="30"/>
        <v>32725991.519250512</v>
      </c>
      <c r="E802" s="3">
        <f t="shared" ca="1" si="29"/>
        <v>0.40754659426214834</v>
      </c>
    </row>
    <row r="803" spans="2:5" x14ac:dyDescent="0.25">
      <c r="B803">
        <v>2799</v>
      </c>
      <c r="C803" s="1">
        <v>80400000</v>
      </c>
      <c r="D803" s="1">
        <f t="shared" ca="1" si="30"/>
        <v>51329778.208172694</v>
      </c>
      <c r="E803" s="3">
        <f t="shared" ca="1" si="29"/>
        <v>0.63843007721607825</v>
      </c>
    </row>
    <row r="804" spans="2:5" x14ac:dyDescent="0.25">
      <c r="B804">
        <v>2800</v>
      </c>
      <c r="C804" s="1">
        <v>80500000</v>
      </c>
      <c r="D804" s="1">
        <f t="shared" ca="1" si="30"/>
        <v>31712345.900083475</v>
      </c>
      <c r="E804" s="3">
        <f t="shared" ca="1" si="29"/>
        <v>0.39394218509420464</v>
      </c>
    </row>
    <row r="805" spans="2:5" x14ac:dyDescent="0.25">
      <c r="B805">
        <v>2801</v>
      </c>
      <c r="C805" s="1">
        <v>80600000</v>
      </c>
      <c r="D805" s="1">
        <f t="shared" ca="1" si="30"/>
        <v>32176806.799723506</v>
      </c>
      <c r="E805" s="3">
        <f t="shared" ca="1" si="29"/>
        <v>0.39921596525711545</v>
      </c>
    </row>
    <row r="806" spans="2:5" x14ac:dyDescent="0.25">
      <c r="B806">
        <v>2802</v>
      </c>
      <c r="C806" s="1">
        <v>80700000</v>
      </c>
      <c r="D806" s="1">
        <f t="shared" ca="1" si="30"/>
        <v>25505743.425975107</v>
      </c>
      <c r="E806" s="3">
        <f t="shared" ca="1" si="29"/>
        <v>0.31605630019795672</v>
      </c>
    </row>
    <row r="807" spans="2:5" x14ac:dyDescent="0.25">
      <c r="B807">
        <v>2803</v>
      </c>
      <c r="C807" s="1">
        <v>80800000</v>
      </c>
      <c r="D807" s="1">
        <f t="shared" ca="1" si="30"/>
        <v>111031351.13893154</v>
      </c>
      <c r="E807" s="3">
        <f t="shared" ca="1" si="29"/>
        <v>1.3741503853828161</v>
      </c>
    </row>
    <row r="808" spans="2:5" x14ac:dyDescent="0.25">
      <c r="B808">
        <v>2804</v>
      </c>
      <c r="C808" s="1">
        <v>80900000</v>
      </c>
      <c r="D808" s="1">
        <f t="shared" ca="1" si="30"/>
        <v>52960641.922901072</v>
      </c>
      <c r="E808" s="3">
        <f t="shared" ca="1" si="29"/>
        <v>0.65464328705687358</v>
      </c>
    </row>
    <row r="809" spans="2:5" x14ac:dyDescent="0.25">
      <c r="B809">
        <v>2805</v>
      </c>
      <c r="C809" s="1">
        <v>81000000</v>
      </c>
      <c r="D809" s="1">
        <f t="shared" ca="1" si="30"/>
        <v>57162665.113743439</v>
      </c>
      <c r="E809" s="3">
        <f t="shared" ca="1" si="29"/>
        <v>0.70571191498448693</v>
      </c>
    </row>
    <row r="810" spans="2:5" x14ac:dyDescent="0.25">
      <c r="B810">
        <v>2806</v>
      </c>
      <c r="C810" s="1">
        <v>81100000</v>
      </c>
      <c r="D810" s="1">
        <f t="shared" ca="1" si="30"/>
        <v>36382678.826550484</v>
      </c>
      <c r="E810" s="3">
        <f t="shared" ca="1" si="29"/>
        <v>0.44861502868742886</v>
      </c>
    </row>
    <row r="811" spans="2:5" x14ac:dyDescent="0.25">
      <c r="B811">
        <v>2807</v>
      </c>
      <c r="C811" s="1">
        <v>81200000</v>
      </c>
      <c r="D811" s="1">
        <f t="shared" ca="1" si="30"/>
        <v>73607615.740186587</v>
      </c>
      <c r="E811" s="3">
        <f t="shared" ca="1" si="29"/>
        <v>0.90649773079047524</v>
      </c>
    </row>
    <row r="812" spans="2:5" x14ac:dyDescent="0.25">
      <c r="B812">
        <v>2808</v>
      </c>
      <c r="C812" s="1">
        <v>81300000</v>
      </c>
      <c r="D812" s="1">
        <f t="shared" ca="1" si="30"/>
        <v>16052956.831759702</v>
      </c>
      <c r="E812" s="3">
        <f t="shared" ca="1" si="29"/>
        <v>0.19745334356407998</v>
      </c>
    </row>
    <row r="813" spans="2:5" x14ac:dyDescent="0.25">
      <c r="B813">
        <v>2809</v>
      </c>
      <c r="C813" s="1">
        <v>81400000</v>
      </c>
      <c r="D813" s="1">
        <f t="shared" ca="1" si="30"/>
        <v>35727739.235895507</v>
      </c>
      <c r="E813" s="3">
        <f t="shared" ca="1" si="29"/>
        <v>0.43891571542869173</v>
      </c>
    </row>
    <row r="814" spans="2:5" x14ac:dyDescent="0.25">
      <c r="B814">
        <v>2810</v>
      </c>
      <c r="C814" s="1">
        <v>81500000</v>
      </c>
      <c r="D814" s="1">
        <f t="shared" ca="1" si="30"/>
        <v>39224506.480168968</v>
      </c>
      <c r="E814" s="3">
        <f t="shared" ca="1" si="29"/>
        <v>0.48128228810023277</v>
      </c>
    </row>
    <row r="815" spans="2:5" x14ac:dyDescent="0.25">
      <c r="B815">
        <v>2811</v>
      </c>
      <c r="C815" s="1">
        <v>81600000</v>
      </c>
      <c r="D815" s="1">
        <f t="shared" ca="1" si="30"/>
        <v>30522028.83948027</v>
      </c>
      <c r="E815" s="3">
        <f t="shared" ca="1" si="29"/>
        <v>0.37404447107206212</v>
      </c>
    </row>
    <row r="816" spans="2:5" x14ac:dyDescent="0.25">
      <c r="B816">
        <v>2812</v>
      </c>
      <c r="C816" s="1">
        <v>81700000</v>
      </c>
      <c r="D816" s="1">
        <f t="shared" ca="1" si="30"/>
        <v>43546499.256973073</v>
      </c>
      <c r="E816" s="3">
        <f t="shared" ca="1" si="29"/>
        <v>0.53300488686625547</v>
      </c>
    </row>
    <row r="817" spans="2:5" x14ac:dyDescent="0.25">
      <c r="B817">
        <v>2813</v>
      </c>
      <c r="C817" s="1">
        <v>81800000</v>
      </c>
      <c r="D817" s="1">
        <f t="shared" ca="1" si="30"/>
        <v>32998985.32580404</v>
      </c>
      <c r="E817" s="3">
        <f t="shared" ca="1" si="29"/>
        <v>0.40341057855506163</v>
      </c>
    </row>
    <row r="818" spans="2:5" x14ac:dyDescent="0.25">
      <c r="B818">
        <v>2814</v>
      </c>
      <c r="C818" s="1">
        <v>81900000</v>
      </c>
      <c r="D818" s="1">
        <f t="shared" ca="1" si="30"/>
        <v>102815717.94948448</v>
      </c>
      <c r="E818" s="3">
        <f t="shared" ca="1" si="29"/>
        <v>1.255381171544377</v>
      </c>
    </row>
    <row r="819" spans="2:5" x14ac:dyDescent="0.25">
      <c r="B819">
        <v>2815</v>
      </c>
      <c r="C819" s="1">
        <v>82000000</v>
      </c>
      <c r="D819" s="1">
        <f t="shared" ca="1" si="30"/>
        <v>39631301.724440411</v>
      </c>
      <c r="E819" s="3">
        <f t="shared" ca="1" si="29"/>
        <v>0.48330855761512698</v>
      </c>
    </row>
    <row r="820" spans="2:5" x14ac:dyDescent="0.25">
      <c r="B820">
        <v>2816</v>
      </c>
      <c r="C820" s="1">
        <v>82100000</v>
      </c>
      <c r="D820" s="1">
        <f t="shared" ca="1" si="30"/>
        <v>74402981.18402335</v>
      </c>
      <c r="E820" s="3">
        <f t="shared" ca="1" si="29"/>
        <v>0.90624824828286654</v>
      </c>
    </row>
    <row r="821" spans="2:5" x14ac:dyDescent="0.25">
      <c r="B821">
        <v>2817</v>
      </c>
      <c r="C821" s="1">
        <v>82200000</v>
      </c>
      <c r="D821" s="1">
        <f t="shared" ca="1" si="30"/>
        <v>51049802.150578104</v>
      </c>
      <c r="E821" s="3">
        <f t="shared" ca="1" si="29"/>
        <v>0.62104382178318862</v>
      </c>
    </row>
    <row r="822" spans="2:5" x14ac:dyDescent="0.25">
      <c r="B822">
        <v>2818</v>
      </c>
      <c r="C822" s="1">
        <v>82300000</v>
      </c>
      <c r="D822" s="1">
        <f t="shared" ca="1" si="30"/>
        <v>28979230.074231204</v>
      </c>
      <c r="E822" s="3">
        <f t="shared" ca="1" si="29"/>
        <v>0.35211701183756017</v>
      </c>
    </row>
    <row r="823" spans="2:5" x14ac:dyDescent="0.25">
      <c r="B823">
        <v>2819</v>
      </c>
      <c r="C823" s="1">
        <v>82400000</v>
      </c>
      <c r="D823" s="1">
        <f t="shared" ca="1" si="30"/>
        <v>24152860.378170762</v>
      </c>
      <c r="E823" s="3">
        <f t="shared" ca="1" si="29"/>
        <v>0.29311723759915975</v>
      </c>
    </row>
    <row r="824" spans="2:5" x14ac:dyDescent="0.25">
      <c r="B824">
        <v>2820</v>
      </c>
      <c r="C824" s="1">
        <v>82500000</v>
      </c>
      <c r="D824" s="1">
        <f t="shared" ca="1" si="30"/>
        <v>59373800.070630655</v>
      </c>
      <c r="E824" s="3">
        <f t="shared" ca="1" si="29"/>
        <v>0.7196824250985534</v>
      </c>
    </row>
    <row r="825" spans="2:5" x14ac:dyDescent="0.25">
      <c r="B825">
        <v>2821</v>
      </c>
      <c r="C825" s="1">
        <v>82600000</v>
      </c>
      <c r="D825" s="1">
        <f t="shared" ca="1" si="30"/>
        <v>21160586.9468127</v>
      </c>
      <c r="E825" s="3">
        <f t="shared" ca="1" si="29"/>
        <v>0.25618144003405208</v>
      </c>
    </row>
    <row r="826" spans="2:5" x14ac:dyDescent="0.25">
      <c r="B826">
        <v>2822</v>
      </c>
      <c r="C826" s="1">
        <v>82700000</v>
      </c>
      <c r="D826" s="1">
        <f t="shared" ca="1" si="30"/>
        <v>39692391.891660087</v>
      </c>
      <c r="E826" s="3">
        <f t="shared" ca="1" si="29"/>
        <v>0.47995637112043632</v>
      </c>
    </row>
    <row r="827" spans="2:5" x14ac:dyDescent="0.25">
      <c r="B827">
        <v>2823</v>
      </c>
      <c r="C827" s="1">
        <v>82800000</v>
      </c>
      <c r="D827" s="1">
        <f t="shared" ca="1" si="30"/>
        <v>33906041.461006016</v>
      </c>
      <c r="E827" s="3">
        <f t="shared" ca="1" si="29"/>
        <v>0.40949325435997608</v>
      </c>
    </row>
    <row r="828" spans="2:5" x14ac:dyDescent="0.25">
      <c r="B828">
        <v>2824</v>
      </c>
      <c r="C828" s="1">
        <v>82900000</v>
      </c>
      <c r="D828" s="1">
        <f t="shared" ca="1" si="30"/>
        <v>26798750.322450511</v>
      </c>
      <c r="E828" s="3">
        <f t="shared" ca="1" si="29"/>
        <v>0.32326598700181558</v>
      </c>
    </row>
    <row r="829" spans="2:5" x14ac:dyDescent="0.25">
      <c r="B829">
        <v>2825</v>
      </c>
      <c r="C829" s="1">
        <v>83000000</v>
      </c>
      <c r="D829" s="1">
        <f t="shared" ca="1" si="30"/>
        <v>27400730.383705705</v>
      </c>
      <c r="E829" s="3">
        <f t="shared" ca="1" si="29"/>
        <v>0.33012928173139405</v>
      </c>
    </row>
    <row r="830" spans="2:5" x14ac:dyDescent="0.25">
      <c r="B830">
        <v>2826</v>
      </c>
      <c r="C830" s="1">
        <v>83100000</v>
      </c>
      <c r="D830" s="1">
        <f t="shared" ca="1" si="30"/>
        <v>24771871.673902888</v>
      </c>
      <c r="E830" s="3">
        <f t="shared" ca="1" si="29"/>
        <v>0.29809713205659311</v>
      </c>
    </row>
    <row r="831" spans="2:5" x14ac:dyDescent="0.25">
      <c r="B831">
        <v>2827</v>
      </c>
      <c r="C831" s="1">
        <v>83200000</v>
      </c>
      <c r="D831" s="1">
        <f t="shared" ca="1" si="30"/>
        <v>65727488.131051093</v>
      </c>
      <c r="E831" s="3">
        <f t="shared" ca="1" si="29"/>
        <v>0.78999384772897951</v>
      </c>
    </row>
    <row r="832" spans="2:5" x14ac:dyDescent="0.25">
      <c r="B832">
        <v>2828</v>
      </c>
      <c r="C832" s="1">
        <v>83300000</v>
      </c>
      <c r="D832" s="1">
        <f t="shared" ca="1" si="30"/>
        <v>71318286.801306948</v>
      </c>
      <c r="E832" s="3">
        <f t="shared" ca="1" si="29"/>
        <v>0.85616190637823475</v>
      </c>
    </row>
    <row r="833" spans="2:5" x14ac:dyDescent="0.25">
      <c r="B833">
        <v>2829</v>
      </c>
      <c r="C833" s="1">
        <v>83400000</v>
      </c>
      <c r="D833" s="1">
        <f t="shared" ca="1" si="30"/>
        <v>82308585.460409492</v>
      </c>
      <c r="E833" s="3">
        <f t="shared" ca="1" si="29"/>
        <v>0.98691349472913059</v>
      </c>
    </row>
    <row r="834" spans="2:5" x14ac:dyDescent="0.25">
      <c r="B834">
        <v>2830</v>
      </c>
      <c r="C834" s="1">
        <v>83500000</v>
      </c>
      <c r="D834" s="1">
        <f t="shared" ca="1" si="30"/>
        <v>51185215.363397568</v>
      </c>
      <c r="E834" s="3">
        <f t="shared" ca="1" si="29"/>
        <v>0.61299659117841399</v>
      </c>
    </row>
    <row r="835" spans="2:5" x14ac:dyDescent="0.25">
      <c r="B835">
        <v>2831</v>
      </c>
      <c r="C835" s="1">
        <v>83600000</v>
      </c>
      <c r="D835" s="1">
        <f t="shared" ca="1" si="30"/>
        <v>18552377.037572596</v>
      </c>
      <c r="E835" s="3">
        <f t="shared" ca="1" si="29"/>
        <v>0.22191838561689708</v>
      </c>
    </row>
    <row r="836" spans="2:5" x14ac:dyDescent="0.25">
      <c r="B836">
        <v>2832</v>
      </c>
      <c r="C836" s="1">
        <v>83700000</v>
      </c>
      <c r="D836" s="1">
        <f t="shared" ca="1" si="30"/>
        <v>41604504.464924239</v>
      </c>
      <c r="E836" s="3">
        <f t="shared" ca="1" si="29"/>
        <v>0.49706695895966829</v>
      </c>
    </row>
    <row r="837" spans="2:5" x14ac:dyDescent="0.25">
      <c r="B837">
        <v>2833</v>
      </c>
      <c r="C837" s="1">
        <v>83800000</v>
      </c>
      <c r="D837" s="1">
        <f t="shared" ca="1" si="30"/>
        <v>80829560.575796574</v>
      </c>
      <c r="E837" s="3">
        <f t="shared" ref="E837:E900" ca="1" si="31">_xlfn.LOGNORM.INV(RAND(),mu,s)</f>
        <v>0.96455322882812133</v>
      </c>
    </row>
    <row r="838" spans="2:5" x14ac:dyDescent="0.25">
      <c r="B838">
        <v>2834</v>
      </c>
      <c r="C838" s="1">
        <v>83900000</v>
      </c>
      <c r="D838" s="1">
        <f t="shared" ca="1" si="30"/>
        <v>93593665.777456135</v>
      </c>
      <c r="E838" s="3">
        <f t="shared" ca="1" si="31"/>
        <v>1.1155383286943521</v>
      </c>
    </row>
    <row r="839" spans="2:5" x14ac:dyDescent="0.25">
      <c r="B839">
        <v>2835</v>
      </c>
      <c r="C839" s="1">
        <v>84000000</v>
      </c>
      <c r="D839" s="1">
        <f t="shared" ca="1" si="30"/>
        <v>27854591.654065724</v>
      </c>
      <c r="E839" s="3">
        <f t="shared" ca="1" si="31"/>
        <v>0.33160228159602051</v>
      </c>
    </row>
    <row r="840" spans="2:5" x14ac:dyDescent="0.25">
      <c r="B840">
        <v>2836</v>
      </c>
      <c r="C840" s="1">
        <v>84100000</v>
      </c>
      <c r="D840" s="1">
        <f t="shared" ca="1" si="30"/>
        <v>52701717.574142881</v>
      </c>
      <c r="E840" s="3">
        <f t="shared" ca="1" si="31"/>
        <v>0.62665538138100929</v>
      </c>
    </row>
    <row r="841" spans="2:5" x14ac:dyDescent="0.25">
      <c r="B841">
        <v>2837</v>
      </c>
      <c r="C841" s="1">
        <v>84200000</v>
      </c>
      <c r="D841" s="1">
        <f t="shared" ca="1" si="30"/>
        <v>14652742.276885763</v>
      </c>
      <c r="E841" s="3">
        <f t="shared" ca="1" si="31"/>
        <v>0.1740230674214461</v>
      </c>
    </row>
    <row r="842" spans="2:5" x14ac:dyDescent="0.25">
      <c r="B842">
        <v>2838</v>
      </c>
      <c r="C842" s="1">
        <v>84300000</v>
      </c>
      <c r="D842" s="1">
        <f t="shared" ca="1" si="30"/>
        <v>46238235.78782662</v>
      </c>
      <c r="E842" s="3">
        <f t="shared" ca="1" si="31"/>
        <v>0.54849627269070722</v>
      </c>
    </row>
    <row r="843" spans="2:5" x14ac:dyDescent="0.25">
      <c r="B843">
        <v>2839</v>
      </c>
      <c r="C843" s="1">
        <v>84400000</v>
      </c>
      <c r="D843" s="1">
        <f t="shared" ca="1" si="30"/>
        <v>56783386.763597727</v>
      </c>
      <c r="E843" s="3">
        <f t="shared" ca="1" si="31"/>
        <v>0.67278894269665557</v>
      </c>
    </row>
    <row r="844" spans="2:5" x14ac:dyDescent="0.25">
      <c r="B844">
        <v>2840</v>
      </c>
      <c r="C844" s="1">
        <v>84500000</v>
      </c>
      <c r="D844" s="1">
        <f t="shared" ca="1" si="30"/>
        <v>56367800.917428903</v>
      </c>
      <c r="E844" s="3">
        <f t="shared" ca="1" si="31"/>
        <v>0.66707456707016455</v>
      </c>
    </row>
    <row r="845" spans="2:5" x14ac:dyDescent="0.25">
      <c r="B845">
        <v>2841</v>
      </c>
      <c r="C845" s="1">
        <v>84600000</v>
      </c>
      <c r="D845" s="1">
        <f t="shared" ca="1" si="30"/>
        <v>49594506.984541468</v>
      </c>
      <c r="E845" s="3">
        <f t="shared" ca="1" si="31"/>
        <v>0.58622348681491099</v>
      </c>
    </row>
    <row r="846" spans="2:5" x14ac:dyDescent="0.25">
      <c r="B846">
        <v>2842</v>
      </c>
      <c r="C846" s="1">
        <v>84700000</v>
      </c>
      <c r="D846" s="1">
        <f t="shared" ca="1" si="30"/>
        <v>83164982.695625246</v>
      </c>
      <c r="E846" s="3">
        <f t="shared" ca="1" si="31"/>
        <v>0.98187700939345035</v>
      </c>
    </row>
    <row r="847" spans="2:5" x14ac:dyDescent="0.25">
      <c r="B847">
        <v>2843</v>
      </c>
      <c r="C847" s="1">
        <v>84800000</v>
      </c>
      <c r="D847" s="1">
        <f t="shared" ca="1" si="30"/>
        <v>52656169.708524972</v>
      </c>
      <c r="E847" s="3">
        <f t="shared" ca="1" si="31"/>
        <v>0.62094539750619071</v>
      </c>
    </row>
    <row r="848" spans="2:5" x14ac:dyDescent="0.25">
      <c r="B848">
        <v>2844</v>
      </c>
      <c r="C848" s="1">
        <v>84900000</v>
      </c>
      <c r="D848" s="1">
        <f t="shared" ca="1" si="30"/>
        <v>41468695.168687463</v>
      </c>
      <c r="E848" s="3">
        <f t="shared" ca="1" si="31"/>
        <v>0.488441639207155</v>
      </c>
    </row>
    <row r="849" spans="2:5" x14ac:dyDescent="0.25">
      <c r="B849">
        <v>2845</v>
      </c>
      <c r="C849" s="1">
        <v>85000000</v>
      </c>
      <c r="D849" s="1">
        <f t="shared" ca="1" si="30"/>
        <v>39450623.980295472</v>
      </c>
      <c r="E849" s="3">
        <f t="shared" ca="1" si="31"/>
        <v>0.46412498800347612</v>
      </c>
    </row>
    <row r="850" spans="2:5" x14ac:dyDescent="0.25">
      <c r="B850">
        <v>2846</v>
      </c>
      <c r="C850" s="1">
        <v>85100000</v>
      </c>
      <c r="D850" s="1">
        <f t="shared" ca="1" si="30"/>
        <v>24313483.067411855</v>
      </c>
      <c r="E850" s="3">
        <f t="shared" ca="1" si="31"/>
        <v>0.28570485390613226</v>
      </c>
    </row>
    <row r="851" spans="2:5" x14ac:dyDescent="0.25">
      <c r="B851">
        <v>2847</v>
      </c>
      <c r="C851" s="1">
        <v>85200000</v>
      </c>
      <c r="D851" s="1">
        <f t="shared" ca="1" si="30"/>
        <v>37423868.143901028</v>
      </c>
      <c r="E851" s="3">
        <f t="shared" ca="1" si="31"/>
        <v>0.43924727868428437</v>
      </c>
    </row>
    <row r="852" spans="2:5" x14ac:dyDescent="0.25">
      <c r="B852">
        <v>2848</v>
      </c>
      <c r="C852" s="1">
        <v>85300000</v>
      </c>
      <c r="D852" s="1">
        <f t="shared" ca="1" si="30"/>
        <v>34241150.971986182</v>
      </c>
      <c r="E852" s="3">
        <f t="shared" ca="1" si="31"/>
        <v>0.40142029275482044</v>
      </c>
    </row>
    <row r="853" spans="2:5" x14ac:dyDescent="0.25">
      <c r="B853">
        <v>2849</v>
      </c>
      <c r="C853" s="1">
        <v>85400000</v>
      </c>
      <c r="D853" s="1">
        <f t="shared" ca="1" si="30"/>
        <v>36354792.42732311</v>
      </c>
      <c r="E853" s="3">
        <f t="shared" ca="1" si="31"/>
        <v>0.42570014551900598</v>
      </c>
    </row>
    <row r="854" spans="2:5" x14ac:dyDescent="0.25">
      <c r="B854">
        <v>2850</v>
      </c>
      <c r="C854" s="1">
        <v>85500000</v>
      </c>
      <c r="D854" s="1">
        <f t="shared" ca="1" si="30"/>
        <v>48819068.712739877</v>
      </c>
      <c r="E854" s="3">
        <f t="shared" ca="1" si="31"/>
        <v>0.57098325979812725</v>
      </c>
    </row>
    <row r="855" spans="2:5" x14ac:dyDescent="0.25">
      <c r="B855">
        <v>2851</v>
      </c>
      <c r="C855" s="1">
        <v>85600000</v>
      </c>
      <c r="D855" s="1">
        <f t="shared" ca="1" si="30"/>
        <v>20111340.284619886</v>
      </c>
      <c r="E855" s="3">
        <f t="shared" ca="1" si="31"/>
        <v>0.23494556407266221</v>
      </c>
    </row>
    <row r="856" spans="2:5" x14ac:dyDescent="0.25">
      <c r="B856">
        <v>2852</v>
      </c>
      <c r="C856" s="1">
        <v>85700000</v>
      </c>
      <c r="D856" s="1">
        <f t="shared" ca="1" si="30"/>
        <v>13977938.856649946</v>
      </c>
      <c r="E856" s="3">
        <f t="shared" ca="1" si="31"/>
        <v>0.16310313718378</v>
      </c>
    </row>
    <row r="857" spans="2:5" x14ac:dyDescent="0.25">
      <c r="B857">
        <v>2853</v>
      </c>
      <c r="C857" s="1">
        <v>85800000</v>
      </c>
      <c r="D857" s="1">
        <f t="shared" ca="1" si="30"/>
        <v>16020954.227955047</v>
      </c>
      <c r="E857" s="3">
        <f t="shared" ca="1" si="31"/>
        <v>0.18672440825122433</v>
      </c>
    </row>
    <row r="858" spans="2:5" x14ac:dyDescent="0.25">
      <c r="B858">
        <v>2854</v>
      </c>
      <c r="C858" s="1">
        <v>85900000</v>
      </c>
      <c r="D858" s="1">
        <f t="shared" ca="1" si="30"/>
        <v>21995334.223257676</v>
      </c>
      <c r="E858" s="3">
        <f t="shared" ca="1" si="31"/>
        <v>0.25605744148146303</v>
      </c>
    </row>
    <row r="859" spans="2:5" x14ac:dyDescent="0.25">
      <c r="B859">
        <v>2855</v>
      </c>
      <c r="C859" s="1">
        <v>86000000</v>
      </c>
      <c r="D859" s="1">
        <f t="shared" ca="1" si="30"/>
        <v>51978906.738246165</v>
      </c>
      <c r="E859" s="3">
        <f t="shared" ca="1" si="31"/>
        <v>0.60440589230518793</v>
      </c>
    </row>
    <row r="860" spans="2:5" x14ac:dyDescent="0.25">
      <c r="B860">
        <v>2856</v>
      </c>
      <c r="C860" s="1">
        <v>86100000</v>
      </c>
      <c r="D860" s="1">
        <f t="shared" ref="D860:D923" ca="1" si="32">C860*E860</f>
        <v>54768630.391517922</v>
      </c>
      <c r="E860" s="3">
        <f t="shared" ca="1" si="31"/>
        <v>0.63610488259602693</v>
      </c>
    </row>
    <row r="861" spans="2:5" x14ac:dyDescent="0.25">
      <c r="B861">
        <v>2857</v>
      </c>
      <c r="C861" s="1">
        <v>86200000</v>
      </c>
      <c r="D861" s="1">
        <f t="shared" ca="1" si="32"/>
        <v>86218861.618351981</v>
      </c>
      <c r="E861" s="3">
        <f t="shared" ca="1" si="31"/>
        <v>1.0002188122778652</v>
      </c>
    </row>
    <row r="862" spans="2:5" x14ac:dyDescent="0.25">
      <c r="B862">
        <v>2858</v>
      </c>
      <c r="C862" s="1">
        <v>86300000</v>
      </c>
      <c r="D862" s="1">
        <f t="shared" ca="1" si="32"/>
        <v>37895369.183738984</v>
      </c>
      <c r="E862" s="3">
        <f t="shared" ca="1" si="31"/>
        <v>0.43911204152652356</v>
      </c>
    </row>
    <row r="863" spans="2:5" x14ac:dyDescent="0.25">
      <c r="B863">
        <v>2859</v>
      </c>
      <c r="C863" s="1">
        <v>86400000</v>
      </c>
      <c r="D863" s="1">
        <f t="shared" ca="1" si="32"/>
        <v>73552254.88480185</v>
      </c>
      <c r="E863" s="3">
        <f t="shared" ca="1" si="31"/>
        <v>0.85129924635187326</v>
      </c>
    </row>
    <row r="864" spans="2:5" x14ac:dyDescent="0.25">
      <c r="B864">
        <v>2860</v>
      </c>
      <c r="C864" s="1">
        <v>86500000</v>
      </c>
      <c r="D864" s="1">
        <f t="shared" ca="1" si="32"/>
        <v>57408733.734213054</v>
      </c>
      <c r="E864" s="3">
        <f t="shared" ca="1" si="31"/>
        <v>0.66368478305448619</v>
      </c>
    </row>
    <row r="865" spans="2:5" x14ac:dyDescent="0.25">
      <c r="B865">
        <v>2861</v>
      </c>
      <c r="C865" s="1">
        <v>86600000</v>
      </c>
      <c r="D865" s="1">
        <f t="shared" ca="1" si="32"/>
        <v>35502474.972766057</v>
      </c>
      <c r="E865" s="3">
        <f t="shared" ca="1" si="31"/>
        <v>0.4099592952975295</v>
      </c>
    </row>
    <row r="866" spans="2:5" x14ac:dyDescent="0.25">
      <c r="B866">
        <v>2862</v>
      </c>
      <c r="C866" s="1">
        <v>86700000</v>
      </c>
      <c r="D866" s="1">
        <f t="shared" ca="1" si="32"/>
        <v>20490243.300159104</v>
      </c>
      <c r="E866" s="3">
        <f t="shared" ca="1" si="31"/>
        <v>0.23633498616100468</v>
      </c>
    </row>
    <row r="867" spans="2:5" x14ac:dyDescent="0.25">
      <c r="B867">
        <v>2863</v>
      </c>
      <c r="C867" s="1">
        <v>86800000</v>
      </c>
      <c r="D867" s="1">
        <f t="shared" ca="1" si="32"/>
        <v>67020601.496491171</v>
      </c>
      <c r="E867" s="3">
        <f t="shared" ca="1" si="31"/>
        <v>0.77212674535128079</v>
      </c>
    </row>
    <row r="868" spans="2:5" x14ac:dyDescent="0.25">
      <c r="B868">
        <v>2864</v>
      </c>
      <c r="C868" s="1">
        <v>86900000</v>
      </c>
      <c r="D868" s="1">
        <f t="shared" ca="1" si="32"/>
        <v>30972226.187513229</v>
      </c>
      <c r="E868" s="3">
        <f t="shared" ca="1" si="31"/>
        <v>0.3564122691313375</v>
      </c>
    </row>
    <row r="869" spans="2:5" x14ac:dyDescent="0.25">
      <c r="B869">
        <v>2865</v>
      </c>
      <c r="C869" s="1">
        <v>87000000</v>
      </c>
      <c r="D869" s="1">
        <f t="shared" ca="1" si="32"/>
        <v>25742319.556466803</v>
      </c>
      <c r="E869" s="3">
        <f t="shared" ca="1" si="31"/>
        <v>0.2958887305341012</v>
      </c>
    </row>
    <row r="870" spans="2:5" x14ac:dyDescent="0.25">
      <c r="B870">
        <v>2866</v>
      </c>
      <c r="C870" s="1">
        <v>87100000</v>
      </c>
      <c r="D870" s="1">
        <f t="shared" ca="1" si="32"/>
        <v>30183716.45994655</v>
      </c>
      <c r="E870" s="3">
        <f t="shared" ca="1" si="31"/>
        <v>0.3465409467272853</v>
      </c>
    </row>
    <row r="871" spans="2:5" x14ac:dyDescent="0.25">
      <c r="B871">
        <v>2867</v>
      </c>
      <c r="C871" s="1">
        <v>87200000</v>
      </c>
      <c r="D871" s="1">
        <f t="shared" ca="1" si="32"/>
        <v>19562781.922653086</v>
      </c>
      <c r="E871" s="3">
        <f t="shared" ca="1" si="31"/>
        <v>0.22434382938822348</v>
      </c>
    </row>
    <row r="872" spans="2:5" x14ac:dyDescent="0.25">
      <c r="B872">
        <v>2868</v>
      </c>
      <c r="C872" s="1">
        <v>87300000</v>
      </c>
      <c r="D872" s="1">
        <f t="shared" ca="1" si="32"/>
        <v>40801366.60323634</v>
      </c>
      <c r="E872" s="3">
        <f t="shared" ca="1" si="31"/>
        <v>0.46736960599354338</v>
      </c>
    </row>
    <row r="873" spans="2:5" x14ac:dyDescent="0.25">
      <c r="B873">
        <v>2869</v>
      </c>
      <c r="C873" s="1">
        <v>87400000</v>
      </c>
      <c r="D873" s="1">
        <f t="shared" ca="1" si="32"/>
        <v>62624733.854946114</v>
      </c>
      <c r="E873" s="3">
        <f t="shared" ca="1" si="31"/>
        <v>0.7165301356401157</v>
      </c>
    </row>
    <row r="874" spans="2:5" x14ac:dyDescent="0.25">
      <c r="B874">
        <v>2870</v>
      </c>
      <c r="C874" s="1">
        <v>87500000</v>
      </c>
      <c r="D874" s="1">
        <f t="shared" ca="1" si="32"/>
        <v>27569212.668629002</v>
      </c>
      <c r="E874" s="3">
        <f t="shared" ca="1" si="31"/>
        <v>0.3150767162129029</v>
      </c>
    </row>
    <row r="875" spans="2:5" x14ac:dyDescent="0.25">
      <c r="B875">
        <v>2871</v>
      </c>
      <c r="C875" s="1">
        <v>87600000</v>
      </c>
      <c r="D875" s="1">
        <f t="shared" ca="1" si="32"/>
        <v>114606388.82214457</v>
      </c>
      <c r="E875" s="3">
        <f t="shared" ca="1" si="31"/>
        <v>1.308292109841833</v>
      </c>
    </row>
    <row r="876" spans="2:5" x14ac:dyDescent="0.25">
      <c r="B876">
        <v>2872</v>
      </c>
      <c r="C876" s="1">
        <v>87700000</v>
      </c>
      <c r="D876" s="1">
        <f t="shared" ca="1" si="32"/>
        <v>83750040.11782071</v>
      </c>
      <c r="E876" s="3">
        <f t="shared" ca="1" si="31"/>
        <v>0.95496054866386215</v>
      </c>
    </row>
    <row r="877" spans="2:5" x14ac:dyDescent="0.25">
      <c r="B877">
        <v>2873</v>
      </c>
      <c r="C877" s="1">
        <v>87800000</v>
      </c>
      <c r="D877" s="1">
        <f t="shared" ca="1" si="32"/>
        <v>80545838.44421649</v>
      </c>
      <c r="E877" s="3">
        <f t="shared" ca="1" si="31"/>
        <v>0.9173785699796867</v>
      </c>
    </row>
    <row r="878" spans="2:5" x14ac:dyDescent="0.25">
      <c r="B878">
        <v>2874</v>
      </c>
      <c r="C878" s="1">
        <v>87900000</v>
      </c>
      <c r="D878" s="1">
        <f t="shared" ca="1" si="32"/>
        <v>114778901.13614343</v>
      </c>
      <c r="E878" s="3">
        <f t="shared" ca="1" si="31"/>
        <v>1.3057895464862734</v>
      </c>
    </row>
    <row r="879" spans="2:5" x14ac:dyDescent="0.25">
      <c r="B879">
        <v>2875</v>
      </c>
      <c r="C879" s="1">
        <v>88000000</v>
      </c>
      <c r="D879" s="1">
        <f t="shared" ca="1" si="32"/>
        <v>30597744.830410134</v>
      </c>
      <c r="E879" s="3">
        <f t="shared" ca="1" si="31"/>
        <v>0.34770164580011514</v>
      </c>
    </row>
    <row r="880" spans="2:5" x14ac:dyDescent="0.25">
      <c r="B880">
        <v>2876</v>
      </c>
      <c r="C880" s="1">
        <v>88100000</v>
      </c>
      <c r="D880" s="1">
        <f t="shared" ca="1" si="32"/>
        <v>54315731.43799527</v>
      </c>
      <c r="E880" s="3">
        <f t="shared" ca="1" si="31"/>
        <v>0.61652362585692699</v>
      </c>
    </row>
    <row r="881" spans="2:5" x14ac:dyDescent="0.25">
      <c r="B881">
        <v>2877</v>
      </c>
      <c r="C881" s="1">
        <v>88200000</v>
      </c>
      <c r="D881" s="1">
        <f t="shared" ca="1" si="32"/>
        <v>14657919.708884485</v>
      </c>
      <c r="E881" s="3">
        <f t="shared" ca="1" si="31"/>
        <v>0.16618956586036832</v>
      </c>
    </row>
    <row r="882" spans="2:5" x14ac:dyDescent="0.25">
      <c r="B882">
        <v>2878</v>
      </c>
      <c r="C882" s="1">
        <v>88300000</v>
      </c>
      <c r="D882" s="1">
        <f t="shared" ca="1" si="32"/>
        <v>37204895.331559882</v>
      </c>
      <c r="E882" s="3">
        <f t="shared" ca="1" si="31"/>
        <v>0.42134649299614818</v>
      </c>
    </row>
    <row r="883" spans="2:5" x14ac:dyDescent="0.25">
      <c r="B883">
        <v>2879</v>
      </c>
      <c r="C883" s="1">
        <v>88400000</v>
      </c>
      <c r="D883" s="1">
        <f t="shared" ca="1" si="32"/>
        <v>29652209.775511265</v>
      </c>
      <c r="E883" s="3">
        <f t="shared" ca="1" si="31"/>
        <v>0.33543223727953919</v>
      </c>
    </row>
    <row r="884" spans="2:5" x14ac:dyDescent="0.25">
      <c r="B884">
        <v>2880</v>
      </c>
      <c r="C884" s="1">
        <v>88500000</v>
      </c>
      <c r="D884" s="1">
        <f t="shared" ca="1" si="32"/>
        <v>49070621.63057936</v>
      </c>
      <c r="E884" s="3">
        <f t="shared" ca="1" si="31"/>
        <v>0.5544703009105012</v>
      </c>
    </row>
    <row r="885" spans="2:5" x14ac:dyDescent="0.25">
      <c r="B885">
        <v>2881</v>
      </c>
      <c r="C885" s="1">
        <v>88600000</v>
      </c>
      <c r="D885" s="1">
        <f t="shared" ca="1" si="32"/>
        <v>15067491.056926833</v>
      </c>
      <c r="E885" s="3">
        <f t="shared" ca="1" si="31"/>
        <v>0.17006197581181529</v>
      </c>
    </row>
    <row r="886" spans="2:5" x14ac:dyDescent="0.25">
      <c r="B886">
        <v>2882</v>
      </c>
      <c r="C886" s="1">
        <v>88700000</v>
      </c>
      <c r="D886" s="1">
        <f t="shared" ca="1" si="32"/>
        <v>59426565.255742118</v>
      </c>
      <c r="E886" s="3">
        <f t="shared" ca="1" si="31"/>
        <v>0.66997255079754359</v>
      </c>
    </row>
    <row r="887" spans="2:5" x14ac:dyDescent="0.25">
      <c r="B887">
        <v>2883</v>
      </c>
      <c r="C887" s="1">
        <v>88800000</v>
      </c>
      <c r="D887" s="1">
        <f t="shared" ca="1" si="32"/>
        <v>42420123.88048131</v>
      </c>
      <c r="E887" s="3">
        <f t="shared" ca="1" si="31"/>
        <v>0.47770409775316791</v>
      </c>
    </row>
    <row r="888" spans="2:5" x14ac:dyDescent="0.25">
      <c r="B888">
        <v>2884</v>
      </c>
      <c r="C888" s="1">
        <v>88900000</v>
      </c>
      <c r="D888" s="1">
        <f t="shared" ca="1" si="32"/>
        <v>32766355.958200242</v>
      </c>
      <c r="E888" s="3">
        <f t="shared" ca="1" si="31"/>
        <v>0.36857543260067765</v>
      </c>
    </row>
    <row r="889" spans="2:5" x14ac:dyDescent="0.25">
      <c r="B889">
        <v>2885</v>
      </c>
      <c r="C889" s="1">
        <v>89000000</v>
      </c>
      <c r="D889" s="1">
        <f t="shared" ca="1" si="32"/>
        <v>65910091.448023811</v>
      </c>
      <c r="E889" s="3">
        <f t="shared" ca="1" si="31"/>
        <v>0.74056282525869455</v>
      </c>
    </row>
    <row r="890" spans="2:5" x14ac:dyDescent="0.25">
      <c r="B890">
        <v>2886</v>
      </c>
      <c r="C890" s="1">
        <v>89100000</v>
      </c>
      <c r="D890" s="1">
        <f t="shared" ca="1" si="32"/>
        <v>116300882.10795133</v>
      </c>
      <c r="E890" s="3">
        <f t="shared" ca="1" si="31"/>
        <v>1.3052848721431125</v>
      </c>
    </row>
    <row r="891" spans="2:5" x14ac:dyDescent="0.25">
      <c r="B891">
        <v>2887</v>
      </c>
      <c r="C891" s="1">
        <v>89200000</v>
      </c>
      <c r="D891" s="1">
        <f t="shared" ca="1" si="32"/>
        <v>28346261.320372295</v>
      </c>
      <c r="E891" s="3">
        <f t="shared" ca="1" si="31"/>
        <v>0.31778319865888222</v>
      </c>
    </row>
    <row r="892" spans="2:5" x14ac:dyDescent="0.25">
      <c r="B892">
        <v>2888</v>
      </c>
      <c r="C892" s="1">
        <v>89300000</v>
      </c>
      <c r="D892" s="1">
        <f t="shared" ca="1" si="32"/>
        <v>33344832.210697383</v>
      </c>
      <c r="E892" s="3">
        <f t="shared" ca="1" si="31"/>
        <v>0.37340237637958995</v>
      </c>
    </row>
    <row r="893" spans="2:5" x14ac:dyDescent="0.25">
      <c r="B893">
        <v>2889</v>
      </c>
      <c r="C893" s="1">
        <v>89400000</v>
      </c>
      <c r="D893" s="1">
        <f t="shared" ca="1" si="32"/>
        <v>119165149.98161365</v>
      </c>
      <c r="E893" s="3">
        <f t="shared" ca="1" si="31"/>
        <v>1.3329435120985866</v>
      </c>
    </row>
    <row r="894" spans="2:5" x14ac:dyDescent="0.25">
      <c r="B894">
        <v>2890</v>
      </c>
      <c r="C894" s="1">
        <v>89500000</v>
      </c>
      <c r="D894" s="1">
        <f t="shared" ca="1" si="32"/>
        <v>89377341.141885087</v>
      </c>
      <c r="E894" s="3">
        <f t="shared" ca="1" si="31"/>
        <v>0.9986295099651965</v>
      </c>
    </row>
    <row r="895" spans="2:5" x14ac:dyDescent="0.25">
      <c r="B895">
        <v>2891</v>
      </c>
      <c r="C895" s="1">
        <v>89600000</v>
      </c>
      <c r="D895" s="1">
        <f t="shared" ca="1" si="32"/>
        <v>27418386.443956569</v>
      </c>
      <c r="E895" s="3">
        <f t="shared" ca="1" si="31"/>
        <v>0.30600877727630099</v>
      </c>
    </row>
    <row r="896" spans="2:5" x14ac:dyDescent="0.25">
      <c r="B896">
        <v>2892</v>
      </c>
      <c r="C896" s="1">
        <v>89700000</v>
      </c>
      <c r="D896" s="1">
        <f t="shared" ca="1" si="32"/>
        <v>44948139.278230466</v>
      </c>
      <c r="E896" s="3">
        <f t="shared" ca="1" si="31"/>
        <v>0.50109408336934746</v>
      </c>
    </row>
    <row r="897" spans="2:5" x14ac:dyDescent="0.25">
      <c r="B897">
        <v>2893</v>
      </c>
      <c r="C897" s="1">
        <v>89800000</v>
      </c>
      <c r="D897" s="1">
        <f t="shared" ca="1" si="32"/>
        <v>75226239.489085674</v>
      </c>
      <c r="E897" s="3">
        <f t="shared" ca="1" si="31"/>
        <v>0.83770868027935053</v>
      </c>
    </row>
    <row r="898" spans="2:5" x14ac:dyDescent="0.25">
      <c r="B898">
        <v>2894</v>
      </c>
      <c r="C898" s="1">
        <v>89900000</v>
      </c>
      <c r="D898" s="1">
        <f t="shared" ca="1" si="32"/>
        <v>46858711.860483602</v>
      </c>
      <c r="E898" s="3">
        <f t="shared" ca="1" si="31"/>
        <v>0.52123150011661401</v>
      </c>
    </row>
    <row r="899" spans="2:5" x14ac:dyDescent="0.25">
      <c r="B899">
        <v>2895</v>
      </c>
      <c r="C899" s="1">
        <v>90000000</v>
      </c>
      <c r="D899" s="1">
        <f t="shared" ca="1" si="32"/>
        <v>57762600.259267941</v>
      </c>
      <c r="E899" s="3">
        <f t="shared" ca="1" si="31"/>
        <v>0.6418066695474216</v>
      </c>
    </row>
    <row r="900" spans="2:5" x14ac:dyDescent="0.25">
      <c r="B900">
        <v>2896</v>
      </c>
      <c r="C900" s="1">
        <v>90100000</v>
      </c>
      <c r="D900" s="1">
        <f t="shared" ca="1" si="32"/>
        <v>31509257.522168409</v>
      </c>
      <c r="E900" s="3">
        <f t="shared" ca="1" si="31"/>
        <v>0.34971428992417769</v>
      </c>
    </row>
    <row r="901" spans="2:5" x14ac:dyDescent="0.25">
      <c r="B901">
        <v>2897</v>
      </c>
      <c r="C901" s="1">
        <v>90200000</v>
      </c>
      <c r="D901" s="1">
        <f t="shared" ca="1" si="32"/>
        <v>35861995.544479303</v>
      </c>
      <c r="E901" s="3">
        <f t="shared" ref="E901:E964" ca="1" si="33">_xlfn.LOGNORM.INV(RAND(),mu,s)</f>
        <v>0.39758309916274176</v>
      </c>
    </row>
    <row r="902" spans="2:5" x14ac:dyDescent="0.25">
      <c r="B902">
        <v>2898</v>
      </c>
      <c r="C902" s="1">
        <v>90300000</v>
      </c>
      <c r="D902" s="1">
        <f t="shared" ca="1" si="32"/>
        <v>28035246.020041384</v>
      </c>
      <c r="E902" s="3">
        <f t="shared" ca="1" si="33"/>
        <v>0.3104678407535037</v>
      </c>
    </row>
    <row r="903" spans="2:5" x14ac:dyDescent="0.25">
      <c r="B903">
        <v>2899</v>
      </c>
      <c r="C903" s="1">
        <v>90400000</v>
      </c>
      <c r="D903" s="1">
        <f t="shared" ca="1" si="32"/>
        <v>77940659.18598707</v>
      </c>
      <c r="E903" s="3">
        <f t="shared" ca="1" si="33"/>
        <v>0.86217543347330827</v>
      </c>
    </row>
    <row r="904" spans="2:5" x14ac:dyDescent="0.25">
      <c r="B904">
        <v>2900</v>
      </c>
      <c r="C904" s="1">
        <v>90500000</v>
      </c>
      <c r="D904" s="1">
        <f t="shared" ca="1" si="32"/>
        <v>43852195.985785574</v>
      </c>
      <c r="E904" s="3">
        <f t="shared" ca="1" si="33"/>
        <v>0.48455465177663615</v>
      </c>
    </row>
    <row r="905" spans="2:5" x14ac:dyDescent="0.25">
      <c r="B905">
        <v>2901</v>
      </c>
      <c r="C905" s="1">
        <v>90600000</v>
      </c>
      <c r="D905" s="1">
        <f t="shared" ca="1" si="32"/>
        <v>31583791.3819867</v>
      </c>
      <c r="E905" s="3">
        <f t="shared" ca="1" si="33"/>
        <v>0.34860696889610043</v>
      </c>
    </row>
    <row r="906" spans="2:5" x14ac:dyDescent="0.25">
      <c r="B906">
        <v>2902</v>
      </c>
      <c r="C906" s="1">
        <v>90700000</v>
      </c>
      <c r="D906" s="1">
        <f t="shared" ca="1" si="32"/>
        <v>15328683.704475299</v>
      </c>
      <c r="E906" s="3">
        <f t="shared" ca="1" si="33"/>
        <v>0.16900423047933075</v>
      </c>
    </row>
    <row r="907" spans="2:5" x14ac:dyDescent="0.25">
      <c r="B907">
        <v>2903</v>
      </c>
      <c r="C907" s="1">
        <v>90800000</v>
      </c>
      <c r="D907" s="1">
        <f t="shared" ca="1" si="32"/>
        <v>28676176.490036301</v>
      </c>
      <c r="E907" s="3">
        <f t="shared" ca="1" si="33"/>
        <v>0.31581692169643505</v>
      </c>
    </row>
    <row r="908" spans="2:5" x14ac:dyDescent="0.25">
      <c r="B908">
        <v>2904</v>
      </c>
      <c r="C908" s="1">
        <v>90900000</v>
      </c>
      <c r="D908" s="1">
        <f t="shared" ca="1" si="32"/>
        <v>30384645.612322453</v>
      </c>
      <c r="E908" s="3">
        <f t="shared" ca="1" si="33"/>
        <v>0.33426452818836583</v>
      </c>
    </row>
    <row r="909" spans="2:5" x14ac:dyDescent="0.25">
      <c r="B909">
        <v>2905</v>
      </c>
      <c r="C909" s="1">
        <v>91000000</v>
      </c>
      <c r="D909" s="1">
        <f t="shared" ca="1" si="32"/>
        <v>46264809.284149587</v>
      </c>
      <c r="E909" s="3">
        <f t="shared" ca="1" si="33"/>
        <v>0.50840449762801743</v>
      </c>
    </row>
    <row r="910" spans="2:5" x14ac:dyDescent="0.25">
      <c r="B910">
        <v>2906</v>
      </c>
      <c r="C910" s="1">
        <v>91100000</v>
      </c>
      <c r="D910" s="1">
        <f t="shared" ca="1" si="32"/>
        <v>107830024.95149258</v>
      </c>
      <c r="E910" s="3">
        <f t="shared" ca="1" si="33"/>
        <v>1.1836446207628164</v>
      </c>
    </row>
    <row r="911" spans="2:5" x14ac:dyDescent="0.25">
      <c r="B911">
        <v>2907</v>
      </c>
      <c r="C911" s="1">
        <v>91200000</v>
      </c>
      <c r="D911" s="1">
        <f t="shared" ca="1" si="32"/>
        <v>87425465.381129235</v>
      </c>
      <c r="E911" s="3">
        <f t="shared" ca="1" si="33"/>
        <v>0.95861255900360998</v>
      </c>
    </row>
    <row r="912" spans="2:5" x14ac:dyDescent="0.25">
      <c r="B912">
        <v>2908</v>
      </c>
      <c r="C912" s="1">
        <v>91300000</v>
      </c>
      <c r="D912" s="1">
        <f t="shared" ca="1" si="32"/>
        <v>12617915.120532757</v>
      </c>
      <c r="E912" s="3">
        <f t="shared" ca="1" si="33"/>
        <v>0.13820279431032592</v>
      </c>
    </row>
    <row r="913" spans="2:5" x14ac:dyDescent="0.25">
      <c r="B913">
        <v>2909</v>
      </c>
      <c r="C913" s="1">
        <v>91400000</v>
      </c>
      <c r="D913" s="1">
        <f t="shared" ca="1" si="32"/>
        <v>56472465.200939335</v>
      </c>
      <c r="E913" s="3">
        <f t="shared" ca="1" si="33"/>
        <v>0.61786066959452224</v>
      </c>
    </row>
    <row r="914" spans="2:5" x14ac:dyDescent="0.25">
      <c r="B914">
        <v>2910</v>
      </c>
      <c r="C914" s="1">
        <v>91500000</v>
      </c>
      <c r="D914" s="1">
        <f t="shared" ca="1" si="32"/>
        <v>44844265.298495822</v>
      </c>
      <c r="E914" s="3">
        <f t="shared" ca="1" si="33"/>
        <v>0.49010126009285054</v>
      </c>
    </row>
    <row r="915" spans="2:5" x14ac:dyDescent="0.25">
      <c r="B915">
        <v>2911</v>
      </c>
      <c r="C915" s="1">
        <v>91600000</v>
      </c>
      <c r="D915" s="1">
        <f t="shared" ca="1" si="32"/>
        <v>36210956.089119129</v>
      </c>
      <c r="E915" s="3">
        <f t="shared" ca="1" si="33"/>
        <v>0.39531611451003412</v>
      </c>
    </row>
    <row r="916" spans="2:5" x14ac:dyDescent="0.25">
      <c r="B916">
        <v>2912</v>
      </c>
      <c r="C916" s="1">
        <v>91700000</v>
      </c>
      <c r="D916" s="1">
        <f t="shared" ca="1" si="32"/>
        <v>15297538.38361091</v>
      </c>
      <c r="E916" s="3">
        <f t="shared" ca="1" si="33"/>
        <v>0.16682157452138396</v>
      </c>
    </row>
    <row r="917" spans="2:5" x14ac:dyDescent="0.25">
      <c r="B917">
        <v>2913</v>
      </c>
      <c r="C917" s="1">
        <v>91800000</v>
      </c>
      <c r="D917" s="1">
        <f t="shared" ca="1" si="32"/>
        <v>66195710.552780718</v>
      </c>
      <c r="E917" s="3">
        <f t="shared" ca="1" si="33"/>
        <v>0.72108617159891852</v>
      </c>
    </row>
    <row r="918" spans="2:5" x14ac:dyDescent="0.25">
      <c r="B918">
        <v>2914</v>
      </c>
      <c r="C918" s="1">
        <v>91900000</v>
      </c>
      <c r="D918" s="1">
        <f t="shared" ca="1" si="32"/>
        <v>31704067.042312831</v>
      </c>
      <c r="E918" s="3">
        <f t="shared" ca="1" si="33"/>
        <v>0.34498440742451392</v>
      </c>
    </row>
    <row r="919" spans="2:5" x14ac:dyDescent="0.25">
      <c r="B919">
        <v>2915</v>
      </c>
      <c r="C919" s="1">
        <v>92000000</v>
      </c>
      <c r="D919" s="1">
        <f t="shared" ca="1" si="32"/>
        <v>45009981.71840331</v>
      </c>
      <c r="E919" s="3">
        <f t="shared" ca="1" si="33"/>
        <v>0.48923893172177513</v>
      </c>
    </row>
    <row r="920" spans="2:5" x14ac:dyDescent="0.25">
      <c r="B920">
        <v>2916</v>
      </c>
      <c r="C920" s="1">
        <v>92100000</v>
      </c>
      <c r="D920" s="1">
        <f t="shared" ca="1" si="32"/>
        <v>18873156.411492534</v>
      </c>
      <c r="E920" s="3">
        <f t="shared" ca="1" si="33"/>
        <v>0.20492026505420777</v>
      </c>
    </row>
    <row r="921" spans="2:5" x14ac:dyDescent="0.25">
      <c r="B921">
        <v>2917</v>
      </c>
      <c r="C921" s="1">
        <v>92200000</v>
      </c>
      <c r="D921" s="1">
        <f t="shared" ca="1" si="32"/>
        <v>24543656.157911755</v>
      </c>
      <c r="E921" s="3">
        <f t="shared" ca="1" si="33"/>
        <v>0.26620017524850059</v>
      </c>
    </row>
    <row r="922" spans="2:5" x14ac:dyDescent="0.25">
      <c r="B922">
        <v>2918</v>
      </c>
      <c r="C922" s="1">
        <v>92300000</v>
      </c>
      <c r="D922" s="1">
        <f t="shared" ca="1" si="32"/>
        <v>44890837.06463173</v>
      </c>
      <c r="E922" s="3">
        <f t="shared" ca="1" si="33"/>
        <v>0.48635793136112382</v>
      </c>
    </row>
    <row r="923" spans="2:5" x14ac:dyDescent="0.25">
      <c r="B923">
        <v>2919</v>
      </c>
      <c r="C923" s="1">
        <v>92400000</v>
      </c>
      <c r="D923" s="1">
        <f t="shared" ca="1" si="32"/>
        <v>58660808.94668664</v>
      </c>
      <c r="E923" s="3">
        <f t="shared" ca="1" si="33"/>
        <v>0.63485723968275587</v>
      </c>
    </row>
    <row r="924" spans="2:5" x14ac:dyDescent="0.25">
      <c r="B924">
        <v>2920</v>
      </c>
      <c r="C924" s="1">
        <v>92500000</v>
      </c>
      <c r="D924" s="1">
        <f t="shared" ref="D924:D987" ca="1" si="34">C924*E924</f>
        <v>23116322.788500443</v>
      </c>
      <c r="E924" s="3">
        <f t="shared" ca="1" si="33"/>
        <v>0.2499061923081129</v>
      </c>
    </row>
    <row r="925" spans="2:5" x14ac:dyDescent="0.25">
      <c r="B925">
        <v>2921</v>
      </c>
      <c r="C925" s="1">
        <v>92600000</v>
      </c>
      <c r="D925" s="1">
        <f t="shared" ca="1" si="34"/>
        <v>67854230.379547283</v>
      </c>
      <c r="E925" s="3">
        <f t="shared" ca="1" si="33"/>
        <v>0.73276706673377201</v>
      </c>
    </row>
    <row r="926" spans="2:5" x14ac:dyDescent="0.25">
      <c r="B926">
        <v>2922</v>
      </c>
      <c r="C926" s="1">
        <v>92700000</v>
      </c>
      <c r="D926" s="1">
        <f t="shared" ca="1" si="34"/>
        <v>48621633.206329882</v>
      </c>
      <c r="E926" s="3">
        <f t="shared" ca="1" si="33"/>
        <v>0.52450521258176785</v>
      </c>
    </row>
    <row r="927" spans="2:5" x14ac:dyDescent="0.25">
      <c r="B927">
        <v>2923</v>
      </c>
      <c r="C927" s="1">
        <v>92800000</v>
      </c>
      <c r="D927" s="1">
        <f t="shared" ca="1" si="34"/>
        <v>36778011.334185742</v>
      </c>
      <c r="E927" s="3">
        <f t="shared" ca="1" si="33"/>
        <v>0.39631477730803599</v>
      </c>
    </row>
    <row r="928" spans="2:5" x14ac:dyDescent="0.25">
      <c r="B928">
        <v>2924</v>
      </c>
      <c r="C928" s="1">
        <v>92900000</v>
      </c>
      <c r="D928" s="1">
        <f t="shared" ca="1" si="34"/>
        <v>13379718.562134519</v>
      </c>
      <c r="E928" s="3">
        <f t="shared" ca="1" si="33"/>
        <v>0.14402280475925208</v>
      </c>
    </row>
    <row r="929" spans="2:5" x14ac:dyDescent="0.25">
      <c r="B929">
        <v>2925</v>
      </c>
      <c r="C929" s="1">
        <v>93000000</v>
      </c>
      <c r="D929" s="1">
        <f t="shared" ca="1" si="34"/>
        <v>42905849.892017014</v>
      </c>
      <c r="E929" s="3">
        <f t="shared" ca="1" si="33"/>
        <v>0.46135322464534423</v>
      </c>
    </row>
    <row r="930" spans="2:5" x14ac:dyDescent="0.25">
      <c r="B930">
        <v>2926</v>
      </c>
      <c r="C930" s="1">
        <v>93100000</v>
      </c>
      <c r="D930" s="1">
        <f t="shared" ca="1" si="34"/>
        <v>13276543.2402169</v>
      </c>
      <c r="E930" s="3">
        <f t="shared" ca="1" si="33"/>
        <v>0.14260519055012782</v>
      </c>
    </row>
    <row r="931" spans="2:5" x14ac:dyDescent="0.25">
      <c r="B931">
        <v>2927</v>
      </c>
      <c r="C931" s="1">
        <v>93200000</v>
      </c>
      <c r="D931" s="1">
        <f t="shared" ca="1" si="34"/>
        <v>57806341.961753942</v>
      </c>
      <c r="E931" s="3">
        <f t="shared" ca="1" si="33"/>
        <v>0.62023972061967747</v>
      </c>
    </row>
    <row r="932" spans="2:5" x14ac:dyDescent="0.25">
      <c r="B932">
        <v>2928</v>
      </c>
      <c r="C932" s="1">
        <v>93300000</v>
      </c>
      <c r="D932" s="1">
        <f t="shared" ca="1" si="34"/>
        <v>32690845.727783076</v>
      </c>
      <c r="E932" s="3">
        <f t="shared" ca="1" si="33"/>
        <v>0.350384198582884</v>
      </c>
    </row>
    <row r="933" spans="2:5" x14ac:dyDescent="0.25">
      <c r="B933">
        <v>2929</v>
      </c>
      <c r="C933" s="1">
        <v>93400000</v>
      </c>
      <c r="D933" s="1">
        <f t="shared" ca="1" si="34"/>
        <v>30503689.55699861</v>
      </c>
      <c r="E933" s="3">
        <f t="shared" ca="1" si="33"/>
        <v>0.32659196527835771</v>
      </c>
    </row>
    <row r="934" spans="2:5" x14ac:dyDescent="0.25">
      <c r="B934">
        <v>2930</v>
      </c>
      <c r="C934" s="1">
        <v>93500000</v>
      </c>
      <c r="D934" s="1">
        <f t="shared" ca="1" si="34"/>
        <v>29209772.808674209</v>
      </c>
      <c r="E934" s="3">
        <f t="shared" ca="1" si="33"/>
        <v>0.31240398725854768</v>
      </c>
    </row>
    <row r="935" spans="2:5" x14ac:dyDescent="0.25">
      <c r="B935">
        <v>2931</v>
      </c>
      <c r="C935" s="1">
        <v>93600000</v>
      </c>
      <c r="D935" s="1">
        <f t="shared" ca="1" si="34"/>
        <v>82545145.167096779</v>
      </c>
      <c r="E935" s="3">
        <f t="shared" ca="1" si="33"/>
        <v>0.88189257657154685</v>
      </c>
    </row>
    <row r="936" spans="2:5" x14ac:dyDescent="0.25">
      <c r="B936">
        <v>2932</v>
      </c>
      <c r="C936" s="1">
        <v>93700000</v>
      </c>
      <c r="D936" s="1">
        <f t="shared" ca="1" si="34"/>
        <v>54749865.506381847</v>
      </c>
      <c r="E936" s="3">
        <f t="shared" ca="1" si="33"/>
        <v>0.58431019750674329</v>
      </c>
    </row>
    <row r="937" spans="2:5" x14ac:dyDescent="0.25">
      <c r="B937">
        <v>2933</v>
      </c>
      <c r="C937" s="1">
        <v>93800000</v>
      </c>
      <c r="D937" s="1">
        <f t="shared" ca="1" si="34"/>
        <v>19987994.867353976</v>
      </c>
      <c r="E937" s="3">
        <f t="shared" ca="1" si="33"/>
        <v>0.21309162971592724</v>
      </c>
    </row>
    <row r="938" spans="2:5" x14ac:dyDescent="0.25">
      <c r="B938">
        <v>2934</v>
      </c>
      <c r="C938" s="1">
        <v>93900000</v>
      </c>
      <c r="D938" s="1">
        <f t="shared" ca="1" si="34"/>
        <v>51026329.373702697</v>
      </c>
      <c r="E938" s="3">
        <f t="shared" ca="1" si="33"/>
        <v>0.54341138843133863</v>
      </c>
    </row>
    <row r="939" spans="2:5" x14ac:dyDescent="0.25">
      <c r="B939">
        <v>2935</v>
      </c>
      <c r="C939" s="1">
        <v>94000000</v>
      </c>
      <c r="D939" s="1">
        <f t="shared" ca="1" si="34"/>
        <v>15529091.720537651</v>
      </c>
      <c r="E939" s="3">
        <f t="shared" ca="1" si="33"/>
        <v>0.16520310340997502</v>
      </c>
    </row>
    <row r="940" spans="2:5" x14ac:dyDescent="0.25">
      <c r="B940">
        <v>2936</v>
      </c>
      <c r="C940" s="1">
        <v>94100000</v>
      </c>
      <c r="D940" s="1">
        <f t="shared" ca="1" si="34"/>
        <v>16100497.510848893</v>
      </c>
      <c r="E940" s="3">
        <f t="shared" ca="1" si="33"/>
        <v>0.17109986727788409</v>
      </c>
    </row>
    <row r="941" spans="2:5" x14ac:dyDescent="0.25">
      <c r="B941">
        <v>2937</v>
      </c>
      <c r="C941" s="1">
        <v>94200000</v>
      </c>
      <c r="D941" s="1">
        <f t="shared" ca="1" si="34"/>
        <v>13523080.076434525</v>
      </c>
      <c r="E941" s="3">
        <f t="shared" ca="1" si="33"/>
        <v>0.14355711333794613</v>
      </c>
    </row>
    <row r="942" spans="2:5" x14ac:dyDescent="0.25">
      <c r="B942">
        <v>2938</v>
      </c>
      <c r="C942" s="1">
        <v>94300000</v>
      </c>
      <c r="D942" s="1">
        <f t="shared" ca="1" si="34"/>
        <v>84924429.515664816</v>
      </c>
      <c r="E942" s="3">
        <f t="shared" ca="1" si="33"/>
        <v>0.90057719528806801</v>
      </c>
    </row>
    <row r="943" spans="2:5" x14ac:dyDescent="0.25">
      <c r="B943">
        <v>2939</v>
      </c>
      <c r="C943" s="1">
        <v>94400000</v>
      </c>
      <c r="D943" s="1">
        <f t="shared" ca="1" si="34"/>
        <v>19301849.946586911</v>
      </c>
      <c r="E943" s="3">
        <f t="shared" ca="1" si="33"/>
        <v>0.20446874943418336</v>
      </c>
    </row>
    <row r="944" spans="2:5" x14ac:dyDescent="0.25">
      <c r="B944">
        <v>2940</v>
      </c>
      <c r="C944" s="1">
        <v>94500000</v>
      </c>
      <c r="D944" s="1">
        <f t="shared" ca="1" si="34"/>
        <v>19304342.486618351</v>
      </c>
      <c r="E944" s="3">
        <f t="shared" ca="1" si="33"/>
        <v>0.20427875647215188</v>
      </c>
    </row>
    <row r="945" spans="2:5" x14ac:dyDescent="0.25">
      <c r="B945">
        <v>2941</v>
      </c>
      <c r="C945" s="1">
        <v>94600000</v>
      </c>
      <c r="D945" s="1">
        <f t="shared" ca="1" si="34"/>
        <v>34328930.497461088</v>
      </c>
      <c r="E945" s="3">
        <f t="shared" ca="1" si="33"/>
        <v>0.36288510039599459</v>
      </c>
    </row>
    <row r="946" spans="2:5" x14ac:dyDescent="0.25">
      <c r="B946">
        <v>2942</v>
      </c>
      <c r="C946" s="1">
        <v>94700000</v>
      </c>
      <c r="D946" s="1">
        <f t="shared" ca="1" si="34"/>
        <v>57230672.501664266</v>
      </c>
      <c r="E946" s="3">
        <f t="shared" ca="1" si="33"/>
        <v>0.60433656284756354</v>
      </c>
    </row>
    <row r="947" spans="2:5" x14ac:dyDescent="0.25">
      <c r="B947">
        <v>2943</v>
      </c>
      <c r="C947" s="1">
        <v>94800000</v>
      </c>
      <c r="D947" s="1">
        <f t="shared" ca="1" si="34"/>
        <v>52376704.870519534</v>
      </c>
      <c r="E947" s="3">
        <f t="shared" ca="1" si="33"/>
        <v>0.55249688681982634</v>
      </c>
    </row>
    <row r="948" spans="2:5" x14ac:dyDescent="0.25">
      <c r="B948">
        <v>2944</v>
      </c>
      <c r="C948" s="1">
        <v>94900000</v>
      </c>
      <c r="D948" s="1">
        <f t="shared" ca="1" si="34"/>
        <v>47871478.493535124</v>
      </c>
      <c r="E948" s="3">
        <f t="shared" ca="1" si="33"/>
        <v>0.5044412907643322</v>
      </c>
    </row>
    <row r="949" spans="2:5" x14ac:dyDescent="0.25">
      <c r="B949">
        <v>2945</v>
      </c>
      <c r="C949" s="1">
        <v>95000000</v>
      </c>
      <c r="D949" s="1">
        <f t="shared" ca="1" si="34"/>
        <v>108056368.89343727</v>
      </c>
      <c r="E949" s="3">
        <f t="shared" ca="1" si="33"/>
        <v>1.1374354620361817</v>
      </c>
    </row>
    <row r="950" spans="2:5" x14ac:dyDescent="0.25">
      <c r="B950">
        <v>2946</v>
      </c>
      <c r="C950" s="1">
        <v>95100000</v>
      </c>
      <c r="D950" s="1">
        <f t="shared" ca="1" si="34"/>
        <v>66269023.331279755</v>
      </c>
      <c r="E950" s="3">
        <f t="shared" ca="1" si="33"/>
        <v>0.69683515595457157</v>
      </c>
    </row>
    <row r="951" spans="2:5" x14ac:dyDescent="0.25">
      <c r="B951">
        <v>2947</v>
      </c>
      <c r="C951" s="1">
        <v>95200000</v>
      </c>
      <c r="D951" s="1">
        <f t="shared" ca="1" si="34"/>
        <v>125967078.66029249</v>
      </c>
      <c r="E951" s="3">
        <f t="shared" ca="1" si="33"/>
        <v>1.3231835993728203</v>
      </c>
    </row>
    <row r="952" spans="2:5" x14ac:dyDescent="0.25">
      <c r="B952">
        <v>2948</v>
      </c>
      <c r="C952" s="1">
        <v>95300000</v>
      </c>
      <c r="D952" s="1">
        <f t="shared" ca="1" si="34"/>
        <v>42640280.211679809</v>
      </c>
      <c r="E952" s="3">
        <f t="shared" ca="1" si="33"/>
        <v>0.44743211135026034</v>
      </c>
    </row>
    <row r="953" spans="2:5" x14ac:dyDescent="0.25">
      <c r="B953">
        <v>2949</v>
      </c>
      <c r="C953" s="1">
        <v>95400000</v>
      </c>
      <c r="D953" s="1">
        <f t="shared" ca="1" si="34"/>
        <v>88792512.310793772</v>
      </c>
      <c r="E953" s="3">
        <f t="shared" ca="1" si="33"/>
        <v>0.93073912275465165</v>
      </c>
    </row>
    <row r="954" spans="2:5" x14ac:dyDescent="0.25">
      <c r="B954">
        <v>2950</v>
      </c>
      <c r="C954" s="1">
        <v>95500000</v>
      </c>
      <c r="D954" s="1">
        <f t="shared" ca="1" si="34"/>
        <v>33432980.362583429</v>
      </c>
      <c r="E954" s="3">
        <f t="shared" ca="1" si="33"/>
        <v>0.35008356400610918</v>
      </c>
    </row>
    <row r="955" spans="2:5" x14ac:dyDescent="0.25">
      <c r="B955">
        <v>2951</v>
      </c>
      <c r="C955" s="1">
        <v>95600000</v>
      </c>
      <c r="D955" s="1">
        <f t="shared" ca="1" si="34"/>
        <v>52129671.255885385</v>
      </c>
      <c r="E955" s="3">
        <f t="shared" ca="1" si="33"/>
        <v>0.54528944828331993</v>
      </c>
    </row>
    <row r="956" spans="2:5" x14ac:dyDescent="0.25">
      <c r="B956">
        <v>2952</v>
      </c>
      <c r="C956" s="1">
        <v>95700000</v>
      </c>
      <c r="D956" s="1">
        <f t="shared" ca="1" si="34"/>
        <v>118993816.52080825</v>
      </c>
      <c r="E956" s="3">
        <f t="shared" ca="1" si="33"/>
        <v>1.2434045613459588</v>
      </c>
    </row>
    <row r="957" spans="2:5" x14ac:dyDescent="0.25">
      <c r="B957">
        <v>2953</v>
      </c>
      <c r="C957" s="1">
        <v>95800000</v>
      </c>
      <c r="D957" s="1">
        <f t="shared" ca="1" si="34"/>
        <v>25735000.448937632</v>
      </c>
      <c r="E957" s="3">
        <f t="shared" ca="1" si="33"/>
        <v>0.26863257253588341</v>
      </c>
    </row>
    <row r="958" spans="2:5" x14ac:dyDescent="0.25">
      <c r="B958">
        <v>2954</v>
      </c>
      <c r="C958" s="1">
        <v>95900000</v>
      </c>
      <c r="D958" s="1">
        <f t="shared" ca="1" si="34"/>
        <v>40038471.603570245</v>
      </c>
      <c r="E958" s="3">
        <f t="shared" ca="1" si="33"/>
        <v>0.41750231077758337</v>
      </c>
    </row>
    <row r="959" spans="2:5" x14ac:dyDescent="0.25">
      <c r="B959">
        <v>2955</v>
      </c>
      <c r="C959" s="1">
        <v>96000000</v>
      </c>
      <c r="D959" s="1">
        <f t="shared" ca="1" si="34"/>
        <v>17958570.752734512</v>
      </c>
      <c r="E959" s="3">
        <f t="shared" ca="1" si="33"/>
        <v>0.18706844534098452</v>
      </c>
    </row>
    <row r="960" spans="2:5" x14ac:dyDescent="0.25">
      <c r="B960">
        <v>2956</v>
      </c>
      <c r="C960" s="1">
        <v>96100000</v>
      </c>
      <c r="D960" s="1">
        <f t="shared" ca="1" si="34"/>
        <v>12043715.654590111</v>
      </c>
      <c r="E960" s="3">
        <f t="shared" ca="1" si="33"/>
        <v>0.12532482470957451</v>
      </c>
    </row>
    <row r="961" spans="2:5" x14ac:dyDescent="0.25">
      <c r="B961">
        <v>2957</v>
      </c>
      <c r="C961" s="1">
        <v>96200000</v>
      </c>
      <c r="D961" s="1">
        <f t="shared" ca="1" si="34"/>
        <v>13298527.067676667</v>
      </c>
      <c r="E961" s="3">
        <f t="shared" ca="1" si="33"/>
        <v>0.13823832710682607</v>
      </c>
    </row>
    <row r="962" spans="2:5" x14ac:dyDescent="0.25">
      <c r="B962">
        <v>2958</v>
      </c>
      <c r="C962" s="1">
        <v>96300000</v>
      </c>
      <c r="D962" s="1">
        <f t="shared" ca="1" si="34"/>
        <v>40023828.81105046</v>
      </c>
      <c r="E962" s="3">
        <f t="shared" ca="1" si="33"/>
        <v>0.41561608318847826</v>
      </c>
    </row>
    <row r="963" spans="2:5" x14ac:dyDescent="0.25">
      <c r="B963">
        <v>2959</v>
      </c>
      <c r="C963" s="1">
        <v>96400000</v>
      </c>
      <c r="D963" s="1">
        <f t="shared" ca="1" si="34"/>
        <v>44784985.574035697</v>
      </c>
      <c r="E963" s="3">
        <f t="shared" ca="1" si="33"/>
        <v>0.46457453914974789</v>
      </c>
    </row>
    <row r="964" spans="2:5" x14ac:dyDescent="0.25">
      <c r="B964">
        <v>2960</v>
      </c>
      <c r="C964" s="1">
        <v>96500000</v>
      </c>
      <c r="D964" s="1">
        <f t="shared" ca="1" si="34"/>
        <v>66310199.9396099</v>
      </c>
      <c r="E964" s="3">
        <f t="shared" ca="1" si="33"/>
        <v>0.68715233098041351</v>
      </c>
    </row>
    <row r="965" spans="2:5" x14ac:dyDescent="0.25">
      <c r="B965">
        <v>2961</v>
      </c>
      <c r="C965" s="1">
        <v>96600000</v>
      </c>
      <c r="D965" s="1">
        <f t="shared" ca="1" si="34"/>
        <v>90499257.692734659</v>
      </c>
      <c r="E965" s="3">
        <f t="shared" ref="E965:E1028" ca="1" si="35">_xlfn.LOGNORM.INV(RAND(),mu,s)</f>
        <v>0.93684531773017243</v>
      </c>
    </row>
    <row r="966" spans="2:5" x14ac:dyDescent="0.25">
      <c r="B966">
        <v>2962</v>
      </c>
      <c r="C966" s="1">
        <v>96700000</v>
      </c>
      <c r="D966" s="1">
        <f t="shared" ca="1" si="34"/>
        <v>41448005.164627552</v>
      </c>
      <c r="E966" s="3">
        <f t="shared" ca="1" si="35"/>
        <v>0.42862466561145346</v>
      </c>
    </row>
    <row r="967" spans="2:5" x14ac:dyDescent="0.25">
      <c r="B967">
        <v>2963</v>
      </c>
      <c r="C967" s="1">
        <v>96800000</v>
      </c>
      <c r="D967" s="1">
        <f t="shared" ca="1" si="34"/>
        <v>35712013.661681652</v>
      </c>
      <c r="E967" s="3">
        <f t="shared" ca="1" si="35"/>
        <v>0.36892576096778568</v>
      </c>
    </row>
    <row r="968" spans="2:5" x14ac:dyDescent="0.25">
      <c r="B968">
        <v>2964</v>
      </c>
      <c r="C968" s="1">
        <v>96900000</v>
      </c>
      <c r="D968" s="1">
        <f t="shared" ca="1" si="34"/>
        <v>15505463.447095543</v>
      </c>
      <c r="E968" s="3">
        <f t="shared" ca="1" si="35"/>
        <v>0.16001510265320479</v>
      </c>
    </row>
    <row r="969" spans="2:5" x14ac:dyDescent="0.25">
      <c r="B969">
        <v>2965</v>
      </c>
      <c r="C969" s="1">
        <v>97000000</v>
      </c>
      <c r="D969" s="1">
        <f t="shared" ca="1" si="34"/>
        <v>48898463.579231292</v>
      </c>
      <c r="E969" s="3">
        <f t="shared" ca="1" si="35"/>
        <v>0.50410787195083806</v>
      </c>
    </row>
    <row r="970" spans="2:5" x14ac:dyDescent="0.25">
      <c r="B970">
        <v>2966</v>
      </c>
      <c r="C970" s="1">
        <v>97100000</v>
      </c>
      <c r="D970" s="1">
        <f t="shared" ca="1" si="34"/>
        <v>24907898.112292234</v>
      </c>
      <c r="E970" s="3">
        <f t="shared" ca="1" si="35"/>
        <v>0.25651800321619189</v>
      </c>
    </row>
    <row r="971" spans="2:5" x14ac:dyDescent="0.25">
      <c r="B971">
        <v>2967</v>
      </c>
      <c r="C971" s="1">
        <v>97200000</v>
      </c>
      <c r="D971" s="1">
        <f t="shared" ca="1" si="34"/>
        <v>70401603.82985045</v>
      </c>
      <c r="E971" s="3">
        <f t="shared" ca="1" si="35"/>
        <v>0.72429633569804985</v>
      </c>
    </row>
    <row r="972" spans="2:5" x14ac:dyDescent="0.25">
      <c r="B972">
        <v>2968</v>
      </c>
      <c r="C972" s="1">
        <v>97300000</v>
      </c>
      <c r="D972" s="1">
        <f t="shared" ca="1" si="34"/>
        <v>13666701.886986183</v>
      </c>
      <c r="E972" s="3">
        <f t="shared" ca="1" si="35"/>
        <v>0.14045942329893302</v>
      </c>
    </row>
    <row r="973" spans="2:5" x14ac:dyDescent="0.25">
      <c r="B973">
        <v>2969</v>
      </c>
      <c r="C973" s="1">
        <v>97400000</v>
      </c>
      <c r="D973" s="1">
        <f t="shared" ca="1" si="34"/>
        <v>22087287.248223834</v>
      </c>
      <c r="E973" s="3">
        <f t="shared" ca="1" si="35"/>
        <v>0.22676886291810919</v>
      </c>
    </row>
    <row r="974" spans="2:5" x14ac:dyDescent="0.25">
      <c r="B974">
        <v>2970</v>
      </c>
      <c r="C974" s="1">
        <v>97500000</v>
      </c>
      <c r="D974" s="1">
        <f t="shared" ca="1" si="34"/>
        <v>48694202.14365574</v>
      </c>
      <c r="E974" s="3">
        <f t="shared" ca="1" si="35"/>
        <v>0.49942771429390503</v>
      </c>
    </row>
    <row r="975" spans="2:5" x14ac:dyDescent="0.25">
      <c r="B975">
        <v>2971</v>
      </c>
      <c r="C975" s="1">
        <v>97600000</v>
      </c>
      <c r="D975" s="1">
        <f t="shared" ca="1" si="34"/>
        <v>40879099.459804684</v>
      </c>
      <c r="E975" s="3">
        <f t="shared" ca="1" si="35"/>
        <v>0.41884323217012998</v>
      </c>
    </row>
    <row r="976" spans="2:5" x14ac:dyDescent="0.25">
      <c r="B976">
        <v>2972</v>
      </c>
      <c r="C976" s="1">
        <v>97700000</v>
      </c>
      <c r="D976" s="1">
        <f t="shared" ca="1" si="34"/>
        <v>44458309.654995784</v>
      </c>
      <c r="E976" s="3">
        <f t="shared" ca="1" si="35"/>
        <v>0.45504922881264875</v>
      </c>
    </row>
    <row r="977" spans="2:5" x14ac:dyDescent="0.25">
      <c r="B977">
        <v>2973</v>
      </c>
      <c r="C977" s="1">
        <v>97800000</v>
      </c>
      <c r="D977" s="1">
        <f t="shared" ca="1" si="34"/>
        <v>44588221.816708222</v>
      </c>
      <c r="E977" s="3">
        <f t="shared" ca="1" si="35"/>
        <v>0.45591228851439902</v>
      </c>
    </row>
    <row r="978" spans="2:5" x14ac:dyDescent="0.25">
      <c r="B978">
        <v>2974</v>
      </c>
      <c r="C978" s="1">
        <v>97900000</v>
      </c>
      <c r="D978" s="1">
        <f t="shared" ca="1" si="34"/>
        <v>65417655.085782595</v>
      </c>
      <c r="E978" s="3">
        <f t="shared" ca="1" si="35"/>
        <v>0.66820893856774866</v>
      </c>
    </row>
    <row r="979" spans="2:5" x14ac:dyDescent="0.25">
      <c r="B979">
        <v>2975</v>
      </c>
      <c r="C979" s="1">
        <v>98000000</v>
      </c>
      <c r="D979" s="1">
        <f t="shared" ca="1" si="34"/>
        <v>24239067.408219196</v>
      </c>
      <c r="E979" s="3">
        <f t="shared" ca="1" si="35"/>
        <v>0.24733742253284893</v>
      </c>
    </row>
    <row r="980" spans="2:5" x14ac:dyDescent="0.25">
      <c r="B980">
        <v>2976</v>
      </c>
      <c r="C980" s="1">
        <v>98100000</v>
      </c>
      <c r="D980" s="1">
        <f t="shared" ca="1" si="34"/>
        <v>35204884.226073869</v>
      </c>
      <c r="E980" s="3">
        <f t="shared" ca="1" si="35"/>
        <v>0.35886732136670607</v>
      </c>
    </row>
    <row r="981" spans="2:5" x14ac:dyDescent="0.25">
      <c r="B981">
        <v>2977</v>
      </c>
      <c r="C981" s="1">
        <v>98200000</v>
      </c>
      <c r="D981" s="1">
        <f t="shared" ca="1" si="34"/>
        <v>40123861.314765334</v>
      </c>
      <c r="E981" s="3">
        <f t="shared" ca="1" si="35"/>
        <v>0.40859329241105224</v>
      </c>
    </row>
    <row r="982" spans="2:5" x14ac:dyDescent="0.25">
      <c r="B982">
        <v>2978</v>
      </c>
      <c r="C982" s="1">
        <v>98300000</v>
      </c>
      <c r="D982" s="1">
        <f t="shared" ca="1" si="34"/>
        <v>53681710.675396651</v>
      </c>
      <c r="E982" s="3">
        <f t="shared" ca="1" si="35"/>
        <v>0.54610082070596799</v>
      </c>
    </row>
    <row r="983" spans="2:5" x14ac:dyDescent="0.25">
      <c r="B983">
        <v>2979</v>
      </c>
      <c r="C983" s="1">
        <v>98400000</v>
      </c>
      <c r="D983" s="1">
        <f t="shared" ca="1" si="34"/>
        <v>45153567.349446714</v>
      </c>
      <c r="E983" s="3">
        <f t="shared" ca="1" si="35"/>
        <v>0.45887771696592189</v>
      </c>
    </row>
    <row r="984" spans="2:5" x14ac:dyDescent="0.25">
      <c r="B984">
        <v>2980</v>
      </c>
      <c r="C984" s="1">
        <v>98500000</v>
      </c>
      <c r="D984" s="1">
        <f t="shared" ca="1" si="34"/>
        <v>39281943.803345747</v>
      </c>
      <c r="E984" s="3">
        <f t="shared" ca="1" si="35"/>
        <v>0.39880145993244415</v>
      </c>
    </row>
    <row r="985" spans="2:5" x14ac:dyDescent="0.25">
      <c r="B985">
        <v>2981</v>
      </c>
      <c r="C985" s="1">
        <v>98600000</v>
      </c>
      <c r="D985" s="1">
        <f t="shared" ca="1" si="34"/>
        <v>39273657.333081625</v>
      </c>
      <c r="E985" s="3">
        <f t="shared" ca="1" si="35"/>
        <v>0.39831295469656819</v>
      </c>
    </row>
    <row r="986" spans="2:5" x14ac:dyDescent="0.25">
      <c r="B986">
        <v>2982</v>
      </c>
      <c r="C986" s="1">
        <v>98700000</v>
      </c>
      <c r="D986" s="1">
        <f t="shared" ca="1" si="34"/>
        <v>25748757.821647845</v>
      </c>
      <c r="E986" s="3">
        <f t="shared" ca="1" si="35"/>
        <v>0.26087900528518587</v>
      </c>
    </row>
    <row r="987" spans="2:5" x14ac:dyDescent="0.25">
      <c r="B987">
        <v>2983</v>
      </c>
      <c r="C987" s="1">
        <v>98800000</v>
      </c>
      <c r="D987" s="1">
        <f t="shared" ca="1" si="34"/>
        <v>35604693.409086473</v>
      </c>
      <c r="E987" s="3">
        <f t="shared" ca="1" si="35"/>
        <v>0.36037139078022745</v>
      </c>
    </row>
    <row r="988" spans="2:5" x14ac:dyDescent="0.25">
      <c r="B988">
        <v>2984</v>
      </c>
      <c r="C988" s="1">
        <v>98900000</v>
      </c>
      <c r="D988" s="1">
        <f t="shared" ref="D988:D1051" ca="1" si="36">C988*E988</f>
        <v>44571441.56532824</v>
      </c>
      <c r="E988" s="3">
        <f t="shared" ca="1" si="35"/>
        <v>0.45067180551393571</v>
      </c>
    </row>
    <row r="989" spans="2:5" x14ac:dyDescent="0.25">
      <c r="B989">
        <v>2985</v>
      </c>
      <c r="C989" s="1">
        <v>99000000</v>
      </c>
      <c r="D989" s="1">
        <f t="shared" ca="1" si="36"/>
        <v>25910529.480592757</v>
      </c>
      <c r="E989" s="3">
        <f t="shared" ca="1" si="35"/>
        <v>0.26172252000598745</v>
      </c>
    </row>
    <row r="990" spans="2:5" x14ac:dyDescent="0.25">
      <c r="B990">
        <v>2986</v>
      </c>
      <c r="C990" s="1">
        <v>99100000</v>
      </c>
      <c r="D990" s="1">
        <f t="shared" ca="1" si="36"/>
        <v>62901246.06741038</v>
      </c>
      <c r="E990" s="3">
        <f t="shared" ca="1" si="35"/>
        <v>0.63472498554399981</v>
      </c>
    </row>
    <row r="991" spans="2:5" x14ac:dyDescent="0.25">
      <c r="B991">
        <v>2987</v>
      </c>
      <c r="C991" s="1">
        <v>99200000</v>
      </c>
      <c r="D991" s="1">
        <f t="shared" ca="1" si="36"/>
        <v>73399914.528243676</v>
      </c>
      <c r="E991" s="3">
        <f t="shared" ca="1" si="35"/>
        <v>0.73991849322826286</v>
      </c>
    </row>
    <row r="992" spans="2:5" x14ac:dyDescent="0.25">
      <c r="B992">
        <v>2988</v>
      </c>
      <c r="C992" s="1">
        <v>99300000</v>
      </c>
      <c r="D992" s="1">
        <f t="shared" ca="1" si="36"/>
        <v>62265751.704579473</v>
      </c>
      <c r="E992" s="3">
        <f t="shared" ca="1" si="35"/>
        <v>0.62704684496051832</v>
      </c>
    </row>
    <row r="993" spans="2:5" x14ac:dyDescent="0.25">
      <c r="B993">
        <v>2989</v>
      </c>
      <c r="C993" s="1">
        <v>99400000</v>
      </c>
      <c r="D993" s="1">
        <f t="shared" ca="1" si="36"/>
        <v>14660059.856847867</v>
      </c>
      <c r="E993" s="3">
        <f t="shared" ca="1" si="35"/>
        <v>0.14748551163830853</v>
      </c>
    </row>
    <row r="994" spans="2:5" x14ac:dyDescent="0.25">
      <c r="B994">
        <v>2990</v>
      </c>
      <c r="C994" s="1">
        <v>99500000</v>
      </c>
      <c r="D994" s="1">
        <f t="shared" ca="1" si="36"/>
        <v>55589223.33065813</v>
      </c>
      <c r="E994" s="3">
        <f t="shared" ca="1" si="35"/>
        <v>0.55868566161465461</v>
      </c>
    </row>
    <row r="995" spans="2:5" x14ac:dyDescent="0.25">
      <c r="B995">
        <v>2991</v>
      </c>
      <c r="C995" s="1">
        <v>99600000</v>
      </c>
      <c r="D995" s="1">
        <f t="shared" ca="1" si="36"/>
        <v>40164469.850775957</v>
      </c>
      <c r="E995" s="3">
        <f t="shared" ca="1" si="35"/>
        <v>0.4032577294254614</v>
      </c>
    </row>
    <row r="996" spans="2:5" x14ac:dyDescent="0.25">
      <c r="B996">
        <v>2992</v>
      </c>
      <c r="C996" s="1">
        <v>99700000</v>
      </c>
      <c r="D996" s="1">
        <f t="shared" ca="1" si="36"/>
        <v>32536551.319971375</v>
      </c>
      <c r="E996" s="3">
        <f t="shared" ca="1" si="35"/>
        <v>0.32634454684023445</v>
      </c>
    </row>
    <row r="997" spans="2:5" x14ac:dyDescent="0.25">
      <c r="B997">
        <v>2993</v>
      </c>
      <c r="C997" s="1">
        <v>99800000</v>
      </c>
      <c r="D997" s="1">
        <f t="shared" ca="1" si="36"/>
        <v>113612508.49634421</v>
      </c>
      <c r="E997" s="3">
        <f t="shared" ca="1" si="35"/>
        <v>1.138401888740924</v>
      </c>
    </row>
    <row r="998" spans="2:5" x14ac:dyDescent="0.25">
      <c r="B998">
        <v>2994</v>
      </c>
      <c r="C998" s="1">
        <v>99900000</v>
      </c>
      <c r="D998" s="1">
        <f t="shared" ca="1" si="36"/>
        <v>23228670.693733748</v>
      </c>
      <c r="E998" s="3">
        <f t="shared" ca="1" si="35"/>
        <v>0.23251922616350099</v>
      </c>
    </row>
    <row r="999" spans="2:5" x14ac:dyDescent="0.25">
      <c r="B999">
        <v>2995</v>
      </c>
      <c r="C999" s="1">
        <v>100000000</v>
      </c>
      <c r="D999" s="1">
        <f t="shared" ca="1" si="36"/>
        <v>20799354.475406297</v>
      </c>
      <c r="E999" s="3">
        <f t="shared" ca="1" si="35"/>
        <v>0.20799354475406298</v>
      </c>
    </row>
    <row r="1000" spans="2:5" x14ac:dyDescent="0.25">
      <c r="B1000">
        <v>2996</v>
      </c>
      <c r="C1000" s="1">
        <v>100100000</v>
      </c>
      <c r="D1000" s="1">
        <f t="shared" ca="1" si="36"/>
        <v>59122479.254150219</v>
      </c>
      <c r="E1000" s="3">
        <f t="shared" ca="1" si="35"/>
        <v>0.59063415838311906</v>
      </c>
    </row>
    <row r="1001" spans="2:5" x14ac:dyDescent="0.25">
      <c r="B1001">
        <v>2997</v>
      </c>
      <c r="C1001" s="1">
        <v>100200000</v>
      </c>
      <c r="D1001" s="1">
        <f t="shared" ca="1" si="36"/>
        <v>46782418.59100046</v>
      </c>
      <c r="E1001" s="3">
        <f t="shared" ca="1" si="35"/>
        <v>0.46689040509980501</v>
      </c>
    </row>
    <row r="1002" spans="2:5" x14ac:dyDescent="0.25">
      <c r="B1002">
        <v>2998</v>
      </c>
      <c r="C1002" s="1">
        <v>100300000</v>
      </c>
      <c r="D1002" s="1">
        <f t="shared" ca="1" si="36"/>
        <v>64996895.63875778</v>
      </c>
      <c r="E1002" s="3">
        <f t="shared" ca="1" si="35"/>
        <v>0.64802488174235073</v>
      </c>
    </row>
    <row r="1003" spans="2:5" x14ac:dyDescent="0.25">
      <c r="B1003">
        <v>2999</v>
      </c>
      <c r="C1003" s="1">
        <v>100400000</v>
      </c>
      <c r="D1003" s="1">
        <f t="shared" ca="1" si="36"/>
        <v>18634980.307073548</v>
      </c>
      <c r="E1003" s="3">
        <f t="shared" ca="1" si="35"/>
        <v>0.18560737357642976</v>
      </c>
    </row>
    <row r="1004" spans="2:5" x14ac:dyDescent="0.25">
      <c r="B1004">
        <v>3000</v>
      </c>
      <c r="C1004" s="1">
        <v>100500000</v>
      </c>
      <c r="D1004" s="1">
        <f t="shared" ca="1" si="36"/>
        <v>46943578.73296126</v>
      </c>
      <c r="E1004" s="3">
        <f t="shared" ca="1" si="35"/>
        <v>0.46710028590011204</v>
      </c>
    </row>
    <row r="1005" spans="2:5" x14ac:dyDescent="0.25">
      <c r="B1005">
        <v>3001</v>
      </c>
      <c r="C1005" s="1">
        <v>100600000</v>
      </c>
      <c r="D1005" s="1">
        <f t="shared" ca="1" si="36"/>
        <v>43923602.290213764</v>
      </c>
      <c r="E1005" s="3">
        <f t="shared" ca="1" si="35"/>
        <v>0.43661632495242308</v>
      </c>
    </row>
    <row r="1006" spans="2:5" x14ac:dyDescent="0.25">
      <c r="B1006">
        <v>3002</v>
      </c>
      <c r="C1006" s="1">
        <v>100700000</v>
      </c>
      <c r="D1006" s="1">
        <f t="shared" ca="1" si="36"/>
        <v>31496179.608196296</v>
      </c>
      <c r="E1006" s="3">
        <f t="shared" ca="1" si="35"/>
        <v>0.31277238935646767</v>
      </c>
    </row>
    <row r="1007" spans="2:5" x14ac:dyDescent="0.25">
      <c r="B1007">
        <v>3003</v>
      </c>
      <c r="C1007" s="1">
        <v>100800000</v>
      </c>
      <c r="D1007" s="1">
        <f t="shared" ca="1" si="36"/>
        <v>66692238.953217305</v>
      </c>
      <c r="E1007" s="3">
        <f t="shared" ca="1" si="35"/>
        <v>0.66162935469461615</v>
      </c>
    </row>
    <row r="1008" spans="2:5" x14ac:dyDescent="0.25">
      <c r="B1008">
        <v>3004</v>
      </c>
      <c r="C1008" s="1">
        <v>100900000</v>
      </c>
      <c r="D1008" s="1">
        <f t="shared" ca="1" si="36"/>
        <v>65147595.999968477</v>
      </c>
      <c r="E1008" s="3">
        <f t="shared" ca="1" si="35"/>
        <v>0.64566497522268063</v>
      </c>
    </row>
    <row r="1009" spans="2:5" x14ac:dyDescent="0.25">
      <c r="B1009">
        <v>3005</v>
      </c>
      <c r="C1009" s="1">
        <v>101000000</v>
      </c>
      <c r="D1009" s="1">
        <f t="shared" ca="1" si="36"/>
        <v>37067899.985685714</v>
      </c>
      <c r="E1009" s="3">
        <f t="shared" ca="1" si="35"/>
        <v>0.36700891074936354</v>
      </c>
    </row>
    <row r="1010" spans="2:5" x14ac:dyDescent="0.25">
      <c r="B1010">
        <v>3006</v>
      </c>
      <c r="C1010" s="1">
        <v>101100000</v>
      </c>
      <c r="D1010" s="1">
        <f t="shared" ca="1" si="36"/>
        <v>30363291.94785542</v>
      </c>
      <c r="E1010" s="3">
        <f t="shared" ca="1" si="35"/>
        <v>0.30032929720925244</v>
      </c>
    </row>
    <row r="1011" spans="2:5" x14ac:dyDescent="0.25">
      <c r="B1011">
        <v>3007</v>
      </c>
      <c r="C1011" s="1">
        <v>101200000</v>
      </c>
      <c r="D1011" s="1">
        <f t="shared" ca="1" si="36"/>
        <v>47393536.205902785</v>
      </c>
      <c r="E1011" s="3">
        <f t="shared" ca="1" si="35"/>
        <v>0.46831557515714217</v>
      </c>
    </row>
    <row r="1012" spans="2:5" x14ac:dyDescent="0.25">
      <c r="B1012">
        <v>3008</v>
      </c>
      <c r="C1012" s="1">
        <v>101300000</v>
      </c>
      <c r="D1012" s="1">
        <f t="shared" ca="1" si="36"/>
        <v>37145140.832702354</v>
      </c>
      <c r="E1012" s="3">
        <f t="shared" ca="1" si="35"/>
        <v>0.36668450970091165</v>
      </c>
    </row>
    <row r="1013" spans="2:5" x14ac:dyDescent="0.25">
      <c r="B1013">
        <v>3009</v>
      </c>
      <c r="C1013" s="1">
        <v>101400000</v>
      </c>
      <c r="D1013" s="1">
        <f t="shared" ca="1" si="36"/>
        <v>44558332.68425671</v>
      </c>
      <c r="E1013" s="3">
        <f t="shared" ca="1" si="35"/>
        <v>0.43943128879937582</v>
      </c>
    </row>
    <row r="1014" spans="2:5" x14ac:dyDescent="0.25">
      <c r="B1014">
        <v>3010</v>
      </c>
      <c r="C1014" s="1">
        <v>101500000</v>
      </c>
      <c r="D1014" s="1">
        <f t="shared" ca="1" si="36"/>
        <v>62851169.356268376</v>
      </c>
      <c r="E1014" s="3">
        <f t="shared" ca="1" si="35"/>
        <v>0.61922334341151108</v>
      </c>
    </row>
    <row r="1015" spans="2:5" x14ac:dyDescent="0.25">
      <c r="B1015">
        <v>3011</v>
      </c>
      <c r="C1015" s="1">
        <v>101600000</v>
      </c>
      <c r="D1015" s="1">
        <f t="shared" ca="1" si="36"/>
        <v>34856515.43921122</v>
      </c>
      <c r="E1015" s="3">
        <f t="shared" ca="1" si="35"/>
        <v>0.34307593936231517</v>
      </c>
    </row>
    <row r="1016" spans="2:5" x14ac:dyDescent="0.25">
      <c r="B1016">
        <v>3012</v>
      </c>
      <c r="C1016" s="1">
        <v>101700000</v>
      </c>
      <c r="D1016" s="1">
        <f t="shared" ca="1" si="36"/>
        <v>39134652.404992357</v>
      </c>
      <c r="E1016" s="3">
        <f t="shared" ca="1" si="35"/>
        <v>0.38480484174033786</v>
      </c>
    </row>
    <row r="1017" spans="2:5" x14ac:dyDescent="0.25">
      <c r="B1017">
        <v>3013</v>
      </c>
      <c r="C1017" s="1">
        <v>101800000</v>
      </c>
      <c r="D1017" s="1">
        <f t="shared" ca="1" si="36"/>
        <v>81795569.798787266</v>
      </c>
      <c r="E1017" s="3">
        <f t="shared" ca="1" si="35"/>
        <v>0.80349282710007131</v>
      </c>
    </row>
    <row r="1018" spans="2:5" x14ac:dyDescent="0.25">
      <c r="B1018">
        <v>3014</v>
      </c>
      <c r="C1018" s="1">
        <v>101900000</v>
      </c>
      <c r="D1018" s="1">
        <f t="shared" ca="1" si="36"/>
        <v>77284333.731756777</v>
      </c>
      <c r="E1018" s="3">
        <f t="shared" ca="1" si="35"/>
        <v>0.75843310826061605</v>
      </c>
    </row>
    <row r="1019" spans="2:5" x14ac:dyDescent="0.25">
      <c r="B1019">
        <v>3015</v>
      </c>
      <c r="C1019" s="1">
        <v>102000000</v>
      </c>
      <c r="D1019" s="1">
        <f t="shared" ca="1" si="36"/>
        <v>52023991.11009983</v>
      </c>
      <c r="E1019" s="3">
        <f t="shared" ca="1" si="35"/>
        <v>0.51003912853039046</v>
      </c>
    </row>
    <row r="1020" spans="2:5" x14ac:dyDescent="0.25">
      <c r="B1020">
        <v>3016</v>
      </c>
      <c r="C1020" s="1">
        <v>102100000</v>
      </c>
      <c r="D1020" s="1">
        <f t="shared" ca="1" si="36"/>
        <v>17965272.420975659</v>
      </c>
      <c r="E1020" s="3">
        <f t="shared" ca="1" si="35"/>
        <v>0.1759576143092621</v>
      </c>
    </row>
    <row r="1021" spans="2:5" x14ac:dyDescent="0.25">
      <c r="B1021">
        <v>3017</v>
      </c>
      <c r="C1021" s="1">
        <v>102200000</v>
      </c>
      <c r="D1021" s="1">
        <f t="shared" ca="1" si="36"/>
        <v>18326587.328036658</v>
      </c>
      <c r="E1021" s="3">
        <f t="shared" ca="1" si="35"/>
        <v>0.17932081534282446</v>
      </c>
    </row>
    <row r="1022" spans="2:5" x14ac:dyDescent="0.25">
      <c r="B1022">
        <v>3018</v>
      </c>
      <c r="C1022" s="1">
        <v>102300000</v>
      </c>
      <c r="D1022" s="1">
        <f t="shared" ca="1" si="36"/>
        <v>28721285.7838259</v>
      </c>
      <c r="E1022" s="3">
        <f t="shared" ca="1" si="35"/>
        <v>0.28075548175782894</v>
      </c>
    </row>
    <row r="1023" spans="2:5" x14ac:dyDescent="0.25">
      <c r="B1023">
        <v>3019</v>
      </c>
      <c r="C1023" s="1">
        <v>102400000</v>
      </c>
      <c r="D1023" s="1">
        <f t="shared" ca="1" si="36"/>
        <v>83731783.496259645</v>
      </c>
      <c r="E1023" s="3">
        <f t="shared" ca="1" si="35"/>
        <v>0.81769319820566055</v>
      </c>
    </row>
    <row r="1024" spans="2:5" x14ac:dyDescent="0.25">
      <c r="B1024">
        <v>3020</v>
      </c>
      <c r="C1024" s="1">
        <v>102500000</v>
      </c>
      <c r="D1024" s="1">
        <f t="shared" ca="1" si="36"/>
        <v>38774146.099938788</v>
      </c>
      <c r="E1024" s="3">
        <f t="shared" ca="1" si="35"/>
        <v>0.37828435219452478</v>
      </c>
    </row>
    <row r="1025" spans="2:5" x14ac:dyDescent="0.25">
      <c r="B1025">
        <v>3021</v>
      </c>
      <c r="C1025" s="1">
        <v>102600000</v>
      </c>
      <c r="D1025" s="1">
        <f t="shared" ca="1" si="36"/>
        <v>44726548.745492235</v>
      </c>
      <c r="E1025" s="3">
        <f t="shared" ca="1" si="35"/>
        <v>0.43593127432253637</v>
      </c>
    </row>
    <row r="1026" spans="2:5" x14ac:dyDescent="0.25">
      <c r="B1026">
        <v>3022</v>
      </c>
      <c r="C1026" s="1">
        <v>102700000</v>
      </c>
      <c r="D1026" s="1">
        <f t="shared" ca="1" si="36"/>
        <v>42714401.736980438</v>
      </c>
      <c r="E1026" s="3">
        <f t="shared" ca="1" si="35"/>
        <v>0.41591433044771609</v>
      </c>
    </row>
    <row r="1027" spans="2:5" x14ac:dyDescent="0.25">
      <c r="B1027">
        <v>3023</v>
      </c>
      <c r="C1027" s="1">
        <v>102800000</v>
      </c>
      <c r="D1027" s="1">
        <f t="shared" ca="1" si="36"/>
        <v>22069527.681431808</v>
      </c>
      <c r="E1027" s="3">
        <f t="shared" ca="1" si="35"/>
        <v>0.2146841214147063</v>
      </c>
    </row>
    <row r="1028" spans="2:5" x14ac:dyDescent="0.25">
      <c r="B1028">
        <v>3024</v>
      </c>
      <c r="C1028" s="1">
        <v>102900000</v>
      </c>
      <c r="D1028" s="1">
        <f t="shared" ca="1" si="36"/>
        <v>27427562.725460473</v>
      </c>
      <c r="E1028" s="3">
        <f t="shared" ca="1" si="35"/>
        <v>0.26654579908124854</v>
      </c>
    </row>
    <row r="1029" spans="2:5" x14ac:dyDescent="0.25">
      <c r="B1029">
        <v>3025</v>
      </c>
      <c r="C1029" s="1">
        <v>103000000</v>
      </c>
      <c r="D1029" s="1">
        <f t="shared" ca="1" si="36"/>
        <v>31069094.880017027</v>
      </c>
      <c r="E1029" s="3">
        <f t="shared" ref="E1029:E1092" ca="1" si="37">_xlfn.LOGNORM.INV(RAND(),mu,s)</f>
        <v>0.301641697864243</v>
      </c>
    </row>
    <row r="1030" spans="2:5" x14ac:dyDescent="0.25">
      <c r="B1030">
        <v>3026</v>
      </c>
      <c r="C1030" s="1">
        <v>103100000</v>
      </c>
      <c r="D1030" s="1">
        <f t="shared" ca="1" si="36"/>
        <v>107127298.1612674</v>
      </c>
      <c r="E1030" s="3">
        <f t="shared" ca="1" si="37"/>
        <v>1.0390620578202463</v>
      </c>
    </row>
    <row r="1031" spans="2:5" x14ac:dyDescent="0.25">
      <c r="B1031">
        <v>3027</v>
      </c>
      <c r="C1031" s="1">
        <v>103200000</v>
      </c>
      <c r="D1031" s="1">
        <f t="shared" ca="1" si="36"/>
        <v>32921763.802252524</v>
      </c>
      <c r="E1031" s="3">
        <f t="shared" ca="1" si="37"/>
        <v>0.31900933916911361</v>
      </c>
    </row>
    <row r="1032" spans="2:5" x14ac:dyDescent="0.25">
      <c r="B1032">
        <v>3028</v>
      </c>
      <c r="C1032" s="1">
        <v>103300000</v>
      </c>
      <c r="D1032" s="1">
        <f t="shared" ca="1" si="36"/>
        <v>141813859.93155321</v>
      </c>
      <c r="E1032" s="3">
        <f t="shared" ca="1" si="37"/>
        <v>1.3728350428998375</v>
      </c>
    </row>
    <row r="1033" spans="2:5" x14ac:dyDescent="0.25">
      <c r="B1033">
        <v>3029</v>
      </c>
      <c r="C1033" s="1">
        <v>103400000</v>
      </c>
      <c r="D1033" s="1">
        <f t="shared" ca="1" si="36"/>
        <v>52054241.966037594</v>
      </c>
      <c r="E1033" s="3">
        <f t="shared" ca="1" si="37"/>
        <v>0.5034259377759922</v>
      </c>
    </row>
    <row r="1034" spans="2:5" x14ac:dyDescent="0.25">
      <c r="B1034">
        <v>3030</v>
      </c>
      <c r="C1034" s="1">
        <v>103500000</v>
      </c>
      <c r="D1034" s="1">
        <f t="shared" ca="1" si="36"/>
        <v>101179533.5406644</v>
      </c>
      <c r="E1034" s="3">
        <f t="shared" ca="1" si="37"/>
        <v>0.97758003420931794</v>
      </c>
    </row>
    <row r="1035" spans="2:5" x14ac:dyDescent="0.25">
      <c r="B1035">
        <v>3031</v>
      </c>
      <c r="C1035" s="1">
        <v>103600000</v>
      </c>
      <c r="D1035" s="1">
        <f t="shared" ca="1" si="36"/>
        <v>50739982.199651867</v>
      </c>
      <c r="E1035" s="3">
        <f t="shared" ca="1" si="37"/>
        <v>0.48976816795030759</v>
      </c>
    </row>
    <row r="1036" spans="2:5" x14ac:dyDescent="0.25">
      <c r="B1036">
        <v>3032</v>
      </c>
      <c r="C1036" s="1">
        <v>103700000</v>
      </c>
      <c r="D1036" s="1">
        <f t="shared" ca="1" si="36"/>
        <v>46952527.889848597</v>
      </c>
      <c r="E1036" s="3">
        <f t="shared" ca="1" si="37"/>
        <v>0.45277268939101828</v>
      </c>
    </row>
    <row r="1037" spans="2:5" x14ac:dyDescent="0.25">
      <c r="B1037">
        <v>3033</v>
      </c>
      <c r="C1037" s="1">
        <v>103800000</v>
      </c>
      <c r="D1037" s="1">
        <f t="shared" ca="1" si="36"/>
        <v>79538081.894057289</v>
      </c>
      <c r="E1037" s="3">
        <f t="shared" ca="1" si="37"/>
        <v>0.76626283134929951</v>
      </c>
    </row>
    <row r="1038" spans="2:5" x14ac:dyDescent="0.25">
      <c r="B1038">
        <v>3034</v>
      </c>
      <c r="C1038" s="1">
        <v>103900000</v>
      </c>
      <c r="D1038" s="1">
        <f t="shared" ca="1" si="36"/>
        <v>32396818.414240133</v>
      </c>
      <c r="E1038" s="3">
        <f t="shared" ca="1" si="37"/>
        <v>0.31180768444889445</v>
      </c>
    </row>
    <row r="1039" spans="2:5" x14ac:dyDescent="0.25">
      <c r="B1039">
        <v>3035</v>
      </c>
      <c r="C1039" s="1">
        <v>104000000</v>
      </c>
      <c r="D1039" s="1">
        <f t="shared" ca="1" si="36"/>
        <v>10031137.812646125</v>
      </c>
      <c r="E1039" s="3">
        <f t="shared" ca="1" si="37"/>
        <v>9.6453248198520428E-2</v>
      </c>
    </row>
    <row r="1040" spans="2:5" x14ac:dyDescent="0.25">
      <c r="B1040">
        <v>3036</v>
      </c>
      <c r="C1040" s="1">
        <v>104100000</v>
      </c>
      <c r="D1040" s="1">
        <f t="shared" ca="1" si="36"/>
        <v>47450054.895635441</v>
      </c>
      <c r="E1040" s="3">
        <f t="shared" ca="1" si="37"/>
        <v>0.45581224683607535</v>
      </c>
    </row>
    <row r="1041" spans="2:5" x14ac:dyDescent="0.25">
      <c r="B1041">
        <v>3037</v>
      </c>
      <c r="C1041" s="1">
        <v>104200000</v>
      </c>
      <c r="D1041" s="1">
        <f t="shared" ca="1" si="36"/>
        <v>53785792.364442229</v>
      </c>
      <c r="E1041" s="3">
        <f t="shared" ca="1" si="37"/>
        <v>0.51617842960117299</v>
      </c>
    </row>
    <row r="1042" spans="2:5" x14ac:dyDescent="0.25">
      <c r="B1042">
        <v>3038</v>
      </c>
      <c r="C1042" s="1">
        <v>104300000</v>
      </c>
      <c r="D1042" s="1">
        <f t="shared" ca="1" si="36"/>
        <v>41431909.790617093</v>
      </c>
      <c r="E1042" s="3">
        <f t="shared" ca="1" si="37"/>
        <v>0.3972378695169424</v>
      </c>
    </row>
    <row r="1043" spans="2:5" x14ac:dyDescent="0.25">
      <c r="B1043">
        <v>3039</v>
      </c>
      <c r="C1043" s="1">
        <v>104400000</v>
      </c>
      <c r="D1043" s="1">
        <f t="shared" ca="1" si="36"/>
        <v>100872043.03475784</v>
      </c>
      <c r="E1043" s="3">
        <f t="shared" ca="1" si="37"/>
        <v>0.9662073087620483</v>
      </c>
    </row>
    <row r="1044" spans="2:5" x14ac:dyDescent="0.25">
      <c r="B1044">
        <v>3040</v>
      </c>
      <c r="C1044" s="1">
        <v>104500000</v>
      </c>
      <c r="D1044" s="1">
        <f t="shared" ca="1" si="36"/>
        <v>31256979.542427309</v>
      </c>
      <c r="E1044" s="3">
        <f t="shared" ca="1" si="37"/>
        <v>0.29910985208064411</v>
      </c>
    </row>
    <row r="1045" spans="2:5" x14ac:dyDescent="0.25">
      <c r="B1045">
        <v>3041</v>
      </c>
      <c r="C1045" s="1">
        <v>104600000</v>
      </c>
      <c r="D1045" s="1">
        <f t="shared" ca="1" si="36"/>
        <v>28158175.012028657</v>
      </c>
      <c r="E1045" s="3">
        <f t="shared" ca="1" si="37"/>
        <v>0.26919861388172711</v>
      </c>
    </row>
    <row r="1046" spans="2:5" x14ac:dyDescent="0.25">
      <c r="B1046">
        <v>3042</v>
      </c>
      <c r="C1046" s="1">
        <v>104700000</v>
      </c>
      <c r="D1046" s="1">
        <f t="shared" ca="1" si="36"/>
        <v>22334174.136294652</v>
      </c>
      <c r="E1046" s="3">
        <f t="shared" ca="1" si="37"/>
        <v>0.2133158943294618</v>
      </c>
    </row>
    <row r="1047" spans="2:5" x14ac:dyDescent="0.25">
      <c r="B1047">
        <v>3043</v>
      </c>
      <c r="C1047" s="1">
        <v>104800000</v>
      </c>
      <c r="D1047" s="1">
        <f t="shared" ca="1" si="36"/>
        <v>23717581.560444865</v>
      </c>
      <c r="E1047" s="3">
        <f t="shared" ca="1" si="37"/>
        <v>0.22631280114928307</v>
      </c>
    </row>
    <row r="1048" spans="2:5" x14ac:dyDescent="0.25">
      <c r="B1048">
        <v>3044</v>
      </c>
      <c r="C1048" s="1">
        <v>104900000</v>
      </c>
      <c r="D1048" s="1">
        <f t="shared" ca="1" si="36"/>
        <v>93976647.494686097</v>
      </c>
      <c r="E1048" s="3">
        <f t="shared" ca="1" si="37"/>
        <v>0.89586889890072541</v>
      </c>
    </row>
    <row r="1049" spans="2:5" x14ac:dyDescent="0.25">
      <c r="B1049">
        <v>3045</v>
      </c>
      <c r="C1049" s="1">
        <v>105000000</v>
      </c>
      <c r="D1049" s="1">
        <f t="shared" ca="1" si="36"/>
        <v>54569075.764500231</v>
      </c>
      <c r="E1049" s="3">
        <f t="shared" ca="1" si="37"/>
        <v>0.51970548347143075</v>
      </c>
    </row>
    <row r="1050" spans="2:5" x14ac:dyDescent="0.25">
      <c r="B1050">
        <v>3046</v>
      </c>
      <c r="C1050" s="1">
        <v>105100000</v>
      </c>
      <c r="D1050" s="1">
        <f t="shared" ca="1" si="36"/>
        <v>39163077.746896528</v>
      </c>
      <c r="E1050" s="3">
        <f t="shared" ca="1" si="37"/>
        <v>0.37262681015125149</v>
      </c>
    </row>
    <row r="1051" spans="2:5" x14ac:dyDescent="0.25">
      <c r="B1051">
        <v>3047</v>
      </c>
      <c r="C1051" s="1">
        <v>105200000</v>
      </c>
      <c r="D1051" s="1">
        <f t="shared" ca="1" si="36"/>
        <v>61950408.055613011</v>
      </c>
      <c r="E1051" s="3">
        <f t="shared" ca="1" si="37"/>
        <v>0.58888220585183471</v>
      </c>
    </row>
    <row r="1052" spans="2:5" x14ac:dyDescent="0.25">
      <c r="B1052">
        <v>3048</v>
      </c>
      <c r="C1052" s="1">
        <v>105300000</v>
      </c>
      <c r="D1052" s="1">
        <f t="shared" ref="D1052:D1115" ca="1" si="38">C1052*E1052</f>
        <v>82892051.527069792</v>
      </c>
      <c r="E1052" s="3">
        <f t="shared" ca="1" si="37"/>
        <v>0.78719896986770932</v>
      </c>
    </row>
    <row r="1053" spans="2:5" x14ac:dyDescent="0.25">
      <c r="B1053">
        <v>3049</v>
      </c>
      <c r="C1053" s="1">
        <v>105400000</v>
      </c>
      <c r="D1053" s="1">
        <f t="shared" ca="1" si="38"/>
        <v>36565409.010297343</v>
      </c>
      <c r="E1053" s="3">
        <f t="shared" ca="1" si="37"/>
        <v>0.34692038909200518</v>
      </c>
    </row>
    <row r="1054" spans="2:5" x14ac:dyDescent="0.25">
      <c r="B1054">
        <v>3050</v>
      </c>
      <c r="C1054" s="1">
        <v>105500000</v>
      </c>
      <c r="D1054" s="1">
        <f t="shared" ca="1" si="38"/>
        <v>45305797.584506027</v>
      </c>
      <c r="E1054" s="3">
        <f t="shared" ca="1" si="37"/>
        <v>0.42943883966356428</v>
      </c>
    </row>
    <row r="1055" spans="2:5" x14ac:dyDescent="0.25">
      <c r="B1055">
        <v>3051</v>
      </c>
      <c r="C1055" s="1">
        <v>105600000</v>
      </c>
      <c r="D1055" s="1">
        <f t="shared" ca="1" si="38"/>
        <v>83019592.491105512</v>
      </c>
      <c r="E1055" s="3">
        <f t="shared" ca="1" si="37"/>
        <v>0.7861703834384991</v>
      </c>
    </row>
    <row r="1056" spans="2:5" x14ac:dyDescent="0.25">
      <c r="B1056">
        <v>3052</v>
      </c>
      <c r="C1056" s="1">
        <v>105700000</v>
      </c>
      <c r="D1056" s="1">
        <f t="shared" ca="1" si="38"/>
        <v>37306604.640224472</v>
      </c>
      <c r="E1056" s="3">
        <f t="shared" ca="1" si="37"/>
        <v>0.35294800984129115</v>
      </c>
    </row>
    <row r="1057" spans="2:5" x14ac:dyDescent="0.25">
      <c r="B1057">
        <v>3053</v>
      </c>
      <c r="C1057" s="1">
        <v>105800000</v>
      </c>
      <c r="D1057" s="1">
        <f t="shared" ca="1" si="38"/>
        <v>25475532.69144192</v>
      </c>
      <c r="E1057" s="3">
        <f t="shared" ca="1" si="37"/>
        <v>0.24078953394557578</v>
      </c>
    </row>
    <row r="1058" spans="2:5" x14ac:dyDescent="0.25">
      <c r="B1058">
        <v>3054</v>
      </c>
      <c r="C1058" s="1">
        <v>105900000</v>
      </c>
      <c r="D1058" s="1">
        <f t="shared" ca="1" si="38"/>
        <v>94488895.691261083</v>
      </c>
      <c r="E1058" s="3">
        <f t="shared" ca="1" si="37"/>
        <v>0.89224641823664863</v>
      </c>
    </row>
    <row r="1059" spans="2:5" x14ac:dyDescent="0.25">
      <c r="B1059">
        <v>3055</v>
      </c>
      <c r="C1059" s="1">
        <v>106000000</v>
      </c>
      <c r="D1059" s="1">
        <f t="shared" ca="1" si="38"/>
        <v>31158872.598057229</v>
      </c>
      <c r="E1059" s="3">
        <f t="shared" ca="1" si="37"/>
        <v>0.29395162828355875</v>
      </c>
    </row>
    <row r="1060" spans="2:5" x14ac:dyDescent="0.25">
      <c r="B1060">
        <v>3056</v>
      </c>
      <c r="C1060" s="1">
        <v>106100000</v>
      </c>
      <c r="D1060" s="1">
        <f t="shared" ca="1" si="38"/>
        <v>25651064.943170115</v>
      </c>
      <c r="E1060" s="3">
        <f t="shared" ca="1" si="37"/>
        <v>0.24176310031263068</v>
      </c>
    </row>
    <row r="1061" spans="2:5" x14ac:dyDescent="0.25">
      <c r="B1061">
        <v>3057</v>
      </c>
      <c r="C1061" s="1">
        <v>106200000</v>
      </c>
      <c r="D1061" s="1">
        <f t="shared" ca="1" si="38"/>
        <v>32329642.459733583</v>
      </c>
      <c r="E1061" s="3">
        <f t="shared" ca="1" si="37"/>
        <v>0.30442224538355539</v>
      </c>
    </row>
    <row r="1062" spans="2:5" x14ac:dyDescent="0.25">
      <c r="B1062">
        <v>3058</v>
      </c>
      <c r="C1062" s="1">
        <v>106300000</v>
      </c>
      <c r="D1062" s="1">
        <f t="shared" ca="1" si="38"/>
        <v>54821210.970283471</v>
      </c>
      <c r="E1062" s="3">
        <f t="shared" ca="1" si="37"/>
        <v>0.51572164600454817</v>
      </c>
    </row>
    <row r="1063" spans="2:5" x14ac:dyDescent="0.25">
      <c r="B1063">
        <v>3059</v>
      </c>
      <c r="C1063" s="1">
        <v>106400000</v>
      </c>
      <c r="D1063" s="1">
        <f t="shared" ca="1" si="38"/>
        <v>22765190.894841898</v>
      </c>
      <c r="E1063" s="3">
        <f t="shared" ca="1" si="37"/>
        <v>0.21395856104174715</v>
      </c>
    </row>
    <row r="1064" spans="2:5" x14ac:dyDescent="0.25">
      <c r="B1064">
        <v>3060</v>
      </c>
      <c r="C1064" s="1">
        <v>106500000</v>
      </c>
      <c r="D1064" s="1">
        <f t="shared" ca="1" si="38"/>
        <v>31221674.086123459</v>
      </c>
      <c r="E1064" s="3">
        <f t="shared" ca="1" si="37"/>
        <v>0.29316125902463341</v>
      </c>
    </row>
    <row r="1065" spans="2:5" x14ac:dyDescent="0.25">
      <c r="B1065">
        <v>3061</v>
      </c>
      <c r="C1065" s="1">
        <v>106600000</v>
      </c>
      <c r="D1065" s="1">
        <f t="shared" ca="1" si="38"/>
        <v>103306489.77047196</v>
      </c>
      <c r="E1065" s="3">
        <f t="shared" ca="1" si="37"/>
        <v>0.96910403161793579</v>
      </c>
    </row>
    <row r="1066" spans="2:5" x14ac:dyDescent="0.25">
      <c r="B1066">
        <v>3062</v>
      </c>
      <c r="C1066" s="1">
        <v>106700000</v>
      </c>
      <c r="D1066" s="1">
        <f t="shared" ca="1" si="38"/>
        <v>100644189.48935755</v>
      </c>
      <c r="E1066" s="3">
        <f t="shared" ca="1" si="37"/>
        <v>0.94324451255255426</v>
      </c>
    </row>
    <row r="1067" spans="2:5" x14ac:dyDescent="0.25">
      <c r="B1067">
        <v>3063</v>
      </c>
      <c r="C1067" s="1">
        <v>106800000</v>
      </c>
      <c r="D1067" s="1">
        <f t="shared" ca="1" si="38"/>
        <v>20858263.126803696</v>
      </c>
      <c r="E1067" s="3">
        <f t="shared" ca="1" si="37"/>
        <v>0.19530208920228181</v>
      </c>
    </row>
    <row r="1068" spans="2:5" x14ac:dyDescent="0.25">
      <c r="B1068">
        <v>3064</v>
      </c>
      <c r="C1068" s="1">
        <v>106900000</v>
      </c>
      <c r="D1068" s="1">
        <f t="shared" ca="1" si="38"/>
        <v>37475807.033124499</v>
      </c>
      <c r="E1068" s="3">
        <f t="shared" ca="1" si="37"/>
        <v>0.35056882163820857</v>
      </c>
    </row>
    <row r="1069" spans="2:5" x14ac:dyDescent="0.25">
      <c r="B1069">
        <v>3065</v>
      </c>
      <c r="C1069" s="1">
        <v>107000000</v>
      </c>
      <c r="D1069" s="1">
        <f t="shared" ca="1" si="38"/>
        <v>28858430.28069488</v>
      </c>
      <c r="E1069" s="3">
        <f t="shared" ca="1" si="37"/>
        <v>0.26970495589434468</v>
      </c>
    </row>
    <row r="1070" spans="2:5" x14ac:dyDescent="0.25">
      <c r="B1070">
        <v>3066</v>
      </c>
      <c r="C1070" s="1">
        <v>107100000</v>
      </c>
      <c r="D1070" s="1">
        <f t="shared" ca="1" si="38"/>
        <v>52307238.181392685</v>
      </c>
      <c r="E1070" s="3">
        <f t="shared" ca="1" si="37"/>
        <v>0.48839624819227528</v>
      </c>
    </row>
    <row r="1071" spans="2:5" x14ac:dyDescent="0.25">
      <c r="B1071">
        <v>3067</v>
      </c>
      <c r="C1071" s="1">
        <v>107200000</v>
      </c>
      <c r="D1071" s="1">
        <f t="shared" ca="1" si="38"/>
        <v>20654332.156555299</v>
      </c>
      <c r="E1071" s="3">
        <f t="shared" ca="1" si="37"/>
        <v>0.19267100892309047</v>
      </c>
    </row>
    <row r="1072" spans="2:5" x14ac:dyDescent="0.25">
      <c r="B1072">
        <v>3068</v>
      </c>
      <c r="C1072" s="1">
        <v>107300000</v>
      </c>
      <c r="D1072" s="1">
        <f t="shared" ca="1" si="38"/>
        <v>77516030.980995268</v>
      </c>
      <c r="E1072" s="3">
        <f t="shared" ca="1" si="37"/>
        <v>0.72242340150042195</v>
      </c>
    </row>
    <row r="1073" spans="2:5" x14ac:dyDescent="0.25">
      <c r="B1073">
        <v>3069</v>
      </c>
      <c r="C1073" s="1">
        <v>107400000</v>
      </c>
      <c r="D1073" s="1">
        <f t="shared" ca="1" si="38"/>
        <v>43175884.991972245</v>
      </c>
      <c r="E1073" s="3">
        <f t="shared" ca="1" si="37"/>
        <v>0.40201010234611029</v>
      </c>
    </row>
    <row r="1074" spans="2:5" x14ac:dyDescent="0.25">
      <c r="B1074">
        <v>3070</v>
      </c>
      <c r="C1074" s="1">
        <v>107500000</v>
      </c>
      <c r="D1074" s="1">
        <f t="shared" ca="1" si="38"/>
        <v>23431069.594367109</v>
      </c>
      <c r="E1074" s="3">
        <f t="shared" ca="1" si="37"/>
        <v>0.21796343808713589</v>
      </c>
    </row>
    <row r="1075" spans="2:5" x14ac:dyDescent="0.25">
      <c r="B1075">
        <v>3071</v>
      </c>
      <c r="C1075" s="1">
        <v>107600000</v>
      </c>
      <c r="D1075" s="1">
        <f t="shared" ca="1" si="38"/>
        <v>35610835.526686966</v>
      </c>
      <c r="E1075" s="3">
        <f t="shared" ca="1" si="37"/>
        <v>0.33095572050824318</v>
      </c>
    </row>
    <row r="1076" spans="2:5" x14ac:dyDescent="0.25">
      <c r="B1076">
        <v>3072</v>
      </c>
      <c r="C1076" s="1">
        <v>107700000</v>
      </c>
      <c r="D1076" s="1">
        <f t="shared" ca="1" si="38"/>
        <v>96442412.21893461</v>
      </c>
      <c r="E1076" s="3">
        <f t="shared" ca="1" si="37"/>
        <v>0.89547272255278187</v>
      </c>
    </row>
    <row r="1077" spans="2:5" x14ac:dyDescent="0.25">
      <c r="B1077">
        <v>3073</v>
      </c>
      <c r="C1077" s="1">
        <v>107800000</v>
      </c>
      <c r="D1077" s="1">
        <f t="shared" ca="1" si="38"/>
        <v>61229534.6032333</v>
      </c>
      <c r="E1077" s="3">
        <f t="shared" ca="1" si="37"/>
        <v>0.56799197220067998</v>
      </c>
    </row>
    <row r="1078" spans="2:5" x14ac:dyDescent="0.25">
      <c r="B1078">
        <v>3074</v>
      </c>
      <c r="C1078" s="1">
        <v>107900000</v>
      </c>
      <c r="D1078" s="1">
        <f t="shared" ca="1" si="38"/>
        <v>48856789.673594013</v>
      </c>
      <c r="E1078" s="3">
        <f t="shared" ca="1" si="37"/>
        <v>0.45279693858752562</v>
      </c>
    </row>
    <row r="1079" spans="2:5" x14ac:dyDescent="0.25">
      <c r="B1079">
        <v>3075</v>
      </c>
      <c r="C1079" s="1">
        <v>108000000</v>
      </c>
      <c r="D1079" s="1">
        <f t="shared" ca="1" si="38"/>
        <v>51533322.608053729</v>
      </c>
      <c r="E1079" s="3">
        <f t="shared" ca="1" si="37"/>
        <v>0.47716039451901598</v>
      </c>
    </row>
    <row r="1080" spans="2:5" x14ac:dyDescent="0.25">
      <c r="B1080">
        <v>3076</v>
      </c>
      <c r="C1080" s="1">
        <v>108100000</v>
      </c>
      <c r="D1080" s="1">
        <f t="shared" ca="1" si="38"/>
        <v>42207088.823854923</v>
      </c>
      <c r="E1080" s="3">
        <f t="shared" ca="1" si="37"/>
        <v>0.39044485498478193</v>
      </c>
    </row>
    <row r="1081" spans="2:5" x14ac:dyDescent="0.25">
      <c r="B1081">
        <v>3077</v>
      </c>
      <c r="C1081" s="1">
        <v>108200000</v>
      </c>
      <c r="D1081" s="1">
        <f t="shared" ca="1" si="38"/>
        <v>94124599.693861589</v>
      </c>
      <c r="E1081" s="3">
        <f t="shared" ca="1" si="37"/>
        <v>0.86991312101535667</v>
      </c>
    </row>
    <row r="1082" spans="2:5" x14ac:dyDescent="0.25">
      <c r="B1082">
        <v>3078</v>
      </c>
      <c r="C1082" s="1">
        <v>108300000</v>
      </c>
      <c r="D1082" s="1">
        <f t="shared" ca="1" si="38"/>
        <v>52657379.975107566</v>
      </c>
      <c r="E1082" s="3">
        <f t="shared" ca="1" si="37"/>
        <v>0.48621772830200893</v>
      </c>
    </row>
    <row r="1083" spans="2:5" x14ac:dyDescent="0.25">
      <c r="B1083">
        <v>3079</v>
      </c>
      <c r="C1083" s="1">
        <v>108400000</v>
      </c>
      <c r="D1083" s="1">
        <f t="shared" ca="1" si="38"/>
        <v>26728651.066137865</v>
      </c>
      <c r="E1083" s="3">
        <f t="shared" ca="1" si="37"/>
        <v>0.24657427182784009</v>
      </c>
    </row>
    <row r="1084" spans="2:5" x14ac:dyDescent="0.25">
      <c r="B1084">
        <v>3080</v>
      </c>
      <c r="C1084" s="1">
        <v>108500000</v>
      </c>
      <c r="D1084" s="1">
        <f t="shared" ca="1" si="38"/>
        <v>18053891.216789175</v>
      </c>
      <c r="E1084" s="3">
        <f t="shared" ca="1" si="37"/>
        <v>0.16639531075381728</v>
      </c>
    </row>
    <row r="1085" spans="2:5" x14ac:dyDescent="0.25">
      <c r="B1085">
        <v>3081</v>
      </c>
      <c r="C1085" s="1">
        <v>108600000</v>
      </c>
      <c r="D1085" s="1">
        <f t="shared" ca="1" si="38"/>
        <v>43826163.285365447</v>
      </c>
      <c r="E1085" s="3">
        <f t="shared" ca="1" si="37"/>
        <v>0.40355583135695622</v>
      </c>
    </row>
    <row r="1086" spans="2:5" x14ac:dyDescent="0.25">
      <c r="B1086">
        <v>3082</v>
      </c>
      <c r="C1086" s="1">
        <v>108700000</v>
      </c>
      <c r="D1086" s="1">
        <f t="shared" ca="1" si="38"/>
        <v>40328567.235099167</v>
      </c>
      <c r="E1086" s="3">
        <f t="shared" ca="1" si="37"/>
        <v>0.37100797824378257</v>
      </c>
    </row>
    <row r="1087" spans="2:5" x14ac:dyDescent="0.25">
      <c r="B1087">
        <v>3083</v>
      </c>
      <c r="C1087" s="1">
        <v>108800000</v>
      </c>
      <c r="D1087" s="1">
        <f t="shared" ca="1" si="38"/>
        <v>23126222.500243906</v>
      </c>
      <c r="E1087" s="3">
        <f t="shared" ca="1" si="37"/>
        <v>0.21255719209783003</v>
      </c>
    </row>
    <row r="1088" spans="2:5" x14ac:dyDescent="0.25">
      <c r="B1088">
        <v>3084</v>
      </c>
      <c r="C1088" s="1">
        <v>108900000</v>
      </c>
      <c r="D1088" s="1">
        <f t="shared" ca="1" si="38"/>
        <v>42688959.296377309</v>
      </c>
      <c r="E1088" s="3">
        <f t="shared" ca="1" si="37"/>
        <v>0.39200146277665116</v>
      </c>
    </row>
    <row r="1089" spans="2:5" x14ac:dyDescent="0.25">
      <c r="B1089">
        <v>3085</v>
      </c>
      <c r="C1089" s="1">
        <v>109000000</v>
      </c>
      <c r="D1089" s="1">
        <f t="shared" ca="1" si="38"/>
        <v>157543956.97452718</v>
      </c>
      <c r="E1089" s="3">
        <f t="shared" ca="1" si="37"/>
        <v>1.4453574034360293</v>
      </c>
    </row>
    <row r="1090" spans="2:5" x14ac:dyDescent="0.25">
      <c r="B1090">
        <v>3086</v>
      </c>
      <c r="C1090" s="1">
        <v>109100000</v>
      </c>
      <c r="D1090" s="1">
        <f t="shared" ca="1" si="38"/>
        <v>59609382.991771959</v>
      </c>
      <c r="E1090" s="3">
        <f t="shared" ca="1" si="37"/>
        <v>0.54637381294016463</v>
      </c>
    </row>
    <row r="1091" spans="2:5" x14ac:dyDescent="0.25">
      <c r="B1091">
        <v>3087</v>
      </c>
      <c r="C1091" s="1">
        <v>109200000</v>
      </c>
      <c r="D1091" s="1">
        <f t="shared" ca="1" si="38"/>
        <v>16432819.466213267</v>
      </c>
      <c r="E1091" s="3">
        <f t="shared" ca="1" si="37"/>
        <v>0.15048369474554274</v>
      </c>
    </row>
    <row r="1092" spans="2:5" x14ac:dyDescent="0.25">
      <c r="B1092">
        <v>3088</v>
      </c>
      <c r="C1092" s="1">
        <v>109300000</v>
      </c>
      <c r="D1092" s="1">
        <f t="shared" ca="1" si="38"/>
        <v>67052543.885074928</v>
      </c>
      <c r="E1092" s="3">
        <f t="shared" ca="1" si="37"/>
        <v>0.61347249666125281</v>
      </c>
    </row>
    <row r="1093" spans="2:5" x14ac:dyDescent="0.25">
      <c r="B1093">
        <v>3089</v>
      </c>
      <c r="C1093" s="1">
        <v>109400000</v>
      </c>
      <c r="D1093" s="1">
        <f t="shared" ca="1" si="38"/>
        <v>47442801.812521353</v>
      </c>
      <c r="E1093" s="3">
        <f t="shared" ref="E1093:E1156" ca="1" si="39">_xlfn.LOGNORM.INV(RAND(),mu,s)</f>
        <v>0.43366363631189536</v>
      </c>
    </row>
    <row r="1094" spans="2:5" x14ac:dyDescent="0.25">
      <c r="B1094">
        <v>3090</v>
      </c>
      <c r="C1094" s="1">
        <v>109500000</v>
      </c>
      <c r="D1094" s="1">
        <f t="shared" ca="1" si="38"/>
        <v>53983343.980894729</v>
      </c>
      <c r="E1094" s="3">
        <f t="shared" ca="1" si="39"/>
        <v>0.4929985751679884</v>
      </c>
    </row>
    <row r="1095" spans="2:5" x14ac:dyDescent="0.25">
      <c r="B1095">
        <v>3091</v>
      </c>
      <c r="C1095" s="1">
        <v>109600000</v>
      </c>
      <c r="D1095" s="1">
        <f t="shared" ca="1" si="38"/>
        <v>14249107.153746488</v>
      </c>
      <c r="E1095" s="3">
        <f t="shared" ca="1" si="39"/>
        <v>0.13001010176775993</v>
      </c>
    </row>
    <row r="1096" spans="2:5" x14ac:dyDescent="0.25">
      <c r="B1096">
        <v>3092</v>
      </c>
      <c r="C1096" s="1">
        <v>109700000</v>
      </c>
      <c r="D1096" s="1">
        <f t="shared" ca="1" si="38"/>
        <v>19683006.614777237</v>
      </c>
      <c r="E1096" s="3">
        <f t="shared" ca="1" si="39"/>
        <v>0.17942576677098665</v>
      </c>
    </row>
    <row r="1097" spans="2:5" x14ac:dyDescent="0.25">
      <c r="B1097">
        <v>3093</v>
      </c>
      <c r="C1097" s="1">
        <v>109800000</v>
      </c>
      <c r="D1097" s="1">
        <f t="shared" ca="1" si="38"/>
        <v>49972559.756093562</v>
      </c>
      <c r="E1097" s="3">
        <f t="shared" ca="1" si="39"/>
        <v>0.45512349504638944</v>
      </c>
    </row>
    <row r="1098" spans="2:5" x14ac:dyDescent="0.25">
      <c r="B1098">
        <v>3094</v>
      </c>
      <c r="C1098" s="1">
        <v>109900000</v>
      </c>
      <c r="D1098" s="1">
        <f t="shared" ca="1" si="38"/>
        <v>15959540.187905174</v>
      </c>
      <c r="E1098" s="3">
        <f t="shared" ca="1" si="39"/>
        <v>0.14521874602279503</v>
      </c>
    </row>
    <row r="1099" spans="2:5" x14ac:dyDescent="0.25">
      <c r="B1099">
        <v>3095</v>
      </c>
      <c r="C1099" s="1">
        <v>110000000</v>
      </c>
      <c r="D1099" s="1">
        <f t="shared" ca="1" si="38"/>
        <v>80413833.959979087</v>
      </c>
      <c r="E1099" s="3">
        <f t="shared" ca="1" si="39"/>
        <v>0.73103485418162806</v>
      </c>
    </row>
    <row r="1100" spans="2:5" x14ac:dyDescent="0.25">
      <c r="B1100">
        <v>3096</v>
      </c>
      <c r="C1100" s="1">
        <v>110100000</v>
      </c>
      <c r="D1100" s="1">
        <f t="shared" ca="1" si="38"/>
        <v>155844649.84746251</v>
      </c>
      <c r="E1100" s="3">
        <f t="shared" ca="1" si="39"/>
        <v>1.4154827415754996</v>
      </c>
    </row>
    <row r="1101" spans="2:5" x14ac:dyDescent="0.25">
      <c r="B1101">
        <v>3097</v>
      </c>
      <c r="C1101" s="1">
        <v>110200000</v>
      </c>
      <c r="D1101" s="1">
        <f t="shared" ca="1" si="38"/>
        <v>66810214.81070134</v>
      </c>
      <c r="E1101" s="3">
        <f t="shared" ca="1" si="39"/>
        <v>0.6062632922931156</v>
      </c>
    </row>
    <row r="1102" spans="2:5" x14ac:dyDescent="0.25">
      <c r="B1102">
        <v>3098</v>
      </c>
      <c r="C1102" s="1">
        <v>110300000</v>
      </c>
      <c r="D1102" s="1">
        <f t="shared" ca="1" si="38"/>
        <v>29764916.315891765</v>
      </c>
      <c r="E1102" s="3">
        <f t="shared" ca="1" si="39"/>
        <v>0.26985418237435871</v>
      </c>
    </row>
    <row r="1103" spans="2:5" x14ac:dyDescent="0.25">
      <c r="B1103">
        <v>3099</v>
      </c>
      <c r="C1103" s="1">
        <v>110400000</v>
      </c>
      <c r="D1103" s="1">
        <f t="shared" ca="1" si="38"/>
        <v>54399087.136981644</v>
      </c>
      <c r="E1103" s="3">
        <f t="shared" ca="1" si="39"/>
        <v>0.49274535450164531</v>
      </c>
    </row>
    <row r="1104" spans="2:5" x14ac:dyDescent="0.25">
      <c r="B1104">
        <v>3100</v>
      </c>
      <c r="C1104" s="1">
        <v>110500000</v>
      </c>
      <c r="D1104" s="1">
        <f t="shared" ca="1" si="38"/>
        <v>78438546.021374077</v>
      </c>
      <c r="E1104" s="3">
        <f t="shared" ca="1" si="39"/>
        <v>0.70985109521605494</v>
      </c>
    </row>
    <row r="1105" spans="2:5" x14ac:dyDescent="0.25">
      <c r="B1105">
        <v>3101</v>
      </c>
      <c r="C1105" s="1">
        <v>110600000</v>
      </c>
      <c r="D1105" s="1">
        <f t="shared" ca="1" si="38"/>
        <v>60402241.507642649</v>
      </c>
      <c r="E1105" s="3">
        <f t="shared" ca="1" si="39"/>
        <v>0.54613238252841456</v>
      </c>
    </row>
    <row r="1106" spans="2:5" x14ac:dyDescent="0.25">
      <c r="B1106">
        <v>3102</v>
      </c>
      <c r="C1106" s="1">
        <v>110700000</v>
      </c>
      <c r="D1106" s="1">
        <f t="shared" ca="1" si="38"/>
        <v>21247352.542496826</v>
      </c>
      <c r="E1106" s="3">
        <f t="shared" ca="1" si="39"/>
        <v>0.19193633733059465</v>
      </c>
    </row>
    <row r="1107" spans="2:5" x14ac:dyDescent="0.25">
      <c r="B1107">
        <v>3103</v>
      </c>
      <c r="C1107" s="1">
        <v>110800000</v>
      </c>
      <c r="D1107" s="1">
        <f t="shared" ca="1" si="38"/>
        <v>142691019.61383274</v>
      </c>
      <c r="E1107" s="3">
        <f t="shared" ca="1" si="39"/>
        <v>1.2878250867674434</v>
      </c>
    </row>
    <row r="1108" spans="2:5" x14ac:dyDescent="0.25">
      <c r="B1108">
        <v>3104</v>
      </c>
      <c r="C1108" s="1">
        <v>110900000</v>
      </c>
      <c r="D1108" s="1">
        <f t="shared" ca="1" si="38"/>
        <v>40189030.086006328</v>
      </c>
      <c r="E1108" s="3">
        <f t="shared" ca="1" si="39"/>
        <v>0.36238981141574689</v>
      </c>
    </row>
    <row r="1109" spans="2:5" x14ac:dyDescent="0.25">
      <c r="B1109">
        <v>3105</v>
      </c>
      <c r="C1109" s="1">
        <v>111000000</v>
      </c>
      <c r="D1109" s="1">
        <f t="shared" ca="1" si="38"/>
        <v>57864947.884852618</v>
      </c>
      <c r="E1109" s="3">
        <f t="shared" ca="1" si="39"/>
        <v>0.52130583680047404</v>
      </c>
    </row>
    <row r="1110" spans="2:5" x14ac:dyDescent="0.25">
      <c r="B1110">
        <v>3106</v>
      </c>
      <c r="C1110" s="1">
        <v>111100000</v>
      </c>
      <c r="D1110" s="1">
        <f t="shared" ca="1" si="38"/>
        <v>47189824.727767125</v>
      </c>
      <c r="E1110" s="3">
        <f t="shared" ca="1" si="39"/>
        <v>0.42475089763966806</v>
      </c>
    </row>
    <row r="1111" spans="2:5" x14ac:dyDescent="0.25">
      <c r="B1111">
        <v>3107</v>
      </c>
      <c r="C1111" s="1">
        <v>111200000</v>
      </c>
      <c r="D1111" s="1">
        <f t="shared" ca="1" si="38"/>
        <v>22321226.027725644</v>
      </c>
      <c r="E1111" s="3">
        <f t="shared" ca="1" si="39"/>
        <v>0.20073044988961911</v>
      </c>
    </row>
    <row r="1112" spans="2:5" x14ac:dyDescent="0.25">
      <c r="B1112">
        <v>3108</v>
      </c>
      <c r="C1112" s="1">
        <v>111300000</v>
      </c>
      <c r="D1112" s="1">
        <f t="shared" ca="1" si="38"/>
        <v>49662301.398443319</v>
      </c>
      <c r="E1112" s="3">
        <f t="shared" ca="1" si="39"/>
        <v>0.44620216889886183</v>
      </c>
    </row>
    <row r="1113" spans="2:5" x14ac:dyDescent="0.25">
      <c r="B1113">
        <v>3109</v>
      </c>
      <c r="C1113" s="1">
        <v>111400000</v>
      </c>
      <c r="D1113" s="1">
        <f t="shared" ca="1" si="38"/>
        <v>88240925.376543313</v>
      </c>
      <c r="E1113" s="3">
        <f t="shared" ca="1" si="39"/>
        <v>0.79210884539087356</v>
      </c>
    </row>
    <row r="1114" spans="2:5" x14ac:dyDescent="0.25">
      <c r="B1114">
        <v>3110</v>
      </c>
      <c r="C1114" s="1">
        <v>111500000</v>
      </c>
      <c r="D1114" s="1">
        <f t="shared" ca="1" si="38"/>
        <v>46289608.883611672</v>
      </c>
      <c r="E1114" s="3">
        <f t="shared" ca="1" si="39"/>
        <v>0.41515344290234685</v>
      </c>
    </row>
    <row r="1115" spans="2:5" x14ac:dyDescent="0.25">
      <c r="B1115">
        <v>3111</v>
      </c>
      <c r="C1115" s="1">
        <v>111600000</v>
      </c>
      <c r="D1115" s="1">
        <f t="shared" ca="1" si="38"/>
        <v>98910671.637304261</v>
      </c>
      <c r="E1115" s="3">
        <f t="shared" ca="1" si="39"/>
        <v>0.88629634083605968</v>
      </c>
    </row>
    <row r="1116" spans="2:5" x14ac:dyDescent="0.25">
      <c r="B1116">
        <v>3112</v>
      </c>
      <c r="C1116" s="1">
        <v>111700000</v>
      </c>
      <c r="D1116" s="1">
        <f t="shared" ref="D1116:D1179" ca="1" si="40">C1116*E1116</f>
        <v>70537463.248908296</v>
      </c>
      <c r="E1116" s="3">
        <f t="shared" ca="1" si="39"/>
        <v>0.63149027080490872</v>
      </c>
    </row>
    <row r="1117" spans="2:5" x14ac:dyDescent="0.25">
      <c r="B1117">
        <v>3113</v>
      </c>
      <c r="C1117" s="1">
        <v>111800000</v>
      </c>
      <c r="D1117" s="1">
        <f t="shared" ca="1" si="40"/>
        <v>63753718.916812308</v>
      </c>
      <c r="E1117" s="3">
        <f t="shared" ca="1" si="39"/>
        <v>0.57024793306629973</v>
      </c>
    </row>
    <row r="1118" spans="2:5" x14ac:dyDescent="0.25">
      <c r="B1118">
        <v>3114</v>
      </c>
      <c r="C1118" s="1">
        <v>111900000</v>
      </c>
      <c r="D1118" s="1">
        <f t="shared" ca="1" si="40"/>
        <v>52795358.831541151</v>
      </c>
      <c r="E1118" s="3">
        <f t="shared" ca="1" si="39"/>
        <v>0.47180838991547053</v>
      </c>
    </row>
    <row r="1119" spans="2:5" x14ac:dyDescent="0.25">
      <c r="B1119">
        <v>3115</v>
      </c>
      <c r="C1119" s="1">
        <v>112000000</v>
      </c>
      <c r="D1119" s="1">
        <f t="shared" ca="1" si="40"/>
        <v>29080163.425991893</v>
      </c>
      <c r="E1119" s="3">
        <f t="shared" ca="1" si="39"/>
        <v>0.25964431630349905</v>
      </c>
    </row>
    <row r="1120" spans="2:5" x14ac:dyDescent="0.25">
      <c r="B1120">
        <v>3116</v>
      </c>
      <c r="C1120" s="1">
        <v>112100000</v>
      </c>
      <c r="D1120" s="1">
        <f t="shared" ca="1" si="40"/>
        <v>42887085.849748597</v>
      </c>
      <c r="E1120" s="3">
        <f t="shared" ca="1" si="39"/>
        <v>0.38257882113959496</v>
      </c>
    </row>
    <row r="1121" spans="2:5" x14ac:dyDescent="0.25">
      <c r="B1121">
        <v>3117</v>
      </c>
      <c r="C1121" s="1">
        <v>112200000</v>
      </c>
      <c r="D1121" s="1">
        <f t="shared" ca="1" si="40"/>
        <v>63840136.195823736</v>
      </c>
      <c r="E1121" s="3">
        <f t="shared" ca="1" si="39"/>
        <v>0.56898517108577307</v>
      </c>
    </row>
    <row r="1122" spans="2:5" x14ac:dyDescent="0.25">
      <c r="B1122">
        <v>3118</v>
      </c>
      <c r="C1122" s="1">
        <v>112300000</v>
      </c>
      <c r="D1122" s="1">
        <f t="shared" ca="1" si="40"/>
        <v>78770402.978981957</v>
      </c>
      <c r="E1122" s="3">
        <f t="shared" ca="1" si="39"/>
        <v>0.70142834353501293</v>
      </c>
    </row>
    <row r="1123" spans="2:5" x14ac:dyDescent="0.25">
      <c r="B1123">
        <v>3119</v>
      </c>
      <c r="C1123" s="1">
        <v>112400000</v>
      </c>
      <c r="D1123" s="1">
        <f t="shared" ca="1" si="40"/>
        <v>82964632.031060651</v>
      </c>
      <c r="E1123" s="3">
        <f t="shared" ca="1" si="39"/>
        <v>0.73811950205569976</v>
      </c>
    </row>
    <row r="1124" spans="2:5" x14ac:dyDescent="0.25">
      <c r="B1124">
        <v>3120</v>
      </c>
      <c r="C1124" s="1">
        <v>112500000</v>
      </c>
      <c r="D1124" s="1">
        <f t="shared" ca="1" si="40"/>
        <v>33259737.279694632</v>
      </c>
      <c r="E1124" s="3">
        <f t="shared" ca="1" si="39"/>
        <v>0.29564210915284117</v>
      </c>
    </row>
    <row r="1125" spans="2:5" x14ac:dyDescent="0.25">
      <c r="B1125">
        <v>3121</v>
      </c>
      <c r="C1125" s="1">
        <v>112600000</v>
      </c>
      <c r="D1125" s="1">
        <f t="shared" ca="1" si="40"/>
        <v>37540254.810890228</v>
      </c>
      <c r="E1125" s="3">
        <f t="shared" ca="1" si="39"/>
        <v>0.33339480293863433</v>
      </c>
    </row>
    <row r="1126" spans="2:5" x14ac:dyDescent="0.25">
      <c r="B1126">
        <v>3122</v>
      </c>
      <c r="C1126" s="1">
        <v>112700000</v>
      </c>
      <c r="D1126" s="1">
        <f t="shared" ca="1" si="40"/>
        <v>45785363.575184368</v>
      </c>
      <c r="E1126" s="3">
        <f t="shared" ca="1" si="39"/>
        <v>0.40625877174076636</v>
      </c>
    </row>
    <row r="1127" spans="2:5" x14ac:dyDescent="0.25">
      <c r="B1127">
        <v>3123</v>
      </c>
      <c r="C1127" s="1">
        <v>112800000</v>
      </c>
      <c r="D1127" s="1">
        <f t="shared" ca="1" si="40"/>
        <v>22166894.099574171</v>
      </c>
      <c r="E1127" s="3">
        <f t="shared" ca="1" si="39"/>
        <v>0.19651501861324619</v>
      </c>
    </row>
    <row r="1128" spans="2:5" x14ac:dyDescent="0.25">
      <c r="B1128">
        <v>3124</v>
      </c>
      <c r="C1128" s="1">
        <v>112900000</v>
      </c>
      <c r="D1128" s="1">
        <f t="shared" ca="1" si="40"/>
        <v>70995265.079528019</v>
      </c>
      <c r="E1128" s="3">
        <f t="shared" ca="1" si="39"/>
        <v>0.62883317165215258</v>
      </c>
    </row>
    <row r="1129" spans="2:5" x14ac:dyDescent="0.25">
      <c r="B1129">
        <v>3125</v>
      </c>
      <c r="C1129" s="1">
        <v>113000000</v>
      </c>
      <c r="D1129" s="1">
        <f t="shared" ca="1" si="40"/>
        <v>55050374.366328098</v>
      </c>
      <c r="E1129" s="3">
        <f t="shared" ca="1" si="39"/>
        <v>0.48717145456927519</v>
      </c>
    </row>
    <row r="1130" spans="2:5" x14ac:dyDescent="0.25">
      <c r="B1130">
        <v>3126</v>
      </c>
      <c r="C1130" s="1">
        <v>113100000</v>
      </c>
      <c r="D1130" s="1">
        <f t="shared" ca="1" si="40"/>
        <v>43520983.598961137</v>
      </c>
      <c r="E1130" s="3">
        <f t="shared" ca="1" si="39"/>
        <v>0.38480091599435134</v>
      </c>
    </row>
    <row r="1131" spans="2:5" x14ac:dyDescent="0.25">
      <c r="B1131">
        <v>3127</v>
      </c>
      <c r="C1131" s="1">
        <v>113200000</v>
      </c>
      <c r="D1131" s="1">
        <f t="shared" ca="1" si="40"/>
        <v>64412072.288306691</v>
      </c>
      <c r="E1131" s="3">
        <f t="shared" ca="1" si="39"/>
        <v>0.56901123929599551</v>
      </c>
    </row>
    <row r="1132" spans="2:5" x14ac:dyDescent="0.25">
      <c r="B1132">
        <v>3128</v>
      </c>
      <c r="C1132" s="1">
        <v>113300000</v>
      </c>
      <c r="D1132" s="1">
        <f t="shared" ca="1" si="40"/>
        <v>41007469.071382128</v>
      </c>
      <c r="E1132" s="3">
        <f t="shared" ca="1" si="39"/>
        <v>0.36193706153029237</v>
      </c>
    </row>
    <row r="1133" spans="2:5" x14ac:dyDescent="0.25">
      <c r="B1133">
        <v>3129</v>
      </c>
      <c r="C1133" s="1">
        <v>113400000</v>
      </c>
      <c r="D1133" s="1">
        <f t="shared" ca="1" si="40"/>
        <v>60686829.297437966</v>
      </c>
      <c r="E1133" s="3">
        <f t="shared" ca="1" si="39"/>
        <v>0.53515722484513195</v>
      </c>
    </row>
    <row r="1134" spans="2:5" x14ac:dyDescent="0.25">
      <c r="B1134">
        <v>3130</v>
      </c>
      <c r="C1134" s="1">
        <v>113500000</v>
      </c>
      <c r="D1134" s="1">
        <f t="shared" ca="1" si="40"/>
        <v>36323198.452546775</v>
      </c>
      <c r="E1134" s="3">
        <f t="shared" ca="1" si="39"/>
        <v>0.32002818019864998</v>
      </c>
    </row>
    <row r="1135" spans="2:5" x14ac:dyDescent="0.25">
      <c r="B1135">
        <v>3131</v>
      </c>
      <c r="C1135" s="1">
        <v>113600000</v>
      </c>
      <c r="D1135" s="1">
        <f t="shared" ca="1" si="40"/>
        <v>86649198.515163556</v>
      </c>
      <c r="E1135" s="3">
        <f t="shared" ca="1" si="39"/>
        <v>0.76275702918277777</v>
      </c>
    </row>
    <row r="1136" spans="2:5" x14ac:dyDescent="0.25">
      <c r="B1136">
        <v>3132</v>
      </c>
      <c r="C1136" s="1">
        <v>113700000</v>
      </c>
      <c r="D1136" s="1">
        <f t="shared" ca="1" si="40"/>
        <v>15674209.664274648</v>
      </c>
      <c r="E1136" s="3">
        <f t="shared" ca="1" si="39"/>
        <v>0.13785584577198459</v>
      </c>
    </row>
    <row r="1137" spans="2:5" x14ac:dyDescent="0.25">
      <c r="B1137">
        <v>3133</v>
      </c>
      <c r="C1137" s="1">
        <v>113800000</v>
      </c>
      <c r="D1137" s="1">
        <f t="shared" ca="1" si="40"/>
        <v>49160159.430239856</v>
      </c>
      <c r="E1137" s="3">
        <f t="shared" ca="1" si="39"/>
        <v>0.43198734121476151</v>
      </c>
    </row>
    <row r="1138" spans="2:5" x14ac:dyDescent="0.25">
      <c r="B1138">
        <v>3134</v>
      </c>
      <c r="C1138" s="1">
        <v>113900000</v>
      </c>
      <c r="D1138" s="1">
        <f t="shared" ca="1" si="40"/>
        <v>86588234.600165233</v>
      </c>
      <c r="E1138" s="3">
        <f t="shared" ca="1" si="39"/>
        <v>0.76021277085307493</v>
      </c>
    </row>
    <row r="1139" spans="2:5" x14ac:dyDescent="0.25">
      <c r="B1139">
        <v>3135</v>
      </c>
      <c r="C1139" s="1">
        <v>114000000</v>
      </c>
      <c r="D1139" s="1">
        <f t="shared" ca="1" si="40"/>
        <v>137167651.15978932</v>
      </c>
      <c r="E1139" s="3">
        <f t="shared" ca="1" si="39"/>
        <v>1.2032250101735906</v>
      </c>
    </row>
    <row r="1140" spans="2:5" x14ac:dyDescent="0.25">
      <c r="B1140">
        <v>3136</v>
      </c>
      <c r="C1140" s="1">
        <v>114100000</v>
      </c>
      <c r="D1140" s="1">
        <f t="shared" ca="1" si="40"/>
        <v>21636930.249725975</v>
      </c>
      <c r="E1140" s="3">
        <f t="shared" ca="1" si="39"/>
        <v>0.18963129053221714</v>
      </c>
    </row>
    <row r="1141" spans="2:5" x14ac:dyDescent="0.25">
      <c r="B1141">
        <v>3137</v>
      </c>
      <c r="C1141" s="1">
        <v>114200000</v>
      </c>
      <c r="D1141" s="1">
        <f t="shared" ca="1" si="40"/>
        <v>70737021.587640494</v>
      </c>
      <c r="E1141" s="3">
        <f t="shared" ca="1" si="39"/>
        <v>0.61941349901611642</v>
      </c>
    </row>
    <row r="1142" spans="2:5" x14ac:dyDescent="0.25">
      <c r="B1142">
        <v>3138</v>
      </c>
      <c r="C1142" s="1">
        <v>114300000</v>
      </c>
      <c r="D1142" s="1">
        <f t="shared" ca="1" si="40"/>
        <v>89127712.773856372</v>
      </c>
      <c r="E1142" s="3">
        <f t="shared" ca="1" si="39"/>
        <v>0.77977001551930336</v>
      </c>
    </row>
    <row r="1143" spans="2:5" x14ac:dyDescent="0.25">
      <c r="B1143">
        <v>3139</v>
      </c>
      <c r="C1143" s="1">
        <v>114400000</v>
      </c>
      <c r="D1143" s="1">
        <f t="shared" ca="1" si="40"/>
        <v>44353353.346870415</v>
      </c>
      <c r="E1143" s="3">
        <f t="shared" ca="1" si="39"/>
        <v>0.38770413764746864</v>
      </c>
    </row>
    <row r="1144" spans="2:5" x14ac:dyDescent="0.25">
      <c r="B1144">
        <v>3140</v>
      </c>
      <c r="C1144" s="1">
        <v>114500000</v>
      </c>
      <c r="D1144" s="1">
        <f t="shared" ca="1" si="40"/>
        <v>56424725.497291118</v>
      </c>
      <c r="E1144" s="3">
        <f t="shared" ca="1" si="39"/>
        <v>0.4927923624217565</v>
      </c>
    </row>
    <row r="1145" spans="2:5" x14ac:dyDescent="0.25">
      <c r="B1145">
        <v>3141</v>
      </c>
      <c r="C1145" s="1">
        <v>114600000</v>
      </c>
      <c r="D1145" s="1">
        <f t="shared" ca="1" si="40"/>
        <v>54813251.405387782</v>
      </c>
      <c r="E1145" s="3">
        <f t="shared" ca="1" si="39"/>
        <v>0.478300623083663</v>
      </c>
    </row>
    <row r="1146" spans="2:5" x14ac:dyDescent="0.25">
      <c r="B1146">
        <v>3142</v>
      </c>
      <c r="C1146" s="1">
        <v>114700000</v>
      </c>
      <c r="D1146" s="1">
        <f t="shared" ca="1" si="40"/>
        <v>15556691.604056247</v>
      </c>
      <c r="E1146" s="3">
        <f t="shared" ca="1" si="39"/>
        <v>0.13562939497869439</v>
      </c>
    </row>
    <row r="1147" spans="2:5" x14ac:dyDescent="0.25">
      <c r="B1147">
        <v>3143</v>
      </c>
      <c r="C1147" s="1">
        <v>114800000</v>
      </c>
      <c r="D1147" s="1">
        <f t="shared" ca="1" si="40"/>
        <v>16552243.349561021</v>
      </c>
      <c r="E1147" s="3">
        <f t="shared" ca="1" si="39"/>
        <v>0.14418330443868485</v>
      </c>
    </row>
    <row r="1148" spans="2:5" x14ac:dyDescent="0.25">
      <c r="B1148">
        <v>3144</v>
      </c>
      <c r="C1148" s="1">
        <v>114900000</v>
      </c>
      <c r="D1148" s="1">
        <f t="shared" ca="1" si="40"/>
        <v>40083522.199376203</v>
      </c>
      <c r="E1148" s="3">
        <f t="shared" ca="1" si="39"/>
        <v>0.34885571975088081</v>
      </c>
    </row>
    <row r="1149" spans="2:5" x14ac:dyDescent="0.25">
      <c r="B1149">
        <v>3145</v>
      </c>
      <c r="C1149" s="1">
        <v>115000000</v>
      </c>
      <c r="D1149" s="1">
        <f t="shared" ca="1" si="40"/>
        <v>20589016.860557489</v>
      </c>
      <c r="E1149" s="3">
        <f t="shared" ca="1" si="39"/>
        <v>0.17903492922223904</v>
      </c>
    </row>
    <row r="1150" spans="2:5" x14ac:dyDescent="0.25">
      <c r="B1150">
        <v>3146</v>
      </c>
      <c r="C1150" s="1">
        <v>115100000</v>
      </c>
      <c r="D1150" s="1">
        <f t="shared" ca="1" si="40"/>
        <v>67024075.608334363</v>
      </c>
      <c r="E1150" s="3">
        <f t="shared" ca="1" si="39"/>
        <v>0.58231169077614564</v>
      </c>
    </row>
    <row r="1151" spans="2:5" x14ac:dyDescent="0.25">
      <c r="B1151">
        <v>3147</v>
      </c>
      <c r="C1151" s="1">
        <v>115200000</v>
      </c>
      <c r="D1151" s="1">
        <f t="shared" ca="1" si="40"/>
        <v>105207208.49563265</v>
      </c>
      <c r="E1151" s="3">
        <f t="shared" ca="1" si="39"/>
        <v>0.9132570181912556</v>
      </c>
    </row>
    <row r="1152" spans="2:5" x14ac:dyDescent="0.25">
      <c r="B1152">
        <v>3148</v>
      </c>
      <c r="C1152" s="1">
        <v>115300000</v>
      </c>
      <c r="D1152" s="1">
        <f t="shared" ca="1" si="40"/>
        <v>28773873.684284415</v>
      </c>
      <c r="E1152" s="3">
        <f t="shared" ca="1" si="39"/>
        <v>0.24955658008919701</v>
      </c>
    </row>
    <row r="1153" spans="2:5" x14ac:dyDescent="0.25">
      <c r="B1153">
        <v>3149</v>
      </c>
      <c r="C1153" s="1">
        <v>115400000</v>
      </c>
      <c r="D1153" s="1">
        <f t="shared" ca="1" si="40"/>
        <v>78959656.034410611</v>
      </c>
      <c r="E1153" s="3">
        <f t="shared" ca="1" si="39"/>
        <v>0.68422578885971064</v>
      </c>
    </row>
    <row r="1154" spans="2:5" x14ac:dyDescent="0.25">
      <c r="B1154">
        <v>3150</v>
      </c>
      <c r="C1154" s="1">
        <v>115500000</v>
      </c>
      <c r="D1154" s="1">
        <f t="shared" ca="1" si="40"/>
        <v>62276178.863751478</v>
      </c>
      <c r="E1154" s="3">
        <f t="shared" ca="1" si="39"/>
        <v>0.5391876957900561</v>
      </c>
    </row>
    <row r="1155" spans="2:5" x14ac:dyDescent="0.25">
      <c r="B1155">
        <v>3151</v>
      </c>
      <c r="C1155" s="1">
        <v>115600000</v>
      </c>
      <c r="D1155" s="1">
        <f t="shared" ca="1" si="40"/>
        <v>27178833.101116132</v>
      </c>
      <c r="E1155" s="3">
        <f t="shared" ca="1" si="39"/>
        <v>0.23511101298543366</v>
      </c>
    </row>
    <row r="1156" spans="2:5" x14ac:dyDescent="0.25">
      <c r="B1156">
        <v>3152</v>
      </c>
      <c r="C1156" s="1">
        <v>115700000</v>
      </c>
      <c r="D1156" s="1">
        <f t="shared" ca="1" si="40"/>
        <v>66210358.184669979</v>
      </c>
      <c r="E1156" s="3">
        <f t="shared" ca="1" si="39"/>
        <v>0.57225892985885896</v>
      </c>
    </row>
    <row r="1157" spans="2:5" x14ac:dyDescent="0.25">
      <c r="B1157">
        <v>3153</v>
      </c>
      <c r="C1157" s="1">
        <v>115800000</v>
      </c>
      <c r="D1157" s="1">
        <f t="shared" ca="1" si="40"/>
        <v>58264603.502931535</v>
      </c>
      <c r="E1157" s="3">
        <f t="shared" ref="E1157:E1220" ca="1" si="41">_xlfn.LOGNORM.INV(RAND(),mu,s)</f>
        <v>0.5031485622014813</v>
      </c>
    </row>
    <row r="1158" spans="2:5" x14ac:dyDescent="0.25">
      <c r="B1158">
        <v>3154</v>
      </c>
      <c r="C1158" s="1">
        <v>115900000</v>
      </c>
      <c r="D1158" s="1">
        <f t="shared" ca="1" si="40"/>
        <v>77857649.851411074</v>
      </c>
      <c r="E1158" s="3">
        <f t="shared" ca="1" si="41"/>
        <v>0.67176574505100151</v>
      </c>
    </row>
    <row r="1159" spans="2:5" x14ac:dyDescent="0.25">
      <c r="B1159">
        <v>3155</v>
      </c>
      <c r="C1159" s="1">
        <v>116000000</v>
      </c>
      <c r="D1159" s="1">
        <f t="shared" ca="1" si="40"/>
        <v>115320893.44481845</v>
      </c>
      <c r="E1159" s="3">
        <f t="shared" ca="1" si="41"/>
        <v>0.99414563314498661</v>
      </c>
    </row>
    <row r="1160" spans="2:5" x14ac:dyDescent="0.25">
      <c r="B1160">
        <v>3156</v>
      </c>
      <c r="C1160" s="1">
        <v>116100000</v>
      </c>
      <c r="D1160" s="1">
        <f t="shared" ca="1" si="40"/>
        <v>84973471.627695099</v>
      </c>
      <c r="E1160" s="3">
        <f t="shared" ca="1" si="41"/>
        <v>0.73189898042803703</v>
      </c>
    </row>
    <row r="1161" spans="2:5" x14ac:dyDescent="0.25">
      <c r="B1161">
        <v>3157</v>
      </c>
      <c r="C1161" s="1">
        <v>116200000</v>
      </c>
      <c r="D1161" s="1">
        <f t="shared" ca="1" si="40"/>
        <v>55665149.035543039</v>
      </c>
      <c r="E1161" s="3">
        <f t="shared" ca="1" si="41"/>
        <v>0.47904603300811566</v>
      </c>
    </row>
    <row r="1162" spans="2:5" x14ac:dyDescent="0.25">
      <c r="B1162">
        <v>3158</v>
      </c>
      <c r="C1162" s="1">
        <v>116300000</v>
      </c>
      <c r="D1162" s="1">
        <f t="shared" ca="1" si="40"/>
        <v>12315198.267966488</v>
      </c>
      <c r="E1162" s="3">
        <f t="shared" ca="1" si="41"/>
        <v>0.10589164460848227</v>
      </c>
    </row>
    <row r="1163" spans="2:5" x14ac:dyDescent="0.25">
      <c r="B1163">
        <v>3159</v>
      </c>
      <c r="C1163" s="1">
        <v>116400000</v>
      </c>
      <c r="D1163" s="1">
        <f t="shared" ca="1" si="40"/>
        <v>82157250.119974062</v>
      </c>
      <c r="E1163" s="3">
        <f t="shared" ca="1" si="41"/>
        <v>0.70581829999977719</v>
      </c>
    </row>
    <row r="1164" spans="2:5" x14ac:dyDescent="0.25">
      <c r="B1164">
        <v>3160</v>
      </c>
      <c r="C1164" s="1">
        <v>116500000</v>
      </c>
      <c r="D1164" s="1">
        <f t="shared" ca="1" si="40"/>
        <v>41609771.586752929</v>
      </c>
      <c r="E1164" s="3">
        <f t="shared" ca="1" si="41"/>
        <v>0.35716542134551871</v>
      </c>
    </row>
    <row r="1165" spans="2:5" x14ac:dyDescent="0.25">
      <c r="B1165">
        <v>3161</v>
      </c>
      <c r="C1165" s="1">
        <v>116600000</v>
      </c>
      <c r="D1165" s="1">
        <f t="shared" ca="1" si="40"/>
        <v>86636667.29187718</v>
      </c>
      <c r="E1165" s="3">
        <f t="shared" ca="1" si="41"/>
        <v>0.74302459083942696</v>
      </c>
    </row>
    <row r="1166" spans="2:5" x14ac:dyDescent="0.25">
      <c r="B1166">
        <v>3162</v>
      </c>
      <c r="C1166" s="1">
        <v>116700000</v>
      </c>
      <c r="D1166" s="1">
        <f t="shared" ca="1" si="40"/>
        <v>26175659.630975097</v>
      </c>
      <c r="E1166" s="3">
        <f t="shared" ca="1" si="41"/>
        <v>0.22429871149078917</v>
      </c>
    </row>
    <row r="1167" spans="2:5" x14ac:dyDescent="0.25">
      <c r="B1167">
        <v>3163</v>
      </c>
      <c r="C1167" s="1">
        <v>116800000</v>
      </c>
      <c r="D1167" s="1">
        <f t="shared" ca="1" si="40"/>
        <v>16156740.130376119</v>
      </c>
      <c r="E1167" s="3">
        <f t="shared" ca="1" si="41"/>
        <v>0.13832825454089143</v>
      </c>
    </row>
    <row r="1168" spans="2:5" x14ac:dyDescent="0.25">
      <c r="B1168">
        <v>3164</v>
      </c>
      <c r="C1168" s="1">
        <v>116900000</v>
      </c>
      <c r="D1168" s="1">
        <f t="shared" ca="1" si="40"/>
        <v>38205606.643758535</v>
      </c>
      <c r="E1168" s="3">
        <f t="shared" ca="1" si="41"/>
        <v>0.32682298241025265</v>
      </c>
    </row>
    <row r="1169" spans="2:5" x14ac:dyDescent="0.25">
      <c r="B1169">
        <v>3165</v>
      </c>
      <c r="C1169" s="1">
        <v>117000000</v>
      </c>
      <c r="D1169" s="1">
        <f t="shared" ca="1" si="40"/>
        <v>44717372.434684321</v>
      </c>
      <c r="E1169" s="3">
        <f t="shared" ca="1" si="41"/>
        <v>0.38219976439901132</v>
      </c>
    </row>
    <row r="1170" spans="2:5" x14ac:dyDescent="0.25">
      <c r="B1170">
        <v>3166</v>
      </c>
      <c r="C1170" s="1">
        <v>117100000</v>
      </c>
      <c r="D1170" s="1">
        <f t="shared" ca="1" si="40"/>
        <v>89963921.4723555</v>
      </c>
      <c r="E1170" s="3">
        <f t="shared" ca="1" si="41"/>
        <v>0.76826576833779248</v>
      </c>
    </row>
    <row r="1171" spans="2:5" x14ac:dyDescent="0.25">
      <c r="B1171">
        <v>3167</v>
      </c>
      <c r="C1171" s="1">
        <v>117200000</v>
      </c>
      <c r="D1171" s="1">
        <f t="shared" ca="1" si="40"/>
        <v>87692112.329995334</v>
      </c>
      <c r="E1171" s="3">
        <f t="shared" ca="1" si="41"/>
        <v>0.74822621441975545</v>
      </c>
    </row>
    <row r="1172" spans="2:5" x14ac:dyDescent="0.25">
      <c r="B1172">
        <v>3168</v>
      </c>
      <c r="C1172" s="1">
        <v>117300000</v>
      </c>
      <c r="D1172" s="1">
        <f t="shared" ca="1" si="40"/>
        <v>42011398.178248845</v>
      </c>
      <c r="E1172" s="3">
        <f t="shared" ca="1" si="41"/>
        <v>0.35815343715472159</v>
      </c>
    </row>
    <row r="1173" spans="2:5" x14ac:dyDescent="0.25">
      <c r="B1173">
        <v>3169</v>
      </c>
      <c r="C1173" s="1">
        <v>117400000</v>
      </c>
      <c r="D1173" s="1">
        <f t="shared" ca="1" si="40"/>
        <v>171666152.60407028</v>
      </c>
      <c r="E1173" s="3">
        <f t="shared" ca="1" si="41"/>
        <v>1.4622329864060502</v>
      </c>
    </row>
    <row r="1174" spans="2:5" x14ac:dyDescent="0.25">
      <c r="B1174">
        <v>3170</v>
      </c>
      <c r="C1174" s="1">
        <v>117500000</v>
      </c>
      <c r="D1174" s="1">
        <f t="shared" ca="1" si="40"/>
        <v>46198415.321300313</v>
      </c>
      <c r="E1174" s="3">
        <f t="shared" ca="1" si="41"/>
        <v>0.39317800273447073</v>
      </c>
    </row>
    <row r="1175" spans="2:5" x14ac:dyDescent="0.25">
      <c r="B1175">
        <v>3171</v>
      </c>
      <c r="C1175" s="1">
        <v>117600000</v>
      </c>
      <c r="D1175" s="1">
        <f t="shared" ca="1" si="40"/>
        <v>72710048.978825435</v>
      </c>
      <c r="E1175" s="3">
        <f t="shared" ca="1" si="41"/>
        <v>0.61828272941178086</v>
      </c>
    </row>
    <row r="1176" spans="2:5" x14ac:dyDescent="0.25">
      <c r="B1176">
        <v>3172</v>
      </c>
      <c r="C1176" s="1">
        <v>117700000</v>
      </c>
      <c r="D1176" s="1">
        <f t="shared" ca="1" si="40"/>
        <v>62500474.04905019</v>
      </c>
      <c r="E1176" s="3">
        <f t="shared" ca="1" si="41"/>
        <v>0.53101507263424119</v>
      </c>
    </row>
    <row r="1177" spans="2:5" x14ac:dyDescent="0.25">
      <c r="B1177">
        <v>3173</v>
      </c>
      <c r="C1177" s="1">
        <v>117800000</v>
      </c>
      <c r="D1177" s="1">
        <f t="shared" ca="1" si="40"/>
        <v>57310753.091618665</v>
      </c>
      <c r="E1177" s="3">
        <f t="shared" ca="1" si="41"/>
        <v>0.48650893965720426</v>
      </c>
    </row>
    <row r="1178" spans="2:5" x14ac:dyDescent="0.25">
      <c r="B1178">
        <v>3174</v>
      </c>
      <c r="C1178" s="1">
        <v>117900000</v>
      </c>
      <c r="D1178" s="1">
        <f t="shared" ca="1" si="40"/>
        <v>12684322.399942098</v>
      </c>
      <c r="E1178" s="3">
        <f t="shared" ca="1" si="41"/>
        <v>0.10758543172130702</v>
      </c>
    </row>
    <row r="1179" spans="2:5" x14ac:dyDescent="0.25">
      <c r="B1179">
        <v>3175</v>
      </c>
      <c r="C1179" s="1">
        <v>118000000</v>
      </c>
      <c r="D1179" s="1">
        <f t="shared" ca="1" si="40"/>
        <v>38792144.966916665</v>
      </c>
      <c r="E1179" s="3">
        <f t="shared" ca="1" si="41"/>
        <v>0.32874699124505646</v>
      </c>
    </row>
    <row r="1180" spans="2:5" x14ac:dyDescent="0.25">
      <c r="B1180">
        <v>3176</v>
      </c>
      <c r="C1180" s="1">
        <v>118100000</v>
      </c>
      <c r="D1180" s="1">
        <f t="shared" ref="D1180:D1243" ca="1" si="42">C1180*E1180</f>
        <v>42604879.879538238</v>
      </c>
      <c r="E1180" s="3">
        <f t="shared" ca="1" si="41"/>
        <v>0.36075258153715695</v>
      </c>
    </row>
    <row r="1181" spans="2:5" x14ac:dyDescent="0.25">
      <c r="B1181">
        <v>3177</v>
      </c>
      <c r="C1181" s="1">
        <v>118200000</v>
      </c>
      <c r="D1181" s="1">
        <f t="shared" ca="1" si="42"/>
        <v>30245795.376348522</v>
      </c>
      <c r="E1181" s="3">
        <f t="shared" ca="1" si="41"/>
        <v>0.25588659370853234</v>
      </c>
    </row>
    <row r="1182" spans="2:5" x14ac:dyDescent="0.25">
      <c r="B1182">
        <v>3178</v>
      </c>
      <c r="C1182" s="1">
        <v>118300000</v>
      </c>
      <c r="D1182" s="1">
        <f t="shared" ca="1" si="42"/>
        <v>44871632.389798962</v>
      </c>
      <c r="E1182" s="3">
        <f t="shared" ca="1" si="41"/>
        <v>0.37930373955874019</v>
      </c>
    </row>
    <row r="1183" spans="2:5" x14ac:dyDescent="0.25">
      <c r="B1183">
        <v>3179</v>
      </c>
      <c r="C1183" s="1">
        <v>118400000</v>
      </c>
      <c r="D1183" s="1">
        <f t="shared" ca="1" si="42"/>
        <v>36113958.905834451</v>
      </c>
      <c r="E1183" s="3">
        <f t="shared" ca="1" si="41"/>
        <v>0.30501654481279095</v>
      </c>
    </row>
    <row r="1184" spans="2:5" x14ac:dyDescent="0.25">
      <c r="B1184">
        <v>3180</v>
      </c>
      <c r="C1184" s="1">
        <v>118500000</v>
      </c>
      <c r="D1184" s="1">
        <f t="shared" ca="1" si="42"/>
        <v>126374669.23421691</v>
      </c>
      <c r="E1184" s="3">
        <f t="shared" ca="1" si="41"/>
        <v>1.0664529049301006</v>
      </c>
    </row>
    <row r="1185" spans="2:5" x14ac:dyDescent="0.25">
      <c r="B1185">
        <v>3181</v>
      </c>
      <c r="C1185" s="1">
        <v>118600000</v>
      </c>
      <c r="D1185" s="1">
        <f t="shared" ca="1" si="42"/>
        <v>98592724.255335152</v>
      </c>
      <c r="E1185" s="3">
        <f t="shared" ca="1" si="41"/>
        <v>0.83130458899945325</v>
      </c>
    </row>
    <row r="1186" spans="2:5" x14ac:dyDescent="0.25">
      <c r="B1186">
        <v>3182</v>
      </c>
      <c r="C1186" s="1">
        <v>118700000</v>
      </c>
      <c r="D1186" s="1">
        <f t="shared" ca="1" si="42"/>
        <v>31694914.547432382</v>
      </c>
      <c r="E1186" s="3">
        <f t="shared" ca="1" si="41"/>
        <v>0.2670169717559594</v>
      </c>
    </row>
    <row r="1187" spans="2:5" x14ac:dyDescent="0.25">
      <c r="B1187">
        <v>3183</v>
      </c>
      <c r="C1187" s="1">
        <v>118800000</v>
      </c>
      <c r="D1187" s="1">
        <f t="shared" ca="1" si="42"/>
        <v>39575445.159604296</v>
      </c>
      <c r="E1187" s="3">
        <f t="shared" ca="1" si="41"/>
        <v>0.33312664275761189</v>
      </c>
    </row>
    <row r="1188" spans="2:5" x14ac:dyDescent="0.25">
      <c r="B1188">
        <v>3184</v>
      </c>
      <c r="C1188" s="1">
        <v>118900000</v>
      </c>
      <c r="D1188" s="1">
        <f t="shared" ca="1" si="42"/>
        <v>89660885.809481144</v>
      </c>
      <c r="E1188" s="3">
        <f t="shared" ca="1" si="41"/>
        <v>0.75408650806964794</v>
      </c>
    </row>
    <row r="1189" spans="2:5" x14ac:dyDescent="0.25">
      <c r="B1189">
        <v>3185</v>
      </c>
      <c r="C1189" s="1">
        <v>119000000</v>
      </c>
      <c r="D1189" s="1">
        <f t="shared" ca="1" si="42"/>
        <v>45615937.471723072</v>
      </c>
      <c r="E1189" s="3">
        <f t="shared" ca="1" si="41"/>
        <v>0.38332720564473172</v>
      </c>
    </row>
    <row r="1190" spans="2:5" x14ac:dyDescent="0.25">
      <c r="B1190">
        <v>3186</v>
      </c>
      <c r="C1190" s="1">
        <v>119100000</v>
      </c>
      <c r="D1190" s="1">
        <f t="shared" ca="1" si="42"/>
        <v>191270081.25124687</v>
      </c>
      <c r="E1190" s="3">
        <f t="shared" ca="1" si="41"/>
        <v>1.6059620592044237</v>
      </c>
    </row>
    <row r="1191" spans="2:5" x14ac:dyDescent="0.25">
      <c r="B1191">
        <v>3187</v>
      </c>
      <c r="C1191" s="1">
        <v>119200000</v>
      </c>
      <c r="D1191" s="1">
        <f t="shared" ca="1" si="42"/>
        <v>96166976.083462849</v>
      </c>
      <c r="E1191" s="3">
        <f t="shared" ca="1" si="41"/>
        <v>0.80676993358609772</v>
      </c>
    </row>
    <row r="1192" spans="2:5" x14ac:dyDescent="0.25">
      <c r="B1192">
        <v>3188</v>
      </c>
      <c r="C1192" s="1">
        <v>119300000</v>
      </c>
      <c r="D1192" s="1">
        <f t="shared" ca="1" si="42"/>
        <v>185477664.15866512</v>
      </c>
      <c r="E1192" s="3">
        <f t="shared" ca="1" si="41"/>
        <v>1.5547163802067487</v>
      </c>
    </row>
    <row r="1193" spans="2:5" x14ac:dyDescent="0.25">
      <c r="B1193">
        <v>3189</v>
      </c>
      <c r="C1193" s="1">
        <v>119400000</v>
      </c>
      <c r="D1193" s="1">
        <f t="shared" ca="1" si="42"/>
        <v>46482066.087031476</v>
      </c>
      <c r="E1193" s="3">
        <f t="shared" ca="1" si="41"/>
        <v>0.3892970359047862</v>
      </c>
    </row>
    <row r="1194" spans="2:5" x14ac:dyDescent="0.25">
      <c r="B1194">
        <v>3190</v>
      </c>
      <c r="C1194" s="1">
        <v>119500000</v>
      </c>
      <c r="D1194" s="1">
        <f t="shared" ca="1" si="42"/>
        <v>88530662.608491957</v>
      </c>
      <c r="E1194" s="3">
        <f t="shared" ca="1" si="41"/>
        <v>0.74084236492461886</v>
      </c>
    </row>
    <row r="1195" spans="2:5" x14ac:dyDescent="0.25">
      <c r="B1195">
        <v>3191</v>
      </c>
      <c r="C1195" s="1">
        <v>119600000</v>
      </c>
      <c r="D1195" s="1">
        <f t="shared" ca="1" si="42"/>
        <v>64510273.945289291</v>
      </c>
      <c r="E1195" s="3">
        <f t="shared" ca="1" si="41"/>
        <v>0.53938356141546229</v>
      </c>
    </row>
    <row r="1196" spans="2:5" x14ac:dyDescent="0.25">
      <c r="B1196">
        <v>3192</v>
      </c>
      <c r="C1196" s="1">
        <v>119700000</v>
      </c>
      <c r="D1196" s="1">
        <f t="shared" ca="1" si="42"/>
        <v>26346696.360518202</v>
      </c>
      <c r="E1196" s="3">
        <f t="shared" ca="1" si="41"/>
        <v>0.22010606817475523</v>
      </c>
    </row>
    <row r="1197" spans="2:5" x14ac:dyDescent="0.25">
      <c r="B1197">
        <v>3193</v>
      </c>
      <c r="C1197" s="1">
        <v>119800000</v>
      </c>
      <c r="D1197" s="1">
        <f t="shared" ca="1" si="42"/>
        <v>45409427.402773179</v>
      </c>
      <c r="E1197" s="3">
        <f t="shared" ca="1" si="41"/>
        <v>0.37904363441379951</v>
      </c>
    </row>
    <row r="1198" spans="2:5" x14ac:dyDescent="0.25">
      <c r="B1198">
        <v>3194</v>
      </c>
      <c r="C1198" s="1">
        <v>119900000</v>
      </c>
      <c r="D1198" s="1">
        <f t="shared" ca="1" si="42"/>
        <v>26660861.326550346</v>
      </c>
      <c r="E1198" s="3">
        <f t="shared" ca="1" si="41"/>
        <v>0.22235914367431481</v>
      </c>
    </row>
    <row r="1199" spans="2:5" x14ac:dyDescent="0.25">
      <c r="B1199">
        <v>3195</v>
      </c>
      <c r="C1199" s="1">
        <v>120000000</v>
      </c>
      <c r="D1199" s="1">
        <f t="shared" ca="1" si="42"/>
        <v>16895432.415528063</v>
      </c>
      <c r="E1199" s="3">
        <f t="shared" ca="1" si="41"/>
        <v>0.14079527012940052</v>
      </c>
    </row>
    <row r="1200" spans="2:5" x14ac:dyDescent="0.25">
      <c r="B1200">
        <v>3196</v>
      </c>
      <c r="C1200" s="1">
        <v>120100000</v>
      </c>
      <c r="D1200" s="1">
        <f t="shared" ca="1" si="42"/>
        <v>87673373.01800774</v>
      </c>
      <c r="E1200" s="3">
        <f t="shared" ca="1" si="41"/>
        <v>0.73000310589515194</v>
      </c>
    </row>
    <row r="1201" spans="2:5" x14ac:dyDescent="0.25">
      <c r="B1201">
        <v>3197</v>
      </c>
      <c r="C1201" s="1">
        <v>120200000</v>
      </c>
      <c r="D1201" s="1">
        <f t="shared" ca="1" si="42"/>
        <v>34960843.977130808</v>
      </c>
      <c r="E1201" s="3">
        <f t="shared" ca="1" si="41"/>
        <v>0.29085560713087194</v>
      </c>
    </row>
    <row r="1202" spans="2:5" x14ac:dyDescent="0.25">
      <c r="B1202">
        <v>3198</v>
      </c>
      <c r="C1202" s="1">
        <v>120300000</v>
      </c>
      <c r="D1202" s="1">
        <f t="shared" ca="1" si="42"/>
        <v>54466540.736179903</v>
      </c>
      <c r="E1202" s="3">
        <f t="shared" ca="1" si="41"/>
        <v>0.45275594959418042</v>
      </c>
    </row>
    <row r="1203" spans="2:5" x14ac:dyDescent="0.25">
      <c r="B1203">
        <v>3199</v>
      </c>
      <c r="C1203" s="1">
        <v>120400000</v>
      </c>
      <c r="D1203" s="1">
        <f t="shared" ca="1" si="42"/>
        <v>144570919.32390785</v>
      </c>
      <c r="E1203" s="3">
        <f t="shared" ca="1" si="41"/>
        <v>1.2007551438862778</v>
      </c>
    </row>
    <row r="1204" spans="2:5" x14ac:dyDescent="0.25">
      <c r="B1204">
        <v>3200</v>
      </c>
      <c r="C1204" s="1">
        <v>120500000</v>
      </c>
      <c r="D1204" s="1">
        <f t="shared" ca="1" si="42"/>
        <v>48221224.295934908</v>
      </c>
      <c r="E1204" s="3">
        <f t="shared" ca="1" si="41"/>
        <v>0.40017613523597434</v>
      </c>
    </row>
    <row r="1205" spans="2:5" x14ac:dyDescent="0.25">
      <c r="B1205">
        <v>3201</v>
      </c>
      <c r="C1205" s="1">
        <v>120600000</v>
      </c>
      <c r="D1205" s="1">
        <f t="shared" ca="1" si="42"/>
        <v>31746772.600853126</v>
      </c>
      <c r="E1205" s="3">
        <f t="shared" ca="1" si="41"/>
        <v>0.26324023715466938</v>
      </c>
    </row>
    <row r="1206" spans="2:5" x14ac:dyDescent="0.25">
      <c r="B1206">
        <v>3202</v>
      </c>
      <c r="C1206" s="1">
        <v>120700000</v>
      </c>
      <c r="D1206" s="1">
        <f t="shared" ca="1" si="42"/>
        <v>19780039.902205516</v>
      </c>
      <c r="E1206" s="3">
        <f t="shared" ca="1" si="41"/>
        <v>0.16387771252862895</v>
      </c>
    </row>
    <row r="1207" spans="2:5" x14ac:dyDescent="0.25">
      <c r="B1207">
        <v>3203</v>
      </c>
      <c r="C1207" s="1">
        <v>120800000</v>
      </c>
      <c r="D1207" s="1">
        <f t="shared" ca="1" si="42"/>
        <v>44311823.878537975</v>
      </c>
      <c r="E1207" s="3">
        <f t="shared" ca="1" si="41"/>
        <v>0.36681973409385743</v>
      </c>
    </row>
    <row r="1208" spans="2:5" x14ac:dyDescent="0.25">
      <c r="B1208">
        <v>3204</v>
      </c>
      <c r="C1208" s="1">
        <v>120900000</v>
      </c>
      <c r="D1208" s="1">
        <f t="shared" ca="1" si="42"/>
        <v>176438701.01518577</v>
      </c>
      <c r="E1208" s="3">
        <f t="shared" ca="1" si="41"/>
        <v>1.4593771796127855</v>
      </c>
    </row>
    <row r="1209" spans="2:5" x14ac:dyDescent="0.25">
      <c r="B1209">
        <v>3205</v>
      </c>
      <c r="C1209" s="1">
        <v>121000000</v>
      </c>
      <c r="D1209" s="1">
        <f t="shared" ca="1" si="42"/>
        <v>104381575.21970972</v>
      </c>
      <c r="E1209" s="3">
        <f t="shared" ca="1" si="41"/>
        <v>0.86265764644388199</v>
      </c>
    </row>
    <row r="1210" spans="2:5" x14ac:dyDescent="0.25">
      <c r="B1210">
        <v>3206</v>
      </c>
      <c r="C1210" s="1">
        <v>121100000</v>
      </c>
      <c r="D1210" s="1">
        <f t="shared" ca="1" si="42"/>
        <v>69541993.280221954</v>
      </c>
      <c r="E1210" s="3">
        <f t="shared" ca="1" si="41"/>
        <v>0.57425262824295586</v>
      </c>
    </row>
    <row r="1211" spans="2:5" x14ac:dyDescent="0.25">
      <c r="B1211">
        <v>3207</v>
      </c>
      <c r="C1211" s="1">
        <v>121200000</v>
      </c>
      <c r="D1211" s="1">
        <f t="shared" ca="1" si="42"/>
        <v>63567179.102831893</v>
      </c>
      <c r="E1211" s="3">
        <f t="shared" ca="1" si="41"/>
        <v>0.52448167576593974</v>
      </c>
    </row>
    <row r="1212" spans="2:5" x14ac:dyDescent="0.25">
      <c r="B1212">
        <v>3208</v>
      </c>
      <c r="C1212" s="1">
        <v>121300000</v>
      </c>
      <c r="D1212" s="1">
        <f t="shared" ca="1" si="42"/>
        <v>43701572.158304438</v>
      </c>
      <c r="E1212" s="3">
        <f t="shared" ca="1" si="41"/>
        <v>0.3602767696480168</v>
      </c>
    </row>
    <row r="1213" spans="2:5" x14ac:dyDescent="0.25">
      <c r="B1213">
        <v>3209</v>
      </c>
      <c r="C1213" s="1">
        <v>121400000</v>
      </c>
      <c r="D1213" s="1">
        <f t="shared" ca="1" si="42"/>
        <v>31983776.048632912</v>
      </c>
      <c r="E1213" s="3">
        <f t="shared" ca="1" si="41"/>
        <v>0.26345779282234688</v>
      </c>
    </row>
    <row r="1214" spans="2:5" x14ac:dyDescent="0.25">
      <c r="B1214">
        <v>3210</v>
      </c>
      <c r="C1214" s="1">
        <v>121500000</v>
      </c>
      <c r="D1214" s="1">
        <f t="shared" ca="1" si="42"/>
        <v>36700911.330301411</v>
      </c>
      <c r="E1214" s="3">
        <f t="shared" ca="1" si="41"/>
        <v>0.30206511382964124</v>
      </c>
    </row>
    <row r="1215" spans="2:5" x14ac:dyDescent="0.25">
      <c r="B1215">
        <v>3211</v>
      </c>
      <c r="C1215" s="1">
        <v>121600000</v>
      </c>
      <c r="D1215" s="1">
        <f t="shared" ca="1" si="42"/>
        <v>33658440.843784265</v>
      </c>
      <c r="E1215" s="3">
        <f t="shared" ca="1" si="41"/>
        <v>0.27679638851796273</v>
      </c>
    </row>
    <row r="1216" spans="2:5" x14ac:dyDescent="0.25">
      <c r="B1216">
        <v>3212</v>
      </c>
      <c r="C1216" s="1">
        <v>121700000</v>
      </c>
      <c r="D1216" s="1">
        <f t="shared" ca="1" si="42"/>
        <v>83836015.220868051</v>
      </c>
      <c r="E1216" s="3">
        <f t="shared" ca="1" si="41"/>
        <v>0.6888744060876586</v>
      </c>
    </row>
    <row r="1217" spans="2:5" x14ac:dyDescent="0.25">
      <c r="B1217">
        <v>3213</v>
      </c>
      <c r="C1217" s="1">
        <v>121800000</v>
      </c>
      <c r="D1217" s="1">
        <f t="shared" ca="1" si="42"/>
        <v>67219196.386451453</v>
      </c>
      <c r="E1217" s="3">
        <f t="shared" ca="1" si="41"/>
        <v>0.55188174373112853</v>
      </c>
    </row>
    <row r="1218" spans="2:5" x14ac:dyDescent="0.25">
      <c r="B1218">
        <v>3214</v>
      </c>
      <c r="C1218" s="1">
        <v>121900000</v>
      </c>
      <c r="D1218" s="1">
        <f t="shared" ca="1" si="42"/>
        <v>48195301.351423651</v>
      </c>
      <c r="E1218" s="3">
        <f t="shared" ca="1" si="41"/>
        <v>0.39536752544235976</v>
      </c>
    </row>
    <row r="1219" spans="2:5" x14ac:dyDescent="0.25">
      <c r="B1219">
        <v>3215</v>
      </c>
      <c r="C1219" s="1">
        <v>122000000</v>
      </c>
      <c r="D1219" s="1">
        <f t="shared" ca="1" si="42"/>
        <v>73346122.733227074</v>
      </c>
      <c r="E1219" s="3">
        <f t="shared" ca="1" si="41"/>
        <v>0.60119772732153343</v>
      </c>
    </row>
    <row r="1220" spans="2:5" x14ac:dyDescent="0.25">
      <c r="B1220">
        <v>3216</v>
      </c>
      <c r="C1220" s="1">
        <v>122100000</v>
      </c>
      <c r="D1220" s="1">
        <f t="shared" ca="1" si="42"/>
        <v>53354372.312712975</v>
      </c>
      <c r="E1220" s="3">
        <f t="shared" ca="1" si="41"/>
        <v>0.43697274621386545</v>
      </c>
    </row>
    <row r="1221" spans="2:5" x14ac:dyDescent="0.25">
      <c r="B1221">
        <v>3217</v>
      </c>
      <c r="C1221" s="1">
        <v>122200000</v>
      </c>
      <c r="D1221" s="1">
        <f t="shared" ca="1" si="42"/>
        <v>71874206.446578428</v>
      </c>
      <c r="E1221" s="3">
        <f t="shared" ref="E1221:E1284" ca="1" si="43">_xlfn.LOGNORM.INV(RAND(),mu,s)</f>
        <v>0.58816862885907062</v>
      </c>
    </row>
    <row r="1222" spans="2:5" x14ac:dyDescent="0.25">
      <c r="B1222">
        <v>3218</v>
      </c>
      <c r="C1222" s="1">
        <v>122300000</v>
      </c>
      <c r="D1222" s="1">
        <f t="shared" ca="1" si="42"/>
        <v>37272891.798457153</v>
      </c>
      <c r="E1222" s="3">
        <f t="shared" ca="1" si="43"/>
        <v>0.30476608175353354</v>
      </c>
    </row>
    <row r="1223" spans="2:5" x14ac:dyDescent="0.25">
      <c r="B1223">
        <v>3219</v>
      </c>
      <c r="C1223" s="1">
        <v>122400000</v>
      </c>
      <c r="D1223" s="1">
        <f t="shared" ca="1" si="42"/>
        <v>147744599.02391514</v>
      </c>
      <c r="E1223" s="3">
        <f t="shared" ca="1" si="43"/>
        <v>1.2070637175156467</v>
      </c>
    </row>
    <row r="1224" spans="2:5" x14ac:dyDescent="0.25">
      <c r="B1224">
        <v>3220</v>
      </c>
      <c r="C1224" s="1">
        <v>122500000</v>
      </c>
      <c r="D1224" s="1">
        <f t="shared" ca="1" si="42"/>
        <v>66073778.229948439</v>
      </c>
      <c r="E1224" s="3">
        <f t="shared" ca="1" si="43"/>
        <v>0.53937778146896687</v>
      </c>
    </row>
    <row r="1225" spans="2:5" x14ac:dyDescent="0.25">
      <c r="B1225">
        <v>3221</v>
      </c>
      <c r="C1225" s="1">
        <v>122600000</v>
      </c>
      <c r="D1225" s="1">
        <f t="shared" ca="1" si="42"/>
        <v>26882297.08870979</v>
      </c>
      <c r="E1225" s="3">
        <f t="shared" ca="1" si="43"/>
        <v>0.21926832861916631</v>
      </c>
    </row>
    <row r="1226" spans="2:5" x14ac:dyDescent="0.25">
      <c r="B1226">
        <v>3222</v>
      </c>
      <c r="C1226" s="1">
        <v>122700000</v>
      </c>
      <c r="D1226" s="1">
        <f t="shared" ca="1" si="42"/>
        <v>65732445.349544838</v>
      </c>
      <c r="E1226" s="3">
        <f t="shared" ca="1" si="43"/>
        <v>0.53571675101503535</v>
      </c>
    </row>
    <row r="1227" spans="2:5" x14ac:dyDescent="0.25">
      <c r="B1227">
        <v>3223</v>
      </c>
      <c r="C1227" s="1">
        <v>122800000</v>
      </c>
      <c r="D1227" s="1">
        <f t="shared" ca="1" si="42"/>
        <v>15468780.049161633</v>
      </c>
      <c r="E1227" s="3">
        <f t="shared" ca="1" si="43"/>
        <v>0.12596726424398724</v>
      </c>
    </row>
    <row r="1228" spans="2:5" x14ac:dyDescent="0.25">
      <c r="B1228">
        <v>3224</v>
      </c>
      <c r="C1228" s="1">
        <v>122900000</v>
      </c>
      <c r="D1228" s="1">
        <f t="shared" ca="1" si="42"/>
        <v>36879669.63100376</v>
      </c>
      <c r="E1228" s="3">
        <f t="shared" ca="1" si="43"/>
        <v>0.30007867885275641</v>
      </c>
    </row>
    <row r="1229" spans="2:5" x14ac:dyDescent="0.25">
      <c r="B1229">
        <v>3225</v>
      </c>
      <c r="C1229" s="1">
        <v>123000000</v>
      </c>
      <c r="D1229" s="1">
        <f t="shared" ca="1" si="42"/>
        <v>117113992.78754477</v>
      </c>
      <c r="E1229" s="3">
        <f t="shared" ca="1" si="43"/>
        <v>0.95214628282556724</v>
      </c>
    </row>
    <row r="1230" spans="2:5" x14ac:dyDescent="0.25">
      <c r="B1230">
        <v>3226</v>
      </c>
      <c r="C1230" s="1">
        <v>123100000</v>
      </c>
      <c r="D1230" s="1">
        <f t="shared" ca="1" si="42"/>
        <v>121481005.70641205</v>
      </c>
      <c r="E1230" s="3">
        <f t="shared" ca="1" si="43"/>
        <v>0.9868481373388468</v>
      </c>
    </row>
    <row r="1231" spans="2:5" x14ac:dyDescent="0.25">
      <c r="B1231">
        <v>3227</v>
      </c>
      <c r="C1231" s="1">
        <v>123200000</v>
      </c>
      <c r="D1231" s="1">
        <f t="shared" ca="1" si="42"/>
        <v>40685892.827560686</v>
      </c>
      <c r="E1231" s="3">
        <f t="shared" ca="1" si="43"/>
        <v>0.33024263658734321</v>
      </c>
    </row>
    <row r="1232" spans="2:5" x14ac:dyDescent="0.25">
      <c r="B1232">
        <v>3228</v>
      </c>
      <c r="C1232" s="1">
        <v>123300000</v>
      </c>
      <c r="D1232" s="1">
        <f t="shared" ca="1" si="42"/>
        <v>33714755.385365389</v>
      </c>
      <c r="E1232" s="3">
        <f t="shared" ca="1" si="43"/>
        <v>0.27343678333629673</v>
      </c>
    </row>
    <row r="1233" spans="2:5" x14ac:dyDescent="0.25">
      <c r="B1233">
        <v>3229</v>
      </c>
      <c r="C1233" s="1">
        <v>123400000</v>
      </c>
      <c r="D1233" s="1">
        <f t="shared" ca="1" si="42"/>
        <v>29077946.6728855</v>
      </c>
      <c r="E1233" s="3">
        <f t="shared" ca="1" si="43"/>
        <v>0.23563976234104944</v>
      </c>
    </row>
    <row r="1234" spans="2:5" x14ac:dyDescent="0.25">
      <c r="B1234">
        <v>3230</v>
      </c>
      <c r="C1234" s="1">
        <v>123500000</v>
      </c>
      <c r="D1234" s="1">
        <f t="shared" ca="1" si="42"/>
        <v>45999015.240456961</v>
      </c>
      <c r="E1234" s="3">
        <f t="shared" ca="1" si="43"/>
        <v>0.37246166186604829</v>
      </c>
    </row>
    <row r="1235" spans="2:5" x14ac:dyDescent="0.25">
      <c r="B1235">
        <v>3231</v>
      </c>
      <c r="C1235" s="1">
        <v>123600000</v>
      </c>
      <c r="D1235" s="1">
        <f t="shared" ca="1" si="42"/>
        <v>70682838.601614803</v>
      </c>
      <c r="E1235" s="3">
        <f t="shared" ca="1" si="43"/>
        <v>0.57186762622665699</v>
      </c>
    </row>
    <row r="1236" spans="2:5" x14ac:dyDescent="0.25">
      <c r="B1236">
        <v>3232</v>
      </c>
      <c r="C1236" s="1">
        <v>123700000</v>
      </c>
      <c r="D1236" s="1">
        <f t="shared" ca="1" si="42"/>
        <v>38324262.335821725</v>
      </c>
      <c r="E1236" s="3">
        <f t="shared" ca="1" si="43"/>
        <v>0.30981618703170349</v>
      </c>
    </row>
    <row r="1237" spans="2:5" x14ac:dyDescent="0.25">
      <c r="B1237">
        <v>3233</v>
      </c>
      <c r="C1237" s="1">
        <v>123800000</v>
      </c>
      <c r="D1237" s="1">
        <f t="shared" ca="1" si="42"/>
        <v>72386830.576301754</v>
      </c>
      <c r="E1237" s="3">
        <f t="shared" ca="1" si="43"/>
        <v>0.58470783987319674</v>
      </c>
    </row>
    <row r="1238" spans="2:5" x14ac:dyDescent="0.25">
      <c r="B1238">
        <v>3234</v>
      </c>
      <c r="C1238" s="1">
        <v>123900000</v>
      </c>
      <c r="D1238" s="1">
        <f t="shared" ca="1" si="42"/>
        <v>118841388.84661905</v>
      </c>
      <c r="E1238" s="3">
        <f t="shared" ca="1" si="43"/>
        <v>0.95917182281371316</v>
      </c>
    </row>
    <row r="1239" spans="2:5" x14ac:dyDescent="0.25">
      <c r="B1239">
        <v>3235</v>
      </c>
      <c r="C1239" s="1">
        <v>124000000</v>
      </c>
      <c r="D1239" s="1">
        <f t="shared" ca="1" si="42"/>
        <v>16551765.831053538</v>
      </c>
      <c r="E1239" s="3">
        <f t="shared" ca="1" si="43"/>
        <v>0.13348198250849627</v>
      </c>
    </row>
    <row r="1240" spans="2:5" x14ac:dyDescent="0.25">
      <c r="B1240">
        <v>3236</v>
      </c>
      <c r="C1240" s="1">
        <v>124100000</v>
      </c>
      <c r="D1240" s="1">
        <f t="shared" ca="1" si="42"/>
        <v>63763313.739589199</v>
      </c>
      <c r="E1240" s="3">
        <f t="shared" ca="1" si="43"/>
        <v>0.51380591248661722</v>
      </c>
    </row>
    <row r="1241" spans="2:5" x14ac:dyDescent="0.25">
      <c r="B1241">
        <v>3237</v>
      </c>
      <c r="C1241" s="1">
        <v>124200000</v>
      </c>
      <c r="D1241" s="1">
        <f t="shared" ca="1" si="42"/>
        <v>73816212.314951584</v>
      </c>
      <c r="E1241" s="3">
        <f t="shared" ca="1" si="43"/>
        <v>0.5943334324875329</v>
      </c>
    </row>
    <row r="1242" spans="2:5" x14ac:dyDescent="0.25">
      <c r="B1242">
        <v>3238</v>
      </c>
      <c r="C1242" s="1">
        <v>124300000</v>
      </c>
      <c r="D1242" s="1">
        <f t="shared" ca="1" si="42"/>
        <v>64731574.548172638</v>
      </c>
      <c r="E1242" s="3">
        <f t="shared" ca="1" si="43"/>
        <v>0.52076890223791339</v>
      </c>
    </row>
    <row r="1243" spans="2:5" x14ac:dyDescent="0.25">
      <c r="B1243">
        <v>3239</v>
      </c>
      <c r="C1243" s="1">
        <v>124400000</v>
      </c>
      <c r="D1243" s="1">
        <f t="shared" ca="1" si="42"/>
        <v>79936002.775142714</v>
      </c>
      <c r="E1243" s="3">
        <f t="shared" ca="1" si="43"/>
        <v>0.64257236957510222</v>
      </c>
    </row>
    <row r="1244" spans="2:5" x14ac:dyDescent="0.25">
      <c r="B1244">
        <v>3240</v>
      </c>
      <c r="C1244" s="1">
        <v>124500000</v>
      </c>
      <c r="D1244" s="1">
        <f t="shared" ref="D1244:D1307" ca="1" si="44">C1244*E1244</f>
        <v>96431262.388593599</v>
      </c>
      <c r="E1244" s="3">
        <f t="shared" ca="1" si="43"/>
        <v>0.77454829227786026</v>
      </c>
    </row>
    <row r="1245" spans="2:5" x14ac:dyDescent="0.25">
      <c r="B1245">
        <v>3241</v>
      </c>
      <c r="C1245" s="1">
        <v>124600000</v>
      </c>
      <c r="D1245" s="1">
        <f t="shared" ca="1" si="44"/>
        <v>76330391.037684888</v>
      </c>
      <c r="E1245" s="3">
        <f t="shared" ca="1" si="43"/>
        <v>0.61260345937146776</v>
      </c>
    </row>
    <row r="1246" spans="2:5" x14ac:dyDescent="0.25">
      <c r="B1246">
        <v>3242</v>
      </c>
      <c r="C1246" s="1">
        <v>124700000</v>
      </c>
      <c r="D1246" s="1">
        <f t="shared" ca="1" si="44"/>
        <v>71470225.597579926</v>
      </c>
      <c r="E1246" s="3">
        <f t="shared" ca="1" si="43"/>
        <v>0.57313733438315895</v>
      </c>
    </row>
    <row r="1247" spans="2:5" x14ac:dyDescent="0.25">
      <c r="B1247">
        <v>3243</v>
      </c>
      <c r="C1247" s="1">
        <v>124800000</v>
      </c>
      <c r="D1247" s="1">
        <f t="shared" ca="1" si="44"/>
        <v>119310491.68074271</v>
      </c>
      <c r="E1247" s="3">
        <f t="shared" ca="1" si="43"/>
        <v>0.95601355513415631</v>
      </c>
    </row>
    <row r="1248" spans="2:5" x14ac:dyDescent="0.25">
      <c r="B1248">
        <v>3244</v>
      </c>
      <c r="C1248" s="1">
        <v>124900000</v>
      </c>
      <c r="D1248" s="1">
        <f t="shared" ca="1" si="44"/>
        <v>34681456.651298985</v>
      </c>
      <c r="E1248" s="3">
        <f t="shared" ca="1" si="43"/>
        <v>0.2776737922441872</v>
      </c>
    </row>
    <row r="1249" spans="2:5" x14ac:dyDescent="0.25">
      <c r="B1249">
        <v>3245</v>
      </c>
      <c r="C1249" s="1">
        <v>125000000</v>
      </c>
      <c r="D1249" s="1">
        <f t="shared" ca="1" si="44"/>
        <v>38933052.743242204</v>
      </c>
      <c r="E1249" s="3">
        <f t="shared" ca="1" si="43"/>
        <v>0.31146442194593765</v>
      </c>
    </row>
    <row r="1250" spans="2:5" x14ac:dyDescent="0.25">
      <c r="B1250">
        <v>3246</v>
      </c>
      <c r="C1250" s="1">
        <v>125100000</v>
      </c>
      <c r="D1250" s="1">
        <f t="shared" ca="1" si="44"/>
        <v>33257696.498628087</v>
      </c>
      <c r="E1250" s="3">
        <f t="shared" ca="1" si="43"/>
        <v>0.26584889287472491</v>
      </c>
    </row>
    <row r="1251" spans="2:5" x14ac:dyDescent="0.25">
      <c r="B1251">
        <v>3247</v>
      </c>
      <c r="C1251" s="1">
        <v>125200000</v>
      </c>
      <c r="D1251" s="1">
        <f t="shared" ca="1" si="44"/>
        <v>43885159.383762635</v>
      </c>
      <c r="E1251" s="3">
        <f t="shared" ca="1" si="43"/>
        <v>0.35052044236232138</v>
      </c>
    </row>
    <row r="1252" spans="2:5" x14ac:dyDescent="0.25">
      <c r="B1252">
        <v>3248</v>
      </c>
      <c r="C1252" s="1">
        <v>125300000</v>
      </c>
      <c r="D1252" s="1">
        <f t="shared" ca="1" si="44"/>
        <v>40912796.274514288</v>
      </c>
      <c r="E1252" s="3">
        <f t="shared" ca="1" si="43"/>
        <v>0.32651872525550107</v>
      </c>
    </row>
    <row r="1253" spans="2:5" x14ac:dyDescent="0.25">
      <c r="B1253">
        <v>3249</v>
      </c>
      <c r="C1253" s="1">
        <v>125400000</v>
      </c>
      <c r="D1253" s="1">
        <f t="shared" ca="1" si="44"/>
        <v>97358475.736515865</v>
      </c>
      <c r="E1253" s="3">
        <f t="shared" ca="1" si="43"/>
        <v>0.77638337907907384</v>
      </c>
    </row>
    <row r="1254" spans="2:5" x14ac:dyDescent="0.25">
      <c r="B1254">
        <v>3250</v>
      </c>
      <c r="C1254" s="1">
        <v>125500000</v>
      </c>
      <c r="D1254" s="1">
        <f t="shared" ca="1" si="44"/>
        <v>30798592.005595818</v>
      </c>
      <c r="E1254" s="3">
        <f t="shared" ca="1" si="43"/>
        <v>0.24540710761430931</v>
      </c>
    </row>
    <row r="1255" spans="2:5" x14ac:dyDescent="0.25">
      <c r="B1255">
        <v>3251</v>
      </c>
      <c r="C1255" s="1">
        <v>125600000</v>
      </c>
      <c r="D1255" s="1">
        <f t="shared" ca="1" si="44"/>
        <v>45499707.915883861</v>
      </c>
      <c r="E1255" s="3">
        <f t="shared" ca="1" si="43"/>
        <v>0.36225882098633649</v>
      </c>
    </row>
    <row r="1256" spans="2:5" x14ac:dyDescent="0.25">
      <c r="B1256">
        <v>3252</v>
      </c>
      <c r="C1256" s="1">
        <v>125700000</v>
      </c>
      <c r="D1256" s="1">
        <f t="shared" ca="1" si="44"/>
        <v>44485653.193851665</v>
      </c>
      <c r="E1256" s="3">
        <f t="shared" ca="1" si="43"/>
        <v>0.35390336669730837</v>
      </c>
    </row>
    <row r="1257" spans="2:5" x14ac:dyDescent="0.25">
      <c r="B1257">
        <v>3253</v>
      </c>
      <c r="C1257" s="1">
        <v>125800000</v>
      </c>
      <c r="D1257" s="1">
        <f t="shared" ca="1" si="44"/>
        <v>66790651.168747991</v>
      </c>
      <c r="E1257" s="3">
        <f t="shared" ca="1" si="43"/>
        <v>0.53092727479131951</v>
      </c>
    </row>
    <row r="1258" spans="2:5" x14ac:dyDescent="0.25">
      <c r="B1258">
        <v>3254</v>
      </c>
      <c r="C1258" s="1">
        <v>125900000</v>
      </c>
      <c r="D1258" s="1">
        <f t="shared" ca="1" si="44"/>
        <v>58345966.524740465</v>
      </c>
      <c r="E1258" s="3">
        <f t="shared" ca="1" si="43"/>
        <v>0.46343102879063119</v>
      </c>
    </row>
    <row r="1259" spans="2:5" x14ac:dyDescent="0.25">
      <c r="B1259">
        <v>3255</v>
      </c>
      <c r="C1259" s="1">
        <v>126000000</v>
      </c>
      <c r="D1259" s="1">
        <f t="shared" ca="1" si="44"/>
        <v>39598362.600174919</v>
      </c>
      <c r="E1259" s="3">
        <f t="shared" ca="1" si="43"/>
        <v>0.31427271904900728</v>
      </c>
    </row>
    <row r="1260" spans="2:5" x14ac:dyDescent="0.25">
      <c r="B1260">
        <v>3256</v>
      </c>
      <c r="C1260" s="1">
        <v>126100000</v>
      </c>
      <c r="D1260" s="1">
        <f t="shared" ca="1" si="44"/>
        <v>29966304.940523747</v>
      </c>
      <c r="E1260" s="3">
        <f t="shared" ca="1" si="43"/>
        <v>0.23763921443714311</v>
      </c>
    </row>
    <row r="1261" spans="2:5" x14ac:dyDescent="0.25">
      <c r="B1261">
        <v>3257</v>
      </c>
      <c r="C1261" s="1">
        <v>126200000</v>
      </c>
      <c r="D1261" s="1">
        <f t="shared" ca="1" si="44"/>
        <v>68377366.720400542</v>
      </c>
      <c r="E1261" s="3">
        <f t="shared" ca="1" si="43"/>
        <v>0.54181748589857803</v>
      </c>
    </row>
    <row r="1262" spans="2:5" x14ac:dyDescent="0.25">
      <c r="B1262">
        <v>3258</v>
      </c>
      <c r="C1262" s="1">
        <v>126300000</v>
      </c>
      <c r="D1262" s="1">
        <f t="shared" ca="1" si="44"/>
        <v>41007223.06836918</v>
      </c>
      <c r="E1262" s="3">
        <f t="shared" ca="1" si="43"/>
        <v>0.32468110109555964</v>
      </c>
    </row>
    <row r="1263" spans="2:5" x14ac:dyDescent="0.25">
      <c r="B1263">
        <v>3259</v>
      </c>
      <c r="C1263" s="1">
        <v>126400000</v>
      </c>
      <c r="D1263" s="1">
        <f t="shared" ca="1" si="44"/>
        <v>41713686.650509082</v>
      </c>
      <c r="E1263" s="3">
        <f t="shared" ca="1" si="43"/>
        <v>0.33001334375402752</v>
      </c>
    </row>
    <row r="1264" spans="2:5" x14ac:dyDescent="0.25">
      <c r="B1264">
        <v>3260</v>
      </c>
      <c r="C1264" s="1">
        <v>126500000</v>
      </c>
      <c r="D1264" s="1">
        <f t="shared" ca="1" si="44"/>
        <v>37022762.467886329</v>
      </c>
      <c r="E1264" s="3">
        <f t="shared" ca="1" si="43"/>
        <v>0.29267005903467452</v>
      </c>
    </row>
    <row r="1265" spans="2:5" x14ac:dyDescent="0.25">
      <c r="B1265">
        <v>3261</v>
      </c>
      <c r="C1265" s="1">
        <v>126600000</v>
      </c>
      <c r="D1265" s="1">
        <f t="shared" ca="1" si="44"/>
        <v>28286547.059257504</v>
      </c>
      <c r="E1265" s="3">
        <f t="shared" ca="1" si="43"/>
        <v>0.22343244122636258</v>
      </c>
    </row>
    <row r="1266" spans="2:5" x14ac:dyDescent="0.25">
      <c r="B1266">
        <v>3262</v>
      </c>
      <c r="C1266" s="1">
        <v>126700000</v>
      </c>
      <c r="D1266" s="1">
        <f t="shared" ca="1" si="44"/>
        <v>36767937.325960398</v>
      </c>
      <c r="E1266" s="3">
        <f t="shared" ca="1" si="43"/>
        <v>0.29019682183078449</v>
      </c>
    </row>
    <row r="1267" spans="2:5" x14ac:dyDescent="0.25">
      <c r="B1267">
        <v>3263</v>
      </c>
      <c r="C1267" s="1">
        <v>126800000</v>
      </c>
      <c r="D1267" s="1">
        <f t="shared" ca="1" si="44"/>
        <v>40047203.165150143</v>
      </c>
      <c r="E1267" s="3">
        <f t="shared" ca="1" si="43"/>
        <v>0.31582967795859734</v>
      </c>
    </row>
    <row r="1268" spans="2:5" x14ac:dyDescent="0.25">
      <c r="B1268">
        <v>3264</v>
      </c>
      <c r="C1268" s="1">
        <v>126900000</v>
      </c>
      <c r="D1268" s="1">
        <f t="shared" ca="1" si="44"/>
        <v>86425859.537037149</v>
      </c>
      <c r="E1268" s="3">
        <f t="shared" ca="1" si="43"/>
        <v>0.68105484268744798</v>
      </c>
    </row>
    <row r="1269" spans="2:5" x14ac:dyDescent="0.25">
      <c r="B1269">
        <v>3265</v>
      </c>
      <c r="C1269" s="1">
        <v>127000000</v>
      </c>
      <c r="D1269" s="1">
        <f t="shared" ca="1" si="44"/>
        <v>44204697.339213595</v>
      </c>
      <c r="E1269" s="3">
        <f t="shared" ca="1" si="43"/>
        <v>0.34806848298593379</v>
      </c>
    </row>
    <row r="1270" spans="2:5" x14ac:dyDescent="0.25">
      <c r="B1270">
        <v>3266</v>
      </c>
      <c r="C1270" s="1">
        <v>127100000</v>
      </c>
      <c r="D1270" s="1">
        <f t="shared" ca="1" si="44"/>
        <v>75409151.726966366</v>
      </c>
      <c r="E1270" s="3">
        <f t="shared" ca="1" si="43"/>
        <v>0.59330567841830339</v>
      </c>
    </row>
    <row r="1271" spans="2:5" x14ac:dyDescent="0.25">
      <c r="B1271">
        <v>3267</v>
      </c>
      <c r="C1271" s="1">
        <v>127200000</v>
      </c>
      <c r="D1271" s="1">
        <f t="shared" ca="1" si="44"/>
        <v>63917056.66730015</v>
      </c>
      <c r="E1271" s="3">
        <f t="shared" ca="1" si="43"/>
        <v>0.50249258386242257</v>
      </c>
    </row>
    <row r="1272" spans="2:5" x14ac:dyDescent="0.25">
      <c r="B1272">
        <v>3268</v>
      </c>
      <c r="C1272" s="1">
        <v>127300000</v>
      </c>
      <c r="D1272" s="1">
        <f t="shared" ca="1" si="44"/>
        <v>72160947.819332868</v>
      </c>
      <c r="E1272" s="3">
        <f t="shared" ca="1" si="43"/>
        <v>0.56685740627912695</v>
      </c>
    </row>
    <row r="1273" spans="2:5" x14ac:dyDescent="0.25">
      <c r="B1273">
        <v>3269</v>
      </c>
      <c r="C1273" s="1">
        <v>127400000</v>
      </c>
      <c r="D1273" s="1">
        <f t="shared" ca="1" si="44"/>
        <v>20894837.879303675</v>
      </c>
      <c r="E1273" s="3">
        <f t="shared" ca="1" si="43"/>
        <v>0.16400971647805082</v>
      </c>
    </row>
    <row r="1274" spans="2:5" x14ac:dyDescent="0.25">
      <c r="B1274">
        <v>3270</v>
      </c>
      <c r="C1274" s="1">
        <v>127500000</v>
      </c>
      <c r="D1274" s="1">
        <f t="shared" ca="1" si="44"/>
        <v>36225751.43153172</v>
      </c>
      <c r="E1274" s="3">
        <f t="shared" ca="1" si="43"/>
        <v>0.28412354063946449</v>
      </c>
    </row>
    <row r="1275" spans="2:5" x14ac:dyDescent="0.25">
      <c r="B1275">
        <v>3271</v>
      </c>
      <c r="C1275" s="1">
        <v>127600000</v>
      </c>
      <c r="D1275" s="1">
        <f t="shared" ca="1" si="44"/>
        <v>128094297.40411633</v>
      </c>
      <c r="E1275" s="3">
        <f t="shared" ca="1" si="43"/>
        <v>1.0038738041074948</v>
      </c>
    </row>
    <row r="1276" spans="2:5" x14ac:dyDescent="0.25">
      <c r="B1276">
        <v>3272</v>
      </c>
      <c r="C1276" s="1">
        <v>127700000</v>
      </c>
      <c r="D1276" s="1">
        <f t="shared" ca="1" si="44"/>
        <v>35823236.351795487</v>
      </c>
      <c r="E1276" s="3">
        <f t="shared" ca="1" si="43"/>
        <v>0.28052651802502337</v>
      </c>
    </row>
    <row r="1277" spans="2:5" x14ac:dyDescent="0.25">
      <c r="B1277">
        <v>3273</v>
      </c>
      <c r="C1277" s="1">
        <v>127800000</v>
      </c>
      <c r="D1277" s="1">
        <f t="shared" ca="1" si="44"/>
        <v>59139258.49964916</v>
      </c>
      <c r="E1277" s="3">
        <f t="shared" ca="1" si="43"/>
        <v>0.46274850156219999</v>
      </c>
    </row>
    <row r="1278" spans="2:5" x14ac:dyDescent="0.25">
      <c r="B1278">
        <v>3274</v>
      </c>
      <c r="C1278" s="1">
        <v>127900000</v>
      </c>
      <c r="D1278" s="1">
        <f t="shared" ca="1" si="44"/>
        <v>85718336.161780372</v>
      </c>
      <c r="E1278" s="3">
        <f t="shared" ca="1" si="43"/>
        <v>0.67019809352447512</v>
      </c>
    </row>
    <row r="1279" spans="2:5" x14ac:dyDescent="0.25">
      <c r="B1279">
        <v>3275</v>
      </c>
      <c r="C1279" s="1">
        <v>128000000</v>
      </c>
      <c r="D1279" s="1">
        <f t="shared" ca="1" si="44"/>
        <v>86703269.323411301</v>
      </c>
      <c r="E1279" s="3">
        <f t="shared" ca="1" si="43"/>
        <v>0.67736929158915082</v>
      </c>
    </row>
    <row r="1280" spans="2:5" x14ac:dyDescent="0.25">
      <c r="B1280">
        <v>3276</v>
      </c>
      <c r="C1280" s="1">
        <v>128100000</v>
      </c>
      <c r="D1280" s="1">
        <f t="shared" ca="1" si="44"/>
        <v>59150179.676230267</v>
      </c>
      <c r="E1280" s="3">
        <f t="shared" ca="1" si="43"/>
        <v>0.46175003650452978</v>
      </c>
    </row>
    <row r="1281" spans="2:5" x14ac:dyDescent="0.25">
      <c r="B1281">
        <v>3277</v>
      </c>
      <c r="C1281" s="1">
        <v>128200000</v>
      </c>
      <c r="D1281" s="1">
        <f t="shared" ca="1" si="44"/>
        <v>40510408.804834746</v>
      </c>
      <c r="E1281" s="3">
        <f t="shared" ca="1" si="43"/>
        <v>0.31599382843084822</v>
      </c>
    </row>
    <row r="1282" spans="2:5" x14ac:dyDescent="0.25">
      <c r="B1282">
        <v>3278</v>
      </c>
      <c r="C1282" s="1">
        <v>128300000</v>
      </c>
      <c r="D1282" s="1">
        <f t="shared" ca="1" si="44"/>
        <v>113731868.23462062</v>
      </c>
      <c r="E1282" s="3">
        <f t="shared" ca="1" si="43"/>
        <v>0.88645259730803283</v>
      </c>
    </row>
    <row r="1283" spans="2:5" x14ac:dyDescent="0.25">
      <c r="B1283">
        <v>3279</v>
      </c>
      <c r="C1283" s="1">
        <v>128400000</v>
      </c>
      <c r="D1283" s="1">
        <f t="shared" ca="1" si="44"/>
        <v>24005366.188040297</v>
      </c>
      <c r="E1283" s="3">
        <f t="shared" ca="1" si="43"/>
        <v>0.18695768059221415</v>
      </c>
    </row>
    <row r="1284" spans="2:5" x14ac:dyDescent="0.25">
      <c r="B1284">
        <v>3280</v>
      </c>
      <c r="C1284" s="1">
        <v>128500000</v>
      </c>
      <c r="D1284" s="1">
        <f t="shared" ca="1" si="44"/>
        <v>26657730.978284057</v>
      </c>
      <c r="E1284" s="3">
        <f t="shared" ca="1" si="43"/>
        <v>0.20745315936407827</v>
      </c>
    </row>
    <row r="1285" spans="2:5" x14ac:dyDescent="0.25">
      <c r="B1285">
        <v>3281</v>
      </c>
      <c r="C1285" s="1">
        <v>128600000</v>
      </c>
      <c r="D1285" s="1">
        <f t="shared" ca="1" si="44"/>
        <v>105905286.5702683</v>
      </c>
      <c r="E1285" s="3">
        <f t="shared" ref="E1285:E1348" ca="1" si="45">_xlfn.LOGNORM.INV(RAND(),mu,s)</f>
        <v>0.82352477892899145</v>
      </c>
    </row>
    <row r="1286" spans="2:5" x14ac:dyDescent="0.25">
      <c r="B1286">
        <v>3282</v>
      </c>
      <c r="C1286" s="1">
        <v>128700000</v>
      </c>
      <c r="D1286" s="1">
        <f t="shared" ca="1" si="44"/>
        <v>155555764.19861093</v>
      </c>
      <c r="E1286" s="3">
        <f t="shared" ca="1" si="45"/>
        <v>1.2086694964927034</v>
      </c>
    </row>
    <row r="1287" spans="2:5" x14ac:dyDescent="0.25">
      <c r="B1287">
        <v>3283</v>
      </c>
      <c r="C1287" s="1">
        <v>128800000</v>
      </c>
      <c r="D1287" s="1">
        <f t="shared" ca="1" si="44"/>
        <v>67782563.258478194</v>
      </c>
      <c r="E1287" s="3">
        <f t="shared" ca="1" si="45"/>
        <v>0.52626213709998604</v>
      </c>
    </row>
    <row r="1288" spans="2:5" x14ac:dyDescent="0.25">
      <c r="B1288">
        <v>3284</v>
      </c>
      <c r="C1288" s="1">
        <v>128900000</v>
      </c>
      <c r="D1288" s="1">
        <f t="shared" ca="1" si="44"/>
        <v>94279016.219385281</v>
      </c>
      <c r="E1288" s="3">
        <f t="shared" ca="1" si="45"/>
        <v>0.731412073075138</v>
      </c>
    </row>
    <row r="1289" spans="2:5" x14ac:dyDescent="0.25">
      <c r="B1289">
        <v>3285</v>
      </c>
      <c r="C1289" s="1">
        <v>129000000</v>
      </c>
      <c r="D1289" s="1">
        <f t="shared" ca="1" si="44"/>
        <v>111407488.09159568</v>
      </c>
      <c r="E1289" s="3">
        <f t="shared" ca="1" si="45"/>
        <v>0.86362393869454013</v>
      </c>
    </row>
    <row r="1290" spans="2:5" x14ac:dyDescent="0.25">
      <c r="B1290">
        <v>3286</v>
      </c>
      <c r="C1290" s="1">
        <v>129100000</v>
      </c>
      <c r="D1290" s="1">
        <f t="shared" ca="1" si="44"/>
        <v>47168860.745062545</v>
      </c>
      <c r="E1290" s="3">
        <f t="shared" ca="1" si="45"/>
        <v>0.36536685317631717</v>
      </c>
    </row>
    <row r="1291" spans="2:5" x14ac:dyDescent="0.25">
      <c r="B1291">
        <v>3287</v>
      </c>
      <c r="C1291" s="1">
        <v>129200000</v>
      </c>
      <c r="D1291" s="1">
        <f t="shared" ca="1" si="44"/>
        <v>77641821.941276908</v>
      </c>
      <c r="E1291" s="3">
        <f t="shared" ca="1" si="45"/>
        <v>0.60094289428232905</v>
      </c>
    </row>
    <row r="1292" spans="2:5" x14ac:dyDescent="0.25">
      <c r="B1292">
        <v>3288</v>
      </c>
      <c r="C1292" s="1">
        <v>129300000</v>
      </c>
      <c r="D1292" s="1">
        <f t="shared" ca="1" si="44"/>
        <v>37468642.811409533</v>
      </c>
      <c r="E1292" s="3">
        <f t="shared" ca="1" si="45"/>
        <v>0.28978068686318276</v>
      </c>
    </row>
    <row r="1293" spans="2:5" x14ac:dyDescent="0.25">
      <c r="B1293">
        <v>3289</v>
      </c>
      <c r="C1293" s="1">
        <v>129400000</v>
      </c>
      <c r="D1293" s="1">
        <f t="shared" ca="1" si="44"/>
        <v>26515468.194273639</v>
      </c>
      <c r="E1293" s="3">
        <f t="shared" ca="1" si="45"/>
        <v>0.20491088249052272</v>
      </c>
    </row>
    <row r="1294" spans="2:5" x14ac:dyDescent="0.25">
      <c r="B1294">
        <v>3290</v>
      </c>
      <c r="C1294" s="1">
        <v>129500000</v>
      </c>
      <c r="D1294" s="1">
        <f t="shared" ca="1" si="44"/>
        <v>49461794.671111561</v>
      </c>
      <c r="E1294" s="3">
        <f t="shared" ca="1" si="45"/>
        <v>0.38194436039468388</v>
      </c>
    </row>
    <row r="1295" spans="2:5" x14ac:dyDescent="0.25">
      <c r="B1295">
        <v>3291</v>
      </c>
      <c r="C1295" s="1">
        <v>129600000</v>
      </c>
      <c r="D1295" s="1">
        <f t="shared" ca="1" si="44"/>
        <v>63721985.254043296</v>
      </c>
      <c r="E1295" s="3">
        <f t="shared" ca="1" si="45"/>
        <v>0.49168198498490195</v>
      </c>
    </row>
    <row r="1296" spans="2:5" x14ac:dyDescent="0.25">
      <c r="B1296">
        <v>3292</v>
      </c>
      <c r="C1296" s="1">
        <v>129700000</v>
      </c>
      <c r="D1296" s="1">
        <f t="shared" ca="1" si="44"/>
        <v>41314169.167282648</v>
      </c>
      <c r="E1296" s="3">
        <f t="shared" ca="1" si="45"/>
        <v>0.31853638525275751</v>
      </c>
    </row>
    <row r="1297" spans="2:5" x14ac:dyDescent="0.25">
      <c r="B1297">
        <v>3293</v>
      </c>
      <c r="C1297" s="1">
        <v>129800000</v>
      </c>
      <c r="D1297" s="1">
        <f t="shared" ca="1" si="44"/>
        <v>52979389.800756469</v>
      </c>
      <c r="E1297" s="3">
        <f t="shared" ca="1" si="45"/>
        <v>0.40816170878857067</v>
      </c>
    </row>
    <row r="1298" spans="2:5" x14ac:dyDescent="0.25">
      <c r="B1298">
        <v>3294</v>
      </c>
      <c r="C1298" s="1">
        <v>129900000</v>
      </c>
      <c r="D1298" s="1">
        <f t="shared" ca="1" si="44"/>
        <v>35578323.038974397</v>
      </c>
      <c r="E1298" s="3">
        <f t="shared" ca="1" si="45"/>
        <v>0.27389009267878672</v>
      </c>
    </row>
    <row r="1299" spans="2:5" x14ac:dyDescent="0.25">
      <c r="B1299">
        <v>3295</v>
      </c>
      <c r="C1299" s="1">
        <v>130000000</v>
      </c>
      <c r="D1299" s="1">
        <f t="shared" ca="1" si="44"/>
        <v>100648482.55479336</v>
      </c>
      <c r="E1299" s="3">
        <f t="shared" ca="1" si="45"/>
        <v>0.7742190965753335</v>
      </c>
    </row>
    <row r="1300" spans="2:5" x14ac:dyDescent="0.25">
      <c r="B1300">
        <v>3296</v>
      </c>
      <c r="C1300" s="1">
        <v>130100000</v>
      </c>
      <c r="D1300" s="1">
        <f t="shared" ca="1" si="44"/>
        <v>51789684.006704748</v>
      </c>
      <c r="E1300" s="3">
        <f t="shared" ca="1" si="45"/>
        <v>0.39807597238051307</v>
      </c>
    </row>
    <row r="1301" spans="2:5" x14ac:dyDescent="0.25">
      <c r="B1301">
        <v>3297</v>
      </c>
      <c r="C1301" s="1">
        <v>130200000</v>
      </c>
      <c r="D1301" s="1">
        <f t="shared" ca="1" si="44"/>
        <v>20169826.07537359</v>
      </c>
      <c r="E1301" s="3">
        <f t="shared" ca="1" si="45"/>
        <v>0.15491417876631022</v>
      </c>
    </row>
    <row r="1302" spans="2:5" x14ac:dyDescent="0.25">
      <c r="B1302">
        <v>3298</v>
      </c>
      <c r="C1302" s="1">
        <v>130300000</v>
      </c>
      <c r="D1302" s="1">
        <f t="shared" ca="1" si="44"/>
        <v>53408979.90436203</v>
      </c>
      <c r="E1302" s="3">
        <f t="shared" ca="1" si="45"/>
        <v>0.40989240141490429</v>
      </c>
    </row>
    <row r="1303" spans="2:5" x14ac:dyDescent="0.25">
      <c r="B1303">
        <v>3299</v>
      </c>
      <c r="C1303" s="1">
        <v>130400000</v>
      </c>
      <c r="D1303" s="1">
        <f t="shared" ca="1" si="44"/>
        <v>42980169.880494311</v>
      </c>
      <c r="E1303" s="3">
        <f t="shared" ca="1" si="45"/>
        <v>0.32960252975839194</v>
      </c>
    </row>
    <row r="1304" spans="2:5" x14ac:dyDescent="0.25">
      <c r="B1304">
        <v>3300</v>
      </c>
      <c r="C1304" s="1">
        <v>130500000</v>
      </c>
      <c r="D1304" s="1">
        <f t="shared" ca="1" si="44"/>
        <v>47051867.133414477</v>
      </c>
      <c r="E1304" s="3">
        <f t="shared" ca="1" si="45"/>
        <v>0.36055070600317607</v>
      </c>
    </row>
    <row r="1305" spans="2:5" x14ac:dyDescent="0.25">
      <c r="B1305">
        <v>3301</v>
      </c>
      <c r="C1305" s="1">
        <v>130600000</v>
      </c>
      <c r="D1305" s="1">
        <f t="shared" ca="1" si="44"/>
        <v>26345110.457607299</v>
      </c>
      <c r="E1305" s="3">
        <f t="shared" ca="1" si="45"/>
        <v>0.20172366353451224</v>
      </c>
    </row>
    <row r="1306" spans="2:5" x14ac:dyDescent="0.25">
      <c r="B1306">
        <v>3302</v>
      </c>
      <c r="C1306" s="1">
        <v>130700000</v>
      </c>
      <c r="D1306" s="1">
        <f t="shared" ca="1" si="44"/>
        <v>33962696.767920099</v>
      </c>
      <c r="E1306" s="3">
        <f t="shared" ca="1" si="45"/>
        <v>0.25985230885937338</v>
      </c>
    </row>
    <row r="1307" spans="2:5" x14ac:dyDescent="0.25">
      <c r="B1307">
        <v>3303</v>
      </c>
      <c r="C1307" s="1">
        <v>130800000</v>
      </c>
      <c r="D1307" s="1">
        <f t="shared" ca="1" si="44"/>
        <v>102386949.53779164</v>
      </c>
      <c r="E1307" s="3">
        <f t="shared" ca="1" si="45"/>
        <v>0.78277484356109817</v>
      </c>
    </row>
    <row r="1308" spans="2:5" x14ac:dyDescent="0.25">
      <c r="B1308">
        <v>3304</v>
      </c>
      <c r="C1308" s="1">
        <v>130900000</v>
      </c>
      <c r="D1308" s="1">
        <f t="shared" ref="D1308:D1371" ca="1" si="46">C1308*E1308</f>
        <v>130408029.38705963</v>
      </c>
      <c r="E1308" s="3">
        <f t="shared" ca="1" si="45"/>
        <v>0.99624163015324396</v>
      </c>
    </row>
    <row r="1309" spans="2:5" x14ac:dyDescent="0.25">
      <c r="B1309">
        <v>3305</v>
      </c>
      <c r="C1309" s="1">
        <v>131000000</v>
      </c>
      <c r="D1309" s="1">
        <f t="shared" ca="1" si="46"/>
        <v>91826681.249812424</v>
      </c>
      <c r="E1309" s="3">
        <f t="shared" ca="1" si="45"/>
        <v>0.7009670324413162</v>
      </c>
    </row>
    <row r="1310" spans="2:5" x14ac:dyDescent="0.25">
      <c r="B1310">
        <v>3306</v>
      </c>
      <c r="C1310" s="1">
        <v>131100000</v>
      </c>
      <c r="D1310" s="1">
        <f t="shared" ca="1" si="46"/>
        <v>61402772.730176292</v>
      </c>
      <c r="E1310" s="3">
        <f t="shared" ca="1" si="45"/>
        <v>0.46836592471530353</v>
      </c>
    </row>
    <row r="1311" spans="2:5" x14ac:dyDescent="0.25">
      <c r="B1311">
        <v>3307</v>
      </c>
      <c r="C1311" s="1">
        <v>131200000</v>
      </c>
      <c r="D1311" s="1">
        <f t="shared" ca="1" si="46"/>
        <v>42597705.963125825</v>
      </c>
      <c r="E1311" s="3">
        <f t="shared" ca="1" si="45"/>
        <v>0.32467763691406881</v>
      </c>
    </row>
    <row r="1312" spans="2:5" x14ac:dyDescent="0.25">
      <c r="B1312">
        <v>3308</v>
      </c>
      <c r="C1312" s="1">
        <v>131300000</v>
      </c>
      <c r="D1312" s="1">
        <f t="shared" ca="1" si="46"/>
        <v>48917802.66174221</v>
      </c>
      <c r="E1312" s="3">
        <f t="shared" ca="1" si="45"/>
        <v>0.37256513832248445</v>
      </c>
    </row>
    <row r="1313" spans="2:5" x14ac:dyDescent="0.25">
      <c r="B1313">
        <v>3309</v>
      </c>
      <c r="C1313" s="1">
        <v>131400000</v>
      </c>
      <c r="D1313" s="1">
        <f t="shared" ca="1" si="46"/>
        <v>54462937.872518457</v>
      </c>
      <c r="E1313" s="3">
        <f t="shared" ca="1" si="45"/>
        <v>0.4144820233829411</v>
      </c>
    </row>
    <row r="1314" spans="2:5" x14ac:dyDescent="0.25">
      <c r="B1314">
        <v>3310</v>
      </c>
      <c r="C1314" s="1">
        <v>131500000</v>
      </c>
      <c r="D1314" s="1">
        <f t="shared" ca="1" si="46"/>
        <v>203980812.08985463</v>
      </c>
      <c r="E1314" s="3">
        <f t="shared" ca="1" si="45"/>
        <v>1.5511848828125827</v>
      </c>
    </row>
    <row r="1315" spans="2:5" x14ac:dyDescent="0.25">
      <c r="B1315">
        <v>3311</v>
      </c>
      <c r="C1315" s="1">
        <v>131600000</v>
      </c>
      <c r="D1315" s="1">
        <f t="shared" ca="1" si="46"/>
        <v>78070390.866860107</v>
      </c>
      <c r="E1315" s="3">
        <f t="shared" ca="1" si="45"/>
        <v>0.59324005217978804</v>
      </c>
    </row>
    <row r="1316" spans="2:5" x14ac:dyDescent="0.25">
      <c r="B1316">
        <v>3312</v>
      </c>
      <c r="C1316" s="1">
        <v>131700000</v>
      </c>
      <c r="D1316" s="1">
        <f t="shared" ca="1" si="46"/>
        <v>22218059.129540466</v>
      </c>
      <c r="E1316" s="3">
        <f t="shared" ca="1" si="45"/>
        <v>0.16870204350448342</v>
      </c>
    </row>
    <row r="1317" spans="2:5" x14ac:dyDescent="0.25">
      <c r="B1317">
        <v>3313</v>
      </c>
      <c r="C1317" s="1">
        <v>131800000</v>
      </c>
      <c r="D1317" s="1">
        <f t="shared" ca="1" si="46"/>
        <v>80950403.028121293</v>
      </c>
      <c r="E1317" s="3">
        <f t="shared" ca="1" si="45"/>
        <v>0.61419122176116303</v>
      </c>
    </row>
    <row r="1318" spans="2:5" x14ac:dyDescent="0.25">
      <c r="B1318">
        <v>3314</v>
      </c>
      <c r="C1318" s="1">
        <v>131900000</v>
      </c>
      <c r="D1318" s="1">
        <f t="shared" ca="1" si="46"/>
        <v>47000827.555590414</v>
      </c>
      <c r="E1318" s="3">
        <f t="shared" ca="1" si="45"/>
        <v>0.35633682756323287</v>
      </c>
    </row>
    <row r="1319" spans="2:5" x14ac:dyDescent="0.25">
      <c r="B1319">
        <v>3315</v>
      </c>
      <c r="C1319" s="1">
        <v>132000000</v>
      </c>
      <c r="D1319" s="1">
        <f t="shared" ca="1" si="46"/>
        <v>21103473.655344181</v>
      </c>
      <c r="E1319" s="3">
        <f t="shared" ca="1" si="45"/>
        <v>0.1598748004192741</v>
      </c>
    </row>
    <row r="1320" spans="2:5" x14ac:dyDescent="0.25">
      <c r="B1320">
        <v>3316</v>
      </c>
      <c r="C1320" s="1">
        <v>132100000</v>
      </c>
      <c r="D1320" s="1">
        <f t="shared" ca="1" si="46"/>
        <v>151260695.78380564</v>
      </c>
      <c r="E1320" s="3">
        <f t="shared" ca="1" si="45"/>
        <v>1.1450469022241154</v>
      </c>
    </row>
    <row r="1321" spans="2:5" x14ac:dyDescent="0.25">
      <c r="B1321">
        <v>3317</v>
      </c>
      <c r="C1321" s="1">
        <v>132200000</v>
      </c>
      <c r="D1321" s="1">
        <f t="shared" ca="1" si="46"/>
        <v>104323701.27062976</v>
      </c>
      <c r="E1321" s="3">
        <f t="shared" ca="1" si="45"/>
        <v>0.78913541051913594</v>
      </c>
    </row>
    <row r="1322" spans="2:5" x14ac:dyDescent="0.25">
      <c r="B1322">
        <v>3318</v>
      </c>
      <c r="C1322" s="1">
        <v>132300000</v>
      </c>
      <c r="D1322" s="1">
        <f t="shared" ca="1" si="46"/>
        <v>84290714.975598559</v>
      </c>
      <c r="E1322" s="3">
        <f t="shared" ca="1" si="45"/>
        <v>0.63711802702644416</v>
      </c>
    </row>
    <row r="1323" spans="2:5" x14ac:dyDescent="0.25">
      <c r="B1323">
        <v>3319</v>
      </c>
      <c r="C1323" s="1">
        <v>132400000</v>
      </c>
      <c r="D1323" s="1">
        <f t="shared" ca="1" si="46"/>
        <v>33885707.756016351</v>
      </c>
      <c r="E1323" s="3">
        <f t="shared" ca="1" si="45"/>
        <v>0.25593434861039538</v>
      </c>
    </row>
    <row r="1324" spans="2:5" x14ac:dyDescent="0.25">
      <c r="B1324">
        <v>3320</v>
      </c>
      <c r="C1324" s="1">
        <v>132500000</v>
      </c>
      <c r="D1324" s="1">
        <f t="shared" ca="1" si="46"/>
        <v>31414593.660194278</v>
      </c>
      <c r="E1324" s="3">
        <f t="shared" ca="1" si="45"/>
        <v>0.23709127290712662</v>
      </c>
    </row>
    <row r="1325" spans="2:5" x14ac:dyDescent="0.25">
      <c r="B1325">
        <v>3321</v>
      </c>
      <c r="C1325" s="1">
        <v>132600000</v>
      </c>
      <c r="D1325" s="1">
        <f t="shared" ca="1" si="46"/>
        <v>53678015.129741415</v>
      </c>
      <c r="E1325" s="3">
        <f t="shared" ca="1" si="45"/>
        <v>0.40481157714737115</v>
      </c>
    </row>
    <row r="1326" spans="2:5" x14ac:dyDescent="0.25">
      <c r="B1326">
        <v>3322</v>
      </c>
      <c r="C1326" s="1">
        <v>132700000</v>
      </c>
      <c r="D1326" s="1">
        <f t="shared" ca="1" si="46"/>
        <v>28491989.319115695</v>
      </c>
      <c r="E1326" s="3">
        <f t="shared" ca="1" si="45"/>
        <v>0.21470979140252971</v>
      </c>
    </row>
    <row r="1327" spans="2:5" x14ac:dyDescent="0.25">
      <c r="B1327">
        <v>3323</v>
      </c>
      <c r="C1327" s="1">
        <v>132800000</v>
      </c>
      <c r="D1327" s="1">
        <f t="shared" ca="1" si="46"/>
        <v>44973678.796098538</v>
      </c>
      <c r="E1327" s="3">
        <f t="shared" ca="1" si="45"/>
        <v>0.33865721985013958</v>
      </c>
    </row>
    <row r="1328" spans="2:5" x14ac:dyDescent="0.25">
      <c r="B1328">
        <v>3324</v>
      </c>
      <c r="C1328" s="1">
        <v>132900000</v>
      </c>
      <c r="D1328" s="1">
        <f t="shared" ca="1" si="46"/>
        <v>37405340.486868262</v>
      </c>
      <c r="E1328" s="3">
        <f t="shared" ca="1" si="45"/>
        <v>0.28145478169201099</v>
      </c>
    </row>
    <row r="1329" spans="2:5" x14ac:dyDescent="0.25">
      <c r="B1329">
        <v>3325</v>
      </c>
      <c r="C1329" s="1">
        <v>133000000</v>
      </c>
      <c r="D1329" s="1">
        <f t="shared" ca="1" si="46"/>
        <v>44275317.026135862</v>
      </c>
      <c r="E1329" s="3">
        <f t="shared" ca="1" si="45"/>
        <v>0.33289712049726211</v>
      </c>
    </row>
    <row r="1330" spans="2:5" x14ac:dyDescent="0.25">
      <c r="B1330">
        <v>3326</v>
      </c>
      <c r="C1330" s="1">
        <v>133100000</v>
      </c>
      <c r="D1330" s="1">
        <f t="shared" ca="1" si="46"/>
        <v>113615936.09592059</v>
      </c>
      <c r="E1330" s="3">
        <f t="shared" ca="1" si="45"/>
        <v>0.85361334407152967</v>
      </c>
    </row>
    <row r="1331" spans="2:5" x14ac:dyDescent="0.25">
      <c r="B1331">
        <v>3327</v>
      </c>
      <c r="C1331" s="1">
        <v>133200000</v>
      </c>
      <c r="D1331" s="1">
        <f t="shared" ca="1" si="46"/>
        <v>56788014.679344915</v>
      </c>
      <c r="E1331" s="3">
        <f t="shared" ca="1" si="45"/>
        <v>0.4263364465416285</v>
      </c>
    </row>
    <row r="1332" spans="2:5" x14ac:dyDescent="0.25">
      <c r="B1332">
        <v>3328</v>
      </c>
      <c r="C1332" s="1">
        <v>133300000</v>
      </c>
      <c r="D1332" s="1">
        <f t="shared" ca="1" si="46"/>
        <v>103983938.53898369</v>
      </c>
      <c r="E1332" s="3">
        <f t="shared" ca="1" si="45"/>
        <v>0.78007455768179812</v>
      </c>
    </row>
    <row r="1333" spans="2:5" x14ac:dyDescent="0.25">
      <c r="B1333">
        <v>3329</v>
      </c>
      <c r="C1333" s="1">
        <v>133400000</v>
      </c>
      <c r="D1333" s="1">
        <f t="shared" ca="1" si="46"/>
        <v>55154142.075112537</v>
      </c>
      <c r="E1333" s="3">
        <f t="shared" ca="1" si="45"/>
        <v>0.41344934089289759</v>
      </c>
    </row>
    <row r="1334" spans="2:5" x14ac:dyDescent="0.25">
      <c r="B1334">
        <v>3330</v>
      </c>
      <c r="C1334" s="1">
        <v>133500000</v>
      </c>
      <c r="D1334" s="1">
        <f t="shared" ca="1" si="46"/>
        <v>53863653.945027806</v>
      </c>
      <c r="E1334" s="3">
        <f t="shared" ca="1" si="45"/>
        <v>0.40347306325863525</v>
      </c>
    </row>
    <row r="1335" spans="2:5" x14ac:dyDescent="0.25">
      <c r="B1335">
        <v>3331</v>
      </c>
      <c r="C1335" s="1">
        <v>133600000</v>
      </c>
      <c r="D1335" s="1">
        <f t="shared" ca="1" si="46"/>
        <v>64950126.366367899</v>
      </c>
      <c r="E1335" s="3">
        <f t="shared" ca="1" si="45"/>
        <v>0.48615364046682558</v>
      </c>
    </row>
    <row r="1336" spans="2:5" x14ac:dyDescent="0.25">
      <c r="B1336">
        <v>3332</v>
      </c>
      <c r="C1336" s="1">
        <v>133700000</v>
      </c>
      <c r="D1336" s="1">
        <f t="shared" ca="1" si="46"/>
        <v>56677762.375574075</v>
      </c>
      <c r="E1336" s="3">
        <f t="shared" ca="1" si="45"/>
        <v>0.42391744484348598</v>
      </c>
    </row>
    <row r="1337" spans="2:5" x14ac:dyDescent="0.25">
      <c r="B1337">
        <v>3333</v>
      </c>
      <c r="C1337" s="1">
        <v>133800000</v>
      </c>
      <c r="D1337" s="1">
        <f t="shared" ca="1" si="46"/>
        <v>49613046.136740625</v>
      </c>
      <c r="E1337" s="3">
        <f t="shared" ca="1" si="45"/>
        <v>0.37080004586502707</v>
      </c>
    </row>
    <row r="1338" spans="2:5" x14ac:dyDescent="0.25">
      <c r="B1338">
        <v>3334</v>
      </c>
      <c r="C1338" s="1">
        <v>133900000</v>
      </c>
      <c r="D1338" s="1">
        <f t="shared" ca="1" si="46"/>
        <v>89668489.687885448</v>
      </c>
      <c r="E1338" s="3">
        <f t="shared" ca="1" si="45"/>
        <v>0.66966758542110116</v>
      </c>
    </row>
    <row r="1339" spans="2:5" x14ac:dyDescent="0.25">
      <c r="B1339">
        <v>3335</v>
      </c>
      <c r="C1339" s="1">
        <v>134000000</v>
      </c>
      <c r="D1339" s="1">
        <f t="shared" ca="1" si="46"/>
        <v>68109779.159205675</v>
      </c>
      <c r="E1339" s="3">
        <f t="shared" ca="1" si="45"/>
        <v>0.50828193402392297</v>
      </c>
    </row>
    <row r="1340" spans="2:5" x14ac:dyDescent="0.25">
      <c r="B1340">
        <v>3336</v>
      </c>
      <c r="C1340" s="1">
        <v>134100000</v>
      </c>
      <c r="D1340" s="1">
        <f t="shared" ca="1" si="46"/>
        <v>25940411.994259428</v>
      </c>
      <c r="E1340" s="3">
        <f t="shared" ca="1" si="45"/>
        <v>0.19344080532631938</v>
      </c>
    </row>
    <row r="1341" spans="2:5" x14ac:dyDescent="0.25">
      <c r="B1341">
        <v>3337</v>
      </c>
      <c r="C1341" s="1">
        <v>134200000</v>
      </c>
      <c r="D1341" s="1">
        <f t="shared" ca="1" si="46"/>
        <v>93228229.856348202</v>
      </c>
      <c r="E1341" s="3">
        <f t="shared" ca="1" si="45"/>
        <v>0.69469619863150667</v>
      </c>
    </row>
    <row r="1342" spans="2:5" x14ac:dyDescent="0.25">
      <c r="B1342">
        <v>3338</v>
      </c>
      <c r="C1342" s="1">
        <v>134300000</v>
      </c>
      <c r="D1342" s="1">
        <f t="shared" ca="1" si="46"/>
        <v>90350593.706881031</v>
      </c>
      <c r="E1342" s="3">
        <f t="shared" ca="1" si="45"/>
        <v>0.67275200079583786</v>
      </c>
    </row>
    <row r="1343" spans="2:5" x14ac:dyDescent="0.25">
      <c r="B1343">
        <v>3339</v>
      </c>
      <c r="C1343" s="1">
        <v>134400000</v>
      </c>
      <c r="D1343" s="1">
        <f t="shared" ca="1" si="46"/>
        <v>42108304.469127253</v>
      </c>
      <c r="E1343" s="3">
        <f t="shared" ca="1" si="45"/>
        <v>0.31330583682386348</v>
      </c>
    </row>
    <row r="1344" spans="2:5" x14ac:dyDescent="0.25">
      <c r="B1344">
        <v>3340</v>
      </c>
      <c r="C1344" s="1">
        <v>134500000</v>
      </c>
      <c r="D1344" s="1">
        <f t="shared" ca="1" si="46"/>
        <v>54720895.630114302</v>
      </c>
      <c r="E1344" s="3">
        <f t="shared" ca="1" si="45"/>
        <v>0.4068468076588424</v>
      </c>
    </row>
    <row r="1345" spans="2:5" x14ac:dyDescent="0.25">
      <c r="B1345">
        <v>3341</v>
      </c>
      <c r="C1345" s="1">
        <v>134600000</v>
      </c>
      <c r="D1345" s="1">
        <f t="shared" ca="1" si="46"/>
        <v>129966817.06099235</v>
      </c>
      <c r="E1345" s="3">
        <f t="shared" ca="1" si="45"/>
        <v>0.96557813566859096</v>
      </c>
    </row>
    <row r="1346" spans="2:5" x14ac:dyDescent="0.25">
      <c r="B1346">
        <v>3342</v>
      </c>
      <c r="C1346" s="1">
        <v>134700000</v>
      </c>
      <c r="D1346" s="1">
        <f t="shared" ca="1" si="46"/>
        <v>47768034.622480482</v>
      </c>
      <c r="E1346" s="3">
        <f t="shared" ca="1" si="45"/>
        <v>0.35462534983281724</v>
      </c>
    </row>
    <row r="1347" spans="2:5" x14ac:dyDescent="0.25">
      <c r="B1347">
        <v>3343</v>
      </c>
      <c r="C1347" s="1">
        <v>134800000</v>
      </c>
      <c r="D1347" s="1">
        <f t="shared" ca="1" si="46"/>
        <v>169257215.70804036</v>
      </c>
      <c r="E1347" s="3">
        <f t="shared" ca="1" si="45"/>
        <v>1.2556173272109818</v>
      </c>
    </row>
    <row r="1348" spans="2:5" x14ac:dyDescent="0.25">
      <c r="B1348">
        <v>3344</v>
      </c>
      <c r="C1348" s="1">
        <v>134900000</v>
      </c>
      <c r="D1348" s="1">
        <f t="shared" ca="1" si="46"/>
        <v>89156878.020787686</v>
      </c>
      <c r="E1348" s="3">
        <f t="shared" ca="1" si="45"/>
        <v>0.66091088228901174</v>
      </c>
    </row>
    <row r="1349" spans="2:5" x14ac:dyDescent="0.25">
      <c r="B1349">
        <v>3345</v>
      </c>
      <c r="C1349" s="1">
        <v>135000000</v>
      </c>
      <c r="D1349" s="1">
        <f t="shared" ca="1" si="46"/>
        <v>135796808.85678646</v>
      </c>
      <c r="E1349" s="3">
        <f t="shared" ref="E1349:E1412" ca="1" si="47">_xlfn.LOGNORM.INV(RAND(),mu,s)</f>
        <v>1.0059022878280479</v>
      </c>
    </row>
    <row r="1350" spans="2:5" x14ac:dyDescent="0.25">
      <c r="B1350">
        <v>3346</v>
      </c>
      <c r="C1350" s="1">
        <v>135100000</v>
      </c>
      <c r="D1350" s="1">
        <f t="shared" ca="1" si="46"/>
        <v>22508007.978374131</v>
      </c>
      <c r="E1350" s="3">
        <f t="shared" ca="1" si="47"/>
        <v>0.16660257570965309</v>
      </c>
    </row>
    <row r="1351" spans="2:5" x14ac:dyDescent="0.25">
      <c r="B1351">
        <v>3347</v>
      </c>
      <c r="C1351" s="1">
        <v>135200000</v>
      </c>
      <c r="D1351" s="1">
        <f t="shared" ca="1" si="46"/>
        <v>47330208.031793863</v>
      </c>
      <c r="E1351" s="3">
        <f t="shared" ca="1" si="47"/>
        <v>0.35007550319374159</v>
      </c>
    </row>
    <row r="1352" spans="2:5" x14ac:dyDescent="0.25">
      <c r="B1352">
        <v>3348</v>
      </c>
      <c r="C1352" s="1">
        <v>135300000</v>
      </c>
      <c r="D1352" s="1">
        <f t="shared" ca="1" si="46"/>
        <v>68488632.338187724</v>
      </c>
      <c r="E1352" s="3">
        <f t="shared" ca="1" si="47"/>
        <v>0.50619831735541554</v>
      </c>
    </row>
    <row r="1353" spans="2:5" x14ac:dyDescent="0.25">
      <c r="B1353">
        <v>3349</v>
      </c>
      <c r="C1353" s="1">
        <v>135400000</v>
      </c>
      <c r="D1353" s="1">
        <f t="shared" ca="1" si="46"/>
        <v>47865109.456253201</v>
      </c>
      <c r="E1353" s="3">
        <f t="shared" ca="1" si="47"/>
        <v>0.35350893246863518</v>
      </c>
    </row>
    <row r="1354" spans="2:5" x14ac:dyDescent="0.25">
      <c r="B1354">
        <v>3350</v>
      </c>
      <c r="C1354" s="1">
        <v>135500000</v>
      </c>
      <c r="D1354" s="1">
        <f t="shared" ca="1" si="46"/>
        <v>53801631.557287253</v>
      </c>
      <c r="E1354" s="3">
        <f t="shared" ca="1" si="47"/>
        <v>0.39706001149289488</v>
      </c>
    </row>
    <row r="1355" spans="2:5" x14ac:dyDescent="0.25">
      <c r="B1355">
        <v>3351</v>
      </c>
      <c r="C1355" s="1">
        <v>135600000</v>
      </c>
      <c r="D1355" s="1">
        <f t="shared" ca="1" si="46"/>
        <v>86085160.657263562</v>
      </c>
      <c r="E1355" s="3">
        <f t="shared" ca="1" si="47"/>
        <v>0.63484631753144216</v>
      </c>
    </row>
    <row r="1356" spans="2:5" x14ac:dyDescent="0.25">
      <c r="B1356">
        <v>3352</v>
      </c>
      <c r="C1356" s="1">
        <v>135700000</v>
      </c>
      <c r="D1356" s="1">
        <f t="shared" ca="1" si="46"/>
        <v>78468960.820235893</v>
      </c>
      <c r="E1356" s="3">
        <f t="shared" ca="1" si="47"/>
        <v>0.57825321164506926</v>
      </c>
    </row>
    <row r="1357" spans="2:5" x14ac:dyDescent="0.25">
      <c r="B1357">
        <v>3353</v>
      </c>
      <c r="C1357" s="1">
        <v>135800000</v>
      </c>
      <c r="D1357" s="1">
        <f t="shared" ca="1" si="46"/>
        <v>127943646.28740661</v>
      </c>
      <c r="E1357" s="3">
        <f t="shared" ca="1" si="47"/>
        <v>0.94214761625483512</v>
      </c>
    </row>
    <row r="1358" spans="2:5" x14ac:dyDescent="0.25">
      <c r="B1358">
        <v>3354</v>
      </c>
      <c r="C1358" s="1">
        <v>135900000</v>
      </c>
      <c r="D1358" s="1">
        <f t="shared" ca="1" si="46"/>
        <v>39202912.531044461</v>
      </c>
      <c r="E1358" s="3">
        <f t="shared" ca="1" si="47"/>
        <v>0.28846881921298351</v>
      </c>
    </row>
    <row r="1359" spans="2:5" x14ac:dyDescent="0.25">
      <c r="B1359">
        <v>3355</v>
      </c>
      <c r="C1359" s="1">
        <v>136000000</v>
      </c>
      <c r="D1359" s="1">
        <f t="shared" ca="1" si="46"/>
        <v>47495824.634858295</v>
      </c>
      <c r="E1359" s="3">
        <f t="shared" ca="1" si="47"/>
        <v>0.34923400466807569</v>
      </c>
    </row>
    <row r="1360" spans="2:5" x14ac:dyDescent="0.25">
      <c r="B1360">
        <v>3356</v>
      </c>
      <c r="C1360" s="1">
        <v>136100000</v>
      </c>
      <c r="D1360" s="1">
        <f t="shared" ca="1" si="46"/>
        <v>19067536.259151474</v>
      </c>
      <c r="E1360" s="3">
        <f t="shared" ca="1" si="47"/>
        <v>0.14009945818627093</v>
      </c>
    </row>
    <row r="1361" spans="2:5" x14ac:dyDescent="0.25">
      <c r="B1361">
        <v>3357</v>
      </c>
      <c r="C1361" s="1">
        <v>136200000</v>
      </c>
      <c r="D1361" s="1">
        <f t="shared" ca="1" si="46"/>
        <v>133295052.83203436</v>
      </c>
      <c r="E1361" s="3">
        <f t="shared" ca="1" si="47"/>
        <v>0.97867145985340942</v>
      </c>
    </row>
    <row r="1362" spans="2:5" x14ac:dyDescent="0.25">
      <c r="B1362">
        <v>3358</v>
      </c>
      <c r="C1362" s="1">
        <v>136300000</v>
      </c>
      <c r="D1362" s="1">
        <f t="shared" ca="1" si="46"/>
        <v>68392689.480882972</v>
      </c>
      <c r="E1362" s="3">
        <f t="shared" ca="1" si="47"/>
        <v>0.50178055378490805</v>
      </c>
    </row>
    <row r="1363" spans="2:5" x14ac:dyDescent="0.25">
      <c r="B1363">
        <v>3359</v>
      </c>
      <c r="C1363" s="1">
        <v>136400000</v>
      </c>
      <c r="D1363" s="1">
        <f t="shared" ca="1" si="46"/>
        <v>130085308.40414591</v>
      </c>
      <c r="E1363" s="3">
        <f t="shared" ca="1" si="47"/>
        <v>0.95370460706851845</v>
      </c>
    </row>
    <row r="1364" spans="2:5" x14ac:dyDescent="0.25">
      <c r="B1364">
        <v>3360</v>
      </c>
      <c r="C1364" s="1">
        <v>136500000</v>
      </c>
      <c r="D1364" s="1">
        <f t="shared" ca="1" si="46"/>
        <v>77470981.748138145</v>
      </c>
      <c r="E1364" s="3">
        <f t="shared" ca="1" si="47"/>
        <v>0.56755297983983988</v>
      </c>
    </row>
    <row r="1365" spans="2:5" x14ac:dyDescent="0.25">
      <c r="B1365">
        <v>3361</v>
      </c>
      <c r="C1365" s="1">
        <v>136600000</v>
      </c>
      <c r="D1365" s="1">
        <f t="shared" ca="1" si="46"/>
        <v>44179348.642818995</v>
      </c>
      <c r="E1365" s="3">
        <f t="shared" ca="1" si="47"/>
        <v>0.32342129313923129</v>
      </c>
    </row>
    <row r="1366" spans="2:5" x14ac:dyDescent="0.25">
      <c r="B1366">
        <v>3362</v>
      </c>
      <c r="C1366" s="1">
        <v>136700000</v>
      </c>
      <c r="D1366" s="1">
        <f t="shared" ca="1" si="46"/>
        <v>78237668.823283494</v>
      </c>
      <c r="E1366" s="3">
        <f t="shared" ca="1" si="47"/>
        <v>0.57233115452292238</v>
      </c>
    </row>
    <row r="1367" spans="2:5" x14ac:dyDescent="0.25">
      <c r="B1367">
        <v>3363</v>
      </c>
      <c r="C1367" s="1">
        <v>136800000</v>
      </c>
      <c r="D1367" s="1">
        <f t="shared" ca="1" si="46"/>
        <v>64984132.754732527</v>
      </c>
      <c r="E1367" s="3">
        <f t="shared" ca="1" si="47"/>
        <v>0.47503021019541319</v>
      </c>
    </row>
    <row r="1368" spans="2:5" x14ac:dyDescent="0.25">
      <c r="B1368">
        <v>3364</v>
      </c>
      <c r="C1368" s="1">
        <v>136900000</v>
      </c>
      <c r="D1368" s="1">
        <f t="shared" ca="1" si="46"/>
        <v>41859128.217787594</v>
      </c>
      <c r="E1368" s="3">
        <f t="shared" ca="1" si="47"/>
        <v>0.30576426747836077</v>
      </c>
    </row>
    <row r="1369" spans="2:5" x14ac:dyDescent="0.25">
      <c r="B1369">
        <v>3365</v>
      </c>
      <c r="C1369" s="1">
        <v>137000000</v>
      </c>
      <c r="D1369" s="1">
        <f t="shared" ca="1" si="46"/>
        <v>76830083.117006525</v>
      </c>
      <c r="E1369" s="3">
        <f t="shared" ca="1" si="47"/>
        <v>0.56080352640150744</v>
      </c>
    </row>
    <row r="1370" spans="2:5" x14ac:dyDescent="0.25">
      <c r="B1370">
        <v>3366</v>
      </c>
      <c r="C1370" s="1">
        <v>137100000</v>
      </c>
      <c r="D1370" s="1">
        <f t="shared" ca="1" si="46"/>
        <v>48698627.947173715</v>
      </c>
      <c r="E1370" s="3">
        <f t="shared" ca="1" si="47"/>
        <v>0.35520516372847349</v>
      </c>
    </row>
    <row r="1371" spans="2:5" x14ac:dyDescent="0.25">
      <c r="B1371">
        <v>3367</v>
      </c>
      <c r="C1371" s="1">
        <v>137200000</v>
      </c>
      <c r="D1371" s="1">
        <f t="shared" ca="1" si="46"/>
        <v>55738835.024761997</v>
      </c>
      <c r="E1371" s="3">
        <f t="shared" ca="1" si="47"/>
        <v>0.40625973050118075</v>
      </c>
    </row>
    <row r="1372" spans="2:5" x14ac:dyDescent="0.25">
      <c r="B1372">
        <v>3368</v>
      </c>
      <c r="C1372" s="1">
        <v>137300000</v>
      </c>
      <c r="D1372" s="1">
        <f t="shared" ref="D1372:D1435" ca="1" si="48">C1372*E1372</f>
        <v>49649227.923358023</v>
      </c>
      <c r="E1372" s="3">
        <f t="shared" ca="1" si="47"/>
        <v>0.36161127402300092</v>
      </c>
    </row>
    <row r="1373" spans="2:5" x14ac:dyDescent="0.25">
      <c r="B1373">
        <v>3369</v>
      </c>
      <c r="C1373" s="1">
        <v>137400000</v>
      </c>
      <c r="D1373" s="1">
        <f t="shared" ca="1" si="48"/>
        <v>50638088.515971534</v>
      </c>
      <c r="E1373" s="3">
        <f t="shared" ca="1" si="47"/>
        <v>0.36854504014535322</v>
      </c>
    </row>
    <row r="1374" spans="2:5" x14ac:dyDescent="0.25">
      <c r="B1374">
        <v>3370</v>
      </c>
      <c r="C1374" s="1">
        <v>137500000</v>
      </c>
      <c r="D1374" s="1">
        <f t="shared" ca="1" si="48"/>
        <v>93072011.269076735</v>
      </c>
      <c r="E1374" s="3">
        <f t="shared" ca="1" si="47"/>
        <v>0.67688735468419448</v>
      </c>
    </row>
    <row r="1375" spans="2:5" x14ac:dyDescent="0.25">
      <c r="B1375">
        <v>3371</v>
      </c>
      <c r="C1375" s="1">
        <v>137600000</v>
      </c>
      <c r="D1375" s="1">
        <f t="shared" ca="1" si="48"/>
        <v>104465456.04684794</v>
      </c>
      <c r="E1375" s="3">
        <f t="shared" ca="1" si="47"/>
        <v>0.75919662824744139</v>
      </c>
    </row>
    <row r="1376" spans="2:5" x14ac:dyDescent="0.25">
      <c r="B1376">
        <v>3372</v>
      </c>
      <c r="C1376" s="1">
        <v>137700000</v>
      </c>
      <c r="D1376" s="1">
        <f t="shared" ca="1" si="48"/>
        <v>107535261.73868424</v>
      </c>
      <c r="E1376" s="3">
        <f t="shared" ca="1" si="47"/>
        <v>0.78093871996139608</v>
      </c>
    </row>
    <row r="1377" spans="2:5" x14ac:dyDescent="0.25">
      <c r="B1377">
        <v>3373</v>
      </c>
      <c r="C1377" s="1">
        <v>137800000</v>
      </c>
      <c r="D1377" s="1">
        <f t="shared" ca="1" si="48"/>
        <v>36388593.329217114</v>
      </c>
      <c r="E1377" s="3">
        <f t="shared" ca="1" si="47"/>
        <v>0.26406816639489922</v>
      </c>
    </row>
    <row r="1378" spans="2:5" x14ac:dyDescent="0.25">
      <c r="B1378">
        <v>3374</v>
      </c>
      <c r="C1378" s="1">
        <v>137900000</v>
      </c>
      <c r="D1378" s="1">
        <f t="shared" ca="1" si="48"/>
        <v>79328086.956757888</v>
      </c>
      <c r="E1378" s="3">
        <f t="shared" ca="1" si="47"/>
        <v>0.57525806350078235</v>
      </c>
    </row>
    <row r="1379" spans="2:5" x14ac:dyDescent="0.25">
      <c r="B1379">
        <v>3375</v>
      </c>
      <c r="C1379" s="1">
        <v>138000000</v>
      </c>
      <c r="D1379" s="1">
        <f t="shared" ca="1" si="48"/>
        <v>57992230.346497759</v>
      </c>
      <c r="E1379" s="3">
        <f t="shared" ca="1" si="47"/>
        <v>0.420233553235491</v>
      </c>
    </row>
    <row r="1380" spans="2:5" x14ac:dyDescent="0.25">
      <c r="B1380">
        <v>3376</v>
      </c>
      <c r="C1380" s="1">
        <v>138100000</v>
      </c>
      <c r="D1380" s="1">
        <f t="shared" ca="1" si="48"/>
        <v>84054577.029059842</v>
      </c>
      <c r="E1380" s="3">
        <f t="shared" ca="1" si="47"/>
        <v>0.6086500871039815</v>
      </c>
    </row>
    <row r="1381" spans="2:5" x14ac:dyDescent="0.25">
      <c r="B1381">
        <v>3377</v>
      </c>
      <c r="C1381" s="1">
        <v>138200000</v>
      </c>
      <c r="D1381" s="1">
        <f t="shared" ca="1" si="48"/>
        <v>51712579.252906255</v>
      </c>
      <c r="E1381" s="3">
        <f t="shared" ca="1" si="47"/>
        <v>0.37418653583868494</v>
      </c>
    </row>
    <row r="1382" spans="2:5" x14ac:dyDescent="0.25">
      <c r="B1382">
        <v>3378</v>
      </c>
      <c r="C1382" s="1">
        <v>138300000</v>
      </c>
      <c r="D1382" s="1">
        <f t="shared" ca="1" si="48"/>
        <v>25930461.363494135</v>
      </c>
      <c r="E1382" s="3">
        <f t="shared" ca="1" si="47"/>
        <v>0.18749429763914777</v>
      </c>
    </row>
    <row r="1383" spans="2:5" x14ac:dyDescent="0.25">
      <c r="B1383">
        <v>3379</v>
      </c>
      <c r="C1383" s="1">
        <v>138400000</v>
      </c>
      <c r="D1383" s="1">
        <f t="shared" ca="1" si="48"/>
        <v>88397572.305652529</v>
      </c>
      <c r="E1383" s="3">
        <f t="shared" ca="1" si="47"/>
        <v>0.63871078255529279</v>
      </c>
    </row>
    <row r="1384" spans="2:5" x14ac:dyDescent="0.25">
      <c r="B1384">
        <v>3380</v>
      </c>
      <c r="C1384" s="1">
        <v>138500000</v>
      </c>
      <c r="D1384" s="1">
        <f t="shared" ca="1" si="48"/>
        <v>39548256.793920577</v>
      </c>
      <c r="E1384" s="3">
        <f t="shared" ca="1" si="47"/>
        <v>0.28554698046152038</v>
      </c>
    </row>
    <row r="1385" spans="2:5" x14ac:dyDescent="0.25">
      <c r="B1385">
        <v>3381</v>
      </c>
      <c r="C1385" s="1">
        <v>138600000</v>
      </c>
      <c r="D1385" s="1">
        <f t="shared" ca="1" si="48"/>
        <v>64732413.298812442</v>
      </c>
      <c r="E1385" s="3">
        <f t="shared" ca="1" si="47"/>
        <v>0.46704482899576077</v>
      </c>
    </row>
    <row r="1386" spans="2:5" x14ac:dyDescent="0.25">
      <c r="B1386">
        <v>3382</v>
      </c>
      <c r="C1386" s="1">
        <v>138700000</v>
      </c>
      <c r="D1386" s="1">
        <f t="shared" ca="1" si="48"/>
        <v>43250067.967714831</v>
      </c>
      <c r="E1386" s="3">
        <f t="shared" ca="1" si="47"/>
        <v>0.31182457078381276</v>
      </c>
    </row>
    <row r="1387" spans="2:5" x14ac:dyDescent="0.25">
      <c r="B1387">
        <v>3383</v>
      </c>
      <c r="C1387" s="1">
        <v>138800000</v>
      </c>
      <c r="D1387" s="1">
        <f t="shared" ca="1" si="48"/>
        <v>109989784.55129668</v>
      </c>
      <c r="E1387" s="3">
        <f t="shared" ca="1" si="47"/>
        <v>0.7924336062773536</v>
      </c>
    </row>
    <row r="1388" spans="2:5" x14ac:dyDescent="0.25">
      <c r="B1388">
        <v>3384</v>
      </c>
      <c r="C1388" s="1">
        <v>138900000</v>
      </c>
      <c r="D1388" s="1">
        <f t="shared" ca="1" si="48"/>
        <v>66179829.62014167</v>
      </c>
      <c r="E1388" s="3">
        <f t="shared" ca="1" si="47"/>
        <v>0.47645665673248144</v>
      </c>
    </row>
    <row r="1389" spans="2:5" x14ac:dyDescent="0.25">
      <c r="B1389">
        <v>3385</v>
      </c>
      <c r="C1389" s="1">
        <v>139000000</v>
      </c>
      <c r="D1389" s="1">
        <f t="shared" ca="1" si="48"/>
        <v>65255345.356093206</v>
      </c>
      <c r="E1389" s="3">
        <f t="shared" ca="1" si="47"/>
        <v>0.46946291623088637</v>
      </c>
    </row>
    <row r="1390" spans="2:5" x14ac:dyDescent="0.25">
      <c r="B1390">
        <v>3386</v>
      </c>
      <c r="C1390" s="1">
        <v>139100000</v>
      </c>
      <c r="D1390" s="1">
        <f t="shared" ca="1" si="48"/>
        <v>19784493.761396237</v>
      </c>
      <c r="E1390" s="3">
        <f t="shared" ca="1" si="47"/>
        <v>0.14223216219551571</v>
      </c>
    </row>
    <row r="1391" spans="2:5" x14ac:dyDescent="0.25">
      <c r="B1391">
        <v>3387</v>
      </c>
      <c r="C1391" s="1">
        <v>139200000</v>
      </c>
      <c r="D1391" s="1">
        <f t="shared" ca="1" si="48"/>
        <v>60989558.813808508</v>
      </c>
      <c r="E1391" s="3">
        <f t="shared" ca="1" si="47"/>
        <v>0.43814338228310712</v>
      </c>
    </row>
    <row r="1392" spans="2:5" x14ac:dyDescent="0.25">
      <c r="B1392">
        <v>3388</v>
      </c>
      <c r="C1392" s="1">
        <v>139300000</v>
      </c>
      <c r="D1392" s="1">
        <f t="shared" ca="1" si="48"/>
        <v>66630694.607014671</v>
      </c>
      <c r="E1392" s="3">
        <f t="shared" ca="1" si="47"/>
        <v>0.47832515870075143</v>
      </c>
    </row>
    <row r="1393" spans="2:5" x14ac:dyDescent="0.25">
      <c r="B1393">
        <v>3389</v>
      </c>
      <c r="C1393" s="1">
        <v>139400000</v>
      </c>
      <c r="D1393" s="1">
        <f t="shared" ca="1" si="48"/>
        <v>83317790.328095213</v>
      </c>
      <c r="E1393" s="3">
        <f t="shared" ca="1" si="47"/>
        <v>0.59768859632779925</v>
      </c>
    </row>
    <row r="1394" spans="2:5" x14ac:dyDescent="0.25">
      <c r="B1394">
        <v>3390</v>
      </c>
      <c r="C1394" s="1">
        <v>139500000</v>
      </c>
      <c r="D1394" s="1">
        <f t="shared" ca="1" si="48"/>
        <v>52122674.123905614</v>
      </c>
      <c r="E1394" s="3">
        <f t="shared" ca="1" si="47"/>
        <v>0.37363924103158147</v>
      </c>
    </row>
    <row r="1395" spans="2:5" x14ac:dyDescent="0.25">
      <c r="B1395">
        <v>3391</v>
      </c>
      <c r="C1395" s="1">
        <v>139600000</v>
      </c>
      <c r="D1395" s="1">
        <f t="shared" ca="1" si="48"/>
        <v>57038439.935303763</v>
      </c>
      <c r="E1395" s="3">
        <f t="shared" ca="1" si="47"/>
        <v>0.40858481329014157</v>
      </c>
    </row>
    <row r="1396" spans="2:5" x14ac:dyDescent="0.25">
      <c r="B1396">
        <v>3392</v>
      </c>
      <c r="C1396" s="1">
        <v>139700000</v>
      </c>
      <c r="D1396" s="1">
        <f t="shared" ca="1" si="48"/>
        <v>33917030.915010124</v>
      </c>
      <c r="E1396" s="3">
        <f t="shared" ca="1" si="47"/>
        <v>0.24278475959205531</v>
      </c>
    </row>
    <row r="1397" spans="2:5" x14ac:dyDescent="0.25">
      <c r="B1397">
        <v>3393</v>
      </c>
      <c r="C1397" s="1">
        <v>139800000</v>
      </c>
      <c r="D1397" s="1">
        <f t="shared" ca="1" si="48"/>
        <v>55957731.258461267</v>
      </c>
      <c r="E1397" s="3">
        <f t="shared" ca="1" si="47"/>
        <v>0.40026989455265571</v>
      </c>
    </row>
    <row r="1398" spans="2:5" x14ac:dyDescent="0.25">
      <c r="B1398">
        <v>3394</v>
      </c>
      <c r="C1398" s="1">
        <v>139900000</v>
      </c>
      <c r="D1398" s="1">
        <f t="shared" ca="1" si="48"/>
        <v>24731283.046470445</v>
      </c>
      <c r="E1398" s="3">
        <f t="shared" ca="1" si="47"/>
        <v>0.17677829196905251</v>
      </c>
    </row>
    <row r="1399" spans="2:5" x14ac:dyDescent="0.25">
      <c r="B1399">
        <v>3395</v>
      </c>
      <c r="C1399" s="1">
        <v>140000000</v>
      </c>
      <c r="D1399" s="1">
        <f t="shared" ca="1" si="48"/>
        <v>67200860.897416696</v>
      </c>
      <c r="E1399" s="3">
        <f t="shared" ca="1" si="47"/>
        <v>0.48000614926726209</v>
      </c>
    </row>
    <row r="1400" spans="2:5" x14ac:dyDescent="0.25">
      <c r="B1400">
        <v>3396</v>
      </c>
      <c r="C1400" s="1">
        <v>140100000</v>
      </c>
      <c r="D1400" s="1">
        <f t="shared" ca="1" si="48"/>
        <v>40344319.519008331</v>
      </c>
      <c r="E1400" s="3">
        <f t="shared" ca="1" si="47"/>
        <v>0.28796801940762551</v>
      </c>
    </row>
    <row r="1401" spans="2:5" x14ac:dyDescent="0.25">
      <c r="B1401">
        <v>3397</v>
      </c>
      <c r="C1401" s="1">
        <v>140200000</v>
      </c>
      <c r="D1401" s="1">
        <f t="shared" ca="1" si="48"/>
        <v>30372197.651691005</v>
      </c>
      <c r="E1401" s="3">
        <f t="shared" ca="1" si="47"/>
        <v>0.2166347906682668</v>
      </c>
    </row>
    <row r="1402" spans="2:5" x14ac:dyDescent="0.25">
      <c r="B1402">
        <v>3398</v>
      </c>
      <c r="C1402" s="1">
        <v>140300000</v>
      </c>
      <c r="D1402" s="1">
        <f t="shared" ca="1" si="48"/>
        <v>125929489.17101005</v>
      </c>
      <c r="E1402" s="3">
        <f t="shared" ca="1" si="47"/>
        <v>0.89757298054889556</v>
      </c>
    </row>
    <row r="1403" spans="2:5" x14ac:dyDescent="0.25">
      <c r="B1403">
        <v>3399</v>
      </c>
      <c r="C1403" s="1">
        <v>140400000</v>
      </c>
      <c r="D1403" s="1">
        <f t="shared" ca="1" si="48"/>
        <v>59255654.999651544</v>
      </c>
      <c r="E1403" s="3">
        <f t="shared" ca="1" si="47"/>
        <v>0.42204882478384292</v>
      </c>
    </row>
    <row r="1404" spans="2:5" x14ac:dyDescent="0.25">
      <c r="B1404">
        <v>3400</v>
      </c>
      <c r="C1404" s="1">
        <v>140500000</v>
      </c>
      <c r="D1404" s="1">
        <f t="shared" ca="1" si="48"/>
        <v>120566565.68557358</v>
      </c>
      <c r="E1404" s="3">
        <f t="shared" ca="1" si="47"/>
        <v>0.85812502267312152</v>
      </c>
    </row>
    <row r="1405" spans="2:5" x14ac:dyDescent="0.25">
      <c r="B1405">
        <v>3401</v>
      </c>
      <c r="C1405" s="1">
        <v>140600000</v>
      </c>
      <c r="D1405" s="1">
        <f t="shared" ca="1" si="48"/>
        <v>59675192.637386143</v>
      </c>
      <c r="E1405" s="3">
        <f t="shared" ca="1" si="47"/>
        <v>0.42443238006675776</v>
      </c>
    </row>
    <row r="1406" spans="2:5" x14ac:dyDescent="0.25">
      <c r="B1406">
        <v>3402</v>
      </c>
      <c r="C1406" s="1">
        <v>140700000</v>
      </c>
      <c r="D1406" s="1">
        <f t="shared" ca="1" si="48"/>
        <v>46217115.9101495</v>
      </c>
      <c r="E1406" s="3">
        <f t="shared" ca="1" si="47"/>
        <v>0.3284798572149929</v>
      </c>
    </row>
    <row r="1407" spans="2:5" x14ac:dyDescent="0.25">
      <c r="B1407">
        <v>3403</v>
      </c>
      <c r="C1407" s="1">
        <v>140800000</v>
      </c>
      <c r="D1407" s="1">
        <f t="shared" ca="1" si="48"/>
        <v>28795230.718661722</v>
      </c>
      <c r="E1407" s="3">
        <f t="shared" ca="1" si="47"/>
        <v>0.20451158180867701</v>
      </c>
    </row>
    <row r="1408" spans="2:5" x14ac:dyDescent="0.25">
      <c r="B1408">
        <v>3404</v>
      </c>
      <c r="C1408" s="1">
        <v>140900000</v>
      </c>
      <c r="D1408" s="1">
        <f t="shared" ca="1" si="48"/>
        <v>38912473.722008914</v>
      </c>
      <c r="E1408" s="3">
        <f t="shared" ca="1" si="47"/>
        <v>0.27617085679211434</v>
      </c>
    </row>
    <row r="1409" spans="2:5" x14ac:dyDescent="0.25">
      <c r="B1409">
        <v>3405</v>
      </c>
      <c r="C1409" s="1">
        <v>141000000</v>
      </c>
      <c r="D1409" s="1">
        <f t="shared" ca="1" si="48"/>
        <v>50687315.217571557</v>
      </c>
      <c r="E1409" s="3">
        <f t="shared" ca="1" si="47"/>
        <v>0.35948450508915997</v>
      </c>
    </row>
    <row r="1410" spans="2:5" x14ac:dyDescent="0.25">
      <c r="B1410">
        <v>3406</v>
      </c>
      <c r="C1410" s="1">
        <v>141100000</v>
      </c>
      <c r="D1410" s="1">
        <f t="shared" ca="1" si="48"/>
        <v>50224063.223095194</v>
      </c>
      <c r="E1410" s="3">
        <f t="shared" ca="1" si="47"/>
        <v>0.35594658556410486</v>
      </c>
    </row>
    <row r="1411" spans="2:5" x14ac:dyDescent="0.25">
      <c r="B1411">
        <v>3407</v>
      </c>
      <c r="C1411" s="1">
        <v>141200000</v>
      </c>
      <c r="D1411" s="1">
        <f t="shared" ca="1" si="48"/>
        <v>98650609.33899872</v>
      </c>
      <c r="E1411" s="3">
        <f t="shared" ca="1" si="47"/>
        <v>0.69865870636684646</v>
      </c>
    </row>
    <row r="1412" spans="2:5" x14ac:dyDescent="0.25">
      <c r="B1412">
        <v>3408</v>
      </c>
      <c r="C1412" s="1">
        <v>141300000</v>
      </c>
      <c r="D1412" s="1">
        <f t="shared" ca="1" si="48"/>
        <v>107198900.40572409</v>
      </c>
      <c r="E1412" s="3">
        <f t="shared" ca="1" si="47"/>
        <v>0.75866171553944861</v>
      </c>
    </row>
    <row r="1413" spans="2:5" x14ac:dyDescent="0.25">
      <c r="B1413">
        <v>3409</v>
      </c>
      <c r="C1413" s="1">
        <v>141400000</v>
      </c>
      <c r="D1413" s="1">
        <f t="shared" ca="1" si="48"/>
        <v>40241925.078569986</v>
      </c>
      <c r="E1413" s="3">
        <f t="shared" ref="E1413:E1476" ca="1" si="49">_xlfn.LOGNORM.INV(RAND(),mu,s)</f>
        <v>0.28459635840572833</v>
      </c>
    </row>
    <row r="1414" spans="2:5" x14ac:dyDescent="0.25">
      <c r="B1414">
        <v>3410</v>
      </c>
      <c r="C1414" s="1">
        <v>141500000</v>
      </c>
      <c r="D1414" s="1">
        <f t="shared" ca="1" si="48"/>
        <v>92549673.876125753</v>
      </c>
      <c r="E1414" s="3">
        <f t="shared" ca="1" si="49"/>
        <v>0.65406129947792047</v>
      </c>
    </row>
    <row r="1415" spans="2:5" x14ac:dyDescent="0.25">
      <c r="B1415">
        <v>3411</v>
      </c>
      <c r="C1415" s="1">
        <v>141600000</v>
      </c>
      <c r="D1415" s="1">
        <f t="shared" ca="1" si="48"/>
        <v>13842476.918813789</v>
      </c>
      <c r="E1415" s="3">
        <f t="shared" ca="1" si="49"/>
        <v>9.7757605358854444E-2</v>
      </c>
    </row>
    <row r="1416" spans="2:5" x14ac:dyDescent="0.25">
      <c r="B1416">
        <v>3412</v>
      </c>
      <c r="C1416" s="1">
        <v>141700000</v>
      </c>
      <c r="D1416" s="1">
        <f t="shared" ca="1" si="48"/>
        <v>27235407.924354602</v>
      </c>
      <c r="E1416" s="3">
        <f t="shared" ca="1" si="49"/>
        <v>0.19220471365105576</v>
      </c>
    </row>
    <row r="1417" spans="2:5" x14ac:dyDescent="0.25">
      <c r="B1417">
        <v>3413</v>
      </c>
      <c r="C1417" s="1">
        <v>141800000</v>
      </c>
      <c r="D1417" s="1">
        <f t="shared" ca="1" si="48"/>
        <v>24752046.835610472</v>
      </c>
      <c r="E1417" s="3">
        <f t="shared" ca="1" si="49"/>
        <v>0.17455604256424875</v>
      </c>
    </row>
    <row r="1418" spans="2:5" x14ac:dyDescent="0.25">
      <c r="B1418">
        <v>3414</v>
      </c>
      <c r="C1418" s="1">
        <v>141900000</v>
      </c>
      <c r="D1418" s="1">
        <f t="shared" ca="1" si="48"/>
        <v>49964011.526724137</v>
      </c>
      <c r="E1418" s="3">
        <f t="shared" ca="1" si="49"/>
        <v>0.35210719891983183</v>
      </c>
    </row>
    <row r="1419" spans="2:5" x14ac:dyDescent="0.25">
      <c r="B1419">
        <v>3415</v>
      </c>
      <c r="C1419" s="1">
        <v>142000000</v>
      </c>
      <c r="D1419" s="1">
        <f t="shared" ca="1" si="48"/>
        <v>41724393.514443673</v>
      </c>
      <c r="E1419" s="3">
        <f t="shared" ca="1" si="49"/>
        <v>0.29383375714396953</v>
      </c>
    </row>
    <row r="1420" spans="2:5" x14ac:dyDescent="0.25">
      <c r="B1420">
        <v>3416</v>
      </c>
      <c r="C1420" s="1">
        <v>142100000</v>
      </c>
      <c r="D1420" s="1">
        <f t="shared" ca="1" si="48"/>
        <v>90536698.185457408</v>
      </c>
      <c r="E1420" s="3">
        <f t="shared" ca="1" si="49"/>
        <v>0.63713369588639979</v>
      </c>
    </row>
    <row r="1421" spans="2:5" x14ac:dyDescent="0.25">
      <c r="B1421">
        <v>3417</v>
      </c>
      <c r="C1421" s="1">
        <v>142200000</v>
      </c>
      <c r="D1421" s="1">
        <f t="shared" ca="1" si="48"/>
        <v>31830336.410869282</v>
      </c>
      <c r="E1421" s="3">
        <f t="shared" ca="1" si="49"/>
        <v>0.22384202820583179</v>
      </c>
    </row>
    <row r="1422" spans="2:5" x14ac:dyDescent="0.25">
      <c r="B1422">
        <v>3418</v>
      </c>
      <c r="C1422" s="1">
        <v>142300000</v>
      </c>
      <c r="D1422" s="1">
        <f t="shared" ca="1" si="48"/>
        <v>81147353.754220039</v>
      </c>
      <c r="E1422" s="3">
        <f t="shared" ca="1" si="49"/>
        <v>0.5702554726227691</v>
      </c>
    </row>
    <row r="1423" spans="2:5" x14ac:dyDescent="0.25">
      <c r="B1423">
        <v>3419</v>
      </c>
      <c r="C1423" s="1">
        <v>142400000</v>
      </c>
      <c r="D1423" s="1">
        <f t="shared" ca="1" si="48"/>
        <v>25228971.06929009</v>
      </c>
      <c r="E1423" s="3">
        <f t="shared" ca="1" si="49"/>
        <v>0.17716974065512703</v>
      </c>
    </row>
    <row r="1424" spans="2:5" x14ac:dyDescent="0.25">
      <c r="B1424">
        <v>3420</v>
      </c>
      <c r="C1424" s="1">
        <v>142500000</v>
      </c>
      <c r="D1424" s="1">
        <f t="shared" ca="1" si="48"/>
        <v>34453214.619603492</v>
      </c>
      <c r="E1424" s="3">
        <f t="shared" ca="1" si="49"/>
        <v>0.24177694469897187</v>
      </c>
    </row>
    <row r="1425" spans="2:5" x14ac:dyDescent="0.25">
      <c r="B1425">
        <v>3421</v>
      </c>
      <c r="C1425" s="1">
        <v>142600000</v>
      </c>
      <c r="D1425" s="1">
        <f t="shared" ca="1" si="48"/>
        <v>67273080.323622406</v>
      </c>
      <c r="E1425" s="3">
        <f t="shared" ca="1" si="49"/>
        <v>0.47176073158220483</v>
      </c>
    </row>
    <row r="1426" spans="2:5" x14ac:dyDescent="0.25">
      <c r="B1426">
        <v>3422</v>
      </c>
      <c r="C1426" s="1">
        <v>142700000</v>
      </c>
      <c r="D1426" s="1">
        <f t="shared" ca="1" si="48"/>
        <v>67545458.618361667</v>
      </c>
      <c r="E1426" s="3">
        <f t="shared" ca="1" si="49"/>
        <v>0.4733388830999416</v>
      </c>
    </row>
    <row r="1427" spans="2:5" x14ac:dyDescent="0.25">
      <c r="B1427">
        <v>3423</v>
      </c>
      <c r="C1427" s="1">
        <v>142800000</v>
      </c>
      <c r="D1427" s="1">
        <f t="shared" ca="1" si="48"/>
        <v>59341207.748021983</v>
      </c>
      <c r="E1427" s="3">
        <f t="shared" ca="1" si="49"/>
        <v>0.41555467610659652</v>
      </c>
    </row>
    <row r="1428" spans="2:5" x14ac:dyDescent="0.25">
      <c r="B1428">
        <v>3424</v>
      </c>
      <c r="C1428" s="1">
        <v>142900000</v>
      </c>
      <c r="D1428" s="1">
        <f t="shared" ca="1" si="48"/>
        <v>65903101.608466901</v>
      </c>
      <c r="E1428" s="3">
        <f t="shared" ca="1" si="49"/>
        <v>0.4611833562523926</v>
      </c>
    </row>
    <row r="1429" spans="2:5" x14ac:dyDescent="0.25">
      <c r="B1429">
        <v>3425</v>
      </c>
      <c r="C1429" s="1">
        <v>143000000</v>
      </c>
      <c r="D1429" s="1">
        <f t="shared" ca="1" si="48"/>
        <v>104329398.32019378</v>
      </c>
      <c r="E1429" s="3">
        <f t="shared" ca="1" si="49"/>
        <v>0.7295762120293271</v>
      </c>
    </row>
    <row r="1430" spans="2:5" x14ac:dyDescent="0.25">
      <c r="B1430">
        <v>3426</v>
      </c>
      <c r="C1430" s="1">
        <v>143100000</v>
      </c>
      <c r="D1430" s="1">
        <f t="shared" ca="1" si="48"/>
        <v>104807968.8863624</v>
      </c>
      <c r="E1430" s="3">
        <f t="shared" ca="1" si="49"/>
        <v>0.73241068404166598</v>
      </c>
    </row>
    <row r="1431" spans="2:5" x14ac:dyDescent="0.25">
      <c r="B1431">
        <v>3427</v>
      </c>
      <c r="C1431" s="1">
        <v>143200000</v>
      </c>
      <c r="D1431" s="1">
        <f t="shared" ca="1" si="48"/>
        <v>58294055.292249568</v>
      </c>
      <c r="E1431" s="3">
        <f t="shared" ca="1" si="49"/>
        <v>0.40708139170565338</v>
      </c>
    </row>
    <row r="1432" spans="2:5" x14ac:dyDescent="0.25">
      <c r="B1432">
        <v>3428</v>
      </c>
      <c r="C1432" s="1">
        <v>143300000</v>
      </c>
      <c r="D1432" s="1">
        <f t="shared" ca="1" si="48"/>
        <v>38730778.89338015</v>
      </c>
      <c r="E1432" s="3">
        <f t="shared" ca="1" si="49"/>
        <v>0.27027759171933113</v>
      </c>
    </row>
    <row r="1433" spans="2:5" x14ac:dyDescent="0.25">
      <c r="B1433">
        <v>3429</v>
      </c>
      <c r="C1433" s="1">
        <v>143400000</v>
      </c>
      <c r="D1433" s="1">
        <f t="shared" ca="1" si="48"/>
        <v>27110713.768419653</v>
      </c>
      <c r="E1433" s="3">
        <f t="shared" ca="1" si="49"/>
        <v>0.18905658136973258</v>
      </c>
    </row>
    <row r="1434" spans="2:5" x14ac:dyDescent="0.25">
      <c r="B1434">
        <v>3430</v>
      </c>
      <c r="C1434" s="1">
        <v>143500000</v>
      </c>
      <c r="D1434" s="1">
        <f t="shared" ca="1" si="48"/>
        <v>106300634.97646548</v>
      </c>
      <c r="E1434" s="3">
        <f t="shared" ca="1" si="49"/>
        <v>0.74077097544575243</v>
      </c>
    </row>
    <row r="1435" spans="2:5" x14ac:dyDescent="0.25">
      <c r="B1435">
        <v>3431</v>
      </c>
      <c r="C1435" s="1">
        <v>143600000</v>
      </c>
      <c r="D1435" s="1">
        <f t="shared" ca="1" si="48"/>
        <v>95178673.702992529</v>
      </c>
      <c r="E1435" s="3">
        <f t="shared" ca="1" si="49"/>
        <v>0.66280413442195352</v>
      </c>
    </row>
    <row r="1436" spans="2:5" x14ac:dyDescent="0.25">
      <c r="B1436">
        <v>3432</v>
      </c>
      <c r="C1436" s="1">
        <v>143700000</v>
      </c>
      <c r="D1436" s="1">
        <f t="shared" ref="D1436:D1499" ca="1" si="50">C1436*E1436</f>
        <v>86008058.641409829</v>
      </c>
      <c r="E1436" s="3">
        <f t="shared" ca="1" si="49"/>
        <v>0.59852511232713868</v>
      </c>
    </row>
    <row r="1437" spans="2:5" x14ac:dyDescent="0.25">
      <c r="B1437">
        <v>3433</v>
      </c>
      <c r="C1437" s="1">
        <v>143800000</v>
      </c>
      <c r="D1437" s="1">
        <f t="shared" ca="1" si="50"/>
        <v>40252871.405558474</v>
      </c>
      <c r="E1437" s="3">
        <f t="shared" ca="1" si="49"/>
        <v>0.27992261060889062</v>
      </c>
    </row>
    <row r="1438" spans="2:5" x14ac:dyDescent="0.25">
      <c r="B1438">
        <v>3434</v>
      </c>
      <c r="C1438" s="1">
        <v>143900000</v>
      </c>
      <c r="D1438" s="1">
        <f t="shared" ca="1" si="50"/>
        <v>80840301.365317345</v>
      </c>
      <c r="E1438" s="3">
        <f t="shared" ca="1" si="49"/>
        <v>0.56178110747267096</v>
      </c>
    </row>
    <row r="1439" spans="2:5" x14ac:dyDescent="0.25">
      <c r="B1439">
        <v>3435</v>
      </c>
      <c r="C1439" s="1">
        <v>144000000</v>
      </c>
      <c r="D1439" s="1">
        <f t="shared" ca="1" si="50"/>
        <v>73073305.611163557</v>
      </c>
      <c r="E1439" s="3">
        <f t="shared" ca="1" si="49"/>
        <v>0.5074535111886358</v>
      </c>
    </row>
    <row r="1440" spans="2:5" x14ac:dyDescent="0.25">
      <c r="B1440">
        <v>3436</v>
      </c>
      <c r="C1440" s="1">
        <v>144100000</v>
      </c>
      <c r="D1440" s="1">
        <f t="shared" ca="1" si="50"/>
        <v>43695067.552565128</v>
      </c>
      <c r="E1440" s="3">
        <f t="shared" ca="1" si="49"/>
        <v>0.30322739453549707</v>
      </c>
    </row>
    <row r="1441" spans="2:5" x14ac:dyDescent="0.25">
      <c r="B1441">
        <v>3437</v>
      </c>
      <c r="C1441" s="1">
        <v>144200000</v>
      </c>
      <c r="D1441" s="1">
        <f t="shared" ca="1" si="50"/>
        <v>26462346.427533764</v>
      </c>
      <c r="E1441" s="3">
        <f t="shared" ca="1" si="49"/>
        <v>0.18351141766666965</v>
      </c>
    </row>
    <row r="1442" spans="2:5" x14ac:dyDescent="0.25">
      <c r="B1442">
        <v>3438</v>
      </c>
      <c r="C1442" s="1">
        <v>144300000</v>
      </c>
      <c r="D1442" s="1">
        <f t="shared" ca="1" si="50"/>
        <v>56127086.696138278</v>
      </c>
      <c r="E1442" s="3">
        <f t="shared" ca="1" si="49"/>
        <v>0.38896109976533805</v>
      </c>
    </row>
    <row r="1443" spans="2:5" x14ac:dyDescent="0.25">
      <c r="B1443">
        <v>3439</v>
      </c>
      <c r="C1443" s="1">
        <v>144400000</v>
      </c>
      <c r="D1443" s="1">
        <f t="shared" ca="1" si="50"/>
        <v>32266478.433551013</v>
      </c>
      <c r="E1443" s="3">
        <f t="shared" ca="1" si="49"/>
        <v>0.2234520667143422</v>
      </c>
    </row>
    <row r="1444" spans="2:5" x14ac:dyDescent="0.25">
      <c r="B1444">
        <v>3440</v>
      </c>
      <c r="C1444" s="1">
        <v>144500000</v>
      </c>
      <c r="D1444" s="1">
        <f t="shared" ca="1" si="50"/>
        <v>22155822.501990791</v>
      </c>
      <c r="E1444" s="3">
        <f t="shared" ca="1" si="49"/>
        <v>0.15332749136325807</v>
      </c>
    </row>
    <row r="1445" spans="2:5" x14ac:dyDescent="0.25">
      <c r="B1445">
        <v>3441</v>
      </c>
      <c r="C1445" s="1">
        <v>144600000</v>
      </c>
      <c r="D1445" s="1">
        <f t="shared" ca="1" si="50"/>
        <v>69847409.813651055</v>
      </c>
      <c r="E1445" s="3">
        <f t="shared" ca="1" si="49"/>
        <v>0.48303879539177769</v>
      </c>
    </row>
    <row r="1446" spans="2:5" x14ac:dyDescent="0.25">
      <c r="B1446">
        <v>3442</v>
      </c>
      <c r="C1446" s="1">
        <v>144700000</v>
      </c>
      <c r="D1446" s="1">
        <f t="shared" ca="1" si="50"/>
        <v>58600386.237688348</v>
      </c>
      <c r="E1446" s="3">
        <f t="shared" ca="1" si="49"/>
        <v>0.40497848125562091</v>
      </c>
    </row>
    <row r="1447" spans="2:5" x14ac:dyDescent="0.25">
      <c r="B1447">
        <v>3443</v>
      </c>
      <c r="C1447" s="1">
        <v>144800000</v>
      </c>
      <c r="D1447" s="1">
        <f t="shared" ca="1" si="50"/>
        <v>42412399.226695679</v>
      </c>
      <c r="E1447" s="3">
        <f t="shared" ca="1" si="49"/>
        <v>0.29290330957662764</v>
      </c>
    </row>
    <row r="1448" spans="2:5" x14ac:dyDescent="0.25">
      <c r="B1448">
        <v>3444</v>
      </c>
      <c r="C1448" s="1">
        <v>144900000</v>
      </c>
      <c r="D1448" s="1">
        <f t="shared" ca="1" si="50"/>
        <v>61255983.347704515</v>
      </c>
      <c r="E1448" s="3">
        <f t="shared" ca="1" si="49"/>
        <v>0.42274660695448252</v>
      </c>
    </row>
    <row r="1449" spans="2:5" x14ac:dyDescent="0.25">
      <c r="B1449">
        <v>3445</v>
      </c>
      <c r="C1449" s="1">
        <v>145000000</v>
      </c>
      <c r="D1449" s="1">
        <f t="shared" ca="1" si="50"/>
        <v>31148862.73915875</v>
      </c>
      <c r="E1449" s="3">
        <f t="shared" ca="1" si="49"/>
        <v>0.21481974302868104</v>
      </c>
    </row>
    <row r="1450" spans="2:5" x14ac:dyDescent="0.25">
      <c r="B1450">
        <v>3446</v>
      </c>
      <c r="C1450" s="1">
        <v>145100000</v>
      </c>
      <c r="D1450" s="1">
        <f t="shared" ca="1" si="50"/>
        <v>55699013.235629052</v>
      </c>
      <c r="E1450" s="3">
        <f t="shared" ca="1" si="49"/>
        <v>0.38386639032135805</v>
      </c>
    </row>
    <row r="1451" spans="2:5" x14ac:dyDescent="0.25">
      <c r="B1451">
        <v>3447</v>
      </c>
      <c r="C1451" s="1">
        <v>145200000</v>
      </c>
      <c r="D1451" s="1">
        <f t="shared" ca="1" si="50"/>
        <v>41242009.616855443</v>
      </c>
      <c r="E1451" s="3">
        <f t="shared" ca="1" si="49"/>
        <v>0.28403587890396309</v>
      </c>
    </row>
    <row r="1452" spans="2:5" x14ac:dyDescent="0.25">
      <c r="B1452">
        <v>3448</v>
      </c>
      <c r="C1452" s="1">
        <v>145300000</v>
      </c>
      <c r="D1452" s="1">
        <f t="shared" ca="1" si="50"/>
        <v>78696855.705144748</v>
      </c>
      <c r="E1452" s="3">
        <f t="shared" ca="1" si="49"/>
        <v>0.5416163503451118</v>
      </c>
    </row>
    <row r="1453" spans="2:5" x14ac:dyDescent="0.25">
      <c r="B1453">
        <v>3449</v>
      </c>
      <c r="C1453" s="1">
        <v>145400000</v>
      </c>
      <c r="D1453" s="1">
        <f t="shared" ca="1" si="50"/>
        <v>108011204.39666523</v>
      </c>
      <c r="E1453" s="3">
        <f t="shared" ca="1" si="49"/>
        <v>0.7428556010774775</v>
      </c>
    </row>
    <row r="1454" spans="2:5" x14ac:dyDescent="0.25">
      <c r="B1454">
        <v>3450</v>
      </c>
      <c r="C1454" s="1">
        <v>145500000</v>
      </c>
      <c r="D1454" s="1">
        <f t="shared" ca="1" si="50"/>
        <v>136660507.83275634</v>
      </c>
      <c r="E1454" s="3">
        <f t="shared" ca="1" si="49"/>
        <v>0.93924747651378937</v>
      </c>
    </row>
    <row r="1455" spans="2:5" x14ac:dyDescent="0.25">
      <c r="B1455">
        <v>3451</v>
      </c>
      <c r="C1455" s="1">
        <v>145600000</v>
      </c>
      <c r="D1455" s="1">
        <f t="shared" ca="1" si="50"/>
        <v>120934497.56817287</v>
      </c>
      <c r="E1455" s="3">
        <f t="shared" ca="1" si="49"/>
        <v>0.83059407670448404</v>
      </c>
    </row>
    <row r="1456" spans="2:5" x14ac:dyDescent="0.25">
      <c r="B1456">
        <v>3452</v>
      </c>
      <c r="C1456" s="1">
        <v>145700000</v>
      </c>
      <c r="D1456" s="1">
        <f t="shared" ca="1" si="50"/>
        <v>25503991.719379991</v>
      </c>
      <c r="E1456" s="3">
        <f t="shared" ca="1" si="49"/>
        <v>0.17504455538352773</v>
      </c>
    </row>
    <row r="1457" spans="2:5" x14ac:dyDescent="0.25">
      <c r="B1457">
        <v>3453</v>
      </c>
      <c r="C1457" s="1">
        <v>145800000</v>
      </c>
      <c r="D1457" s="1">
        <f t="shared" ca="1" si="50"/>
        <v>31225435.535789117</v>
      </c>
      <c r="E1457" s="3">
        <f t="shared" ca="1" si="49"/>
        <v>0.2141662245253026</v>
      </c>
    </row>
    <row r="1458" spans="2:5" x14ac:dyDescent="0.25">
      <c r="B1458">
        <v>3454</v>
      </c>
      <c r="C1458" s="1">
        <v>145900000</v>
      </c>
      <c r="D1458" s="1">
        <f t="shared" ca="1" si="50"/>
        <v>165595487.47201526</v>
      </c>
      <c r="E1458" s="3">
        <f t="shared" ca="1" si="49"/>
        <v>1.1349930601234768</v>
      </c>
    </row>
    <row r="1459" spans="2:5" x14ac:dyDescent="0.25">
      <c r="B1459">
        <v>3455</v>
      </c>
      <c r="C1459" s="1">
        <v>146000000</v>
      </c>
      <c r="D1459" s="1">
        <f t="shared" ca="1" si="50"/>
        <v>147777315.50031295</v>
      </c>
      <c r="E1459" s="3">
        <f t="shared" ca="1" si="49"/>
        <v>1.0121733938377599</v>
      </c>
    </row>
    <row r="1460" spans="2:5" x14ac:dyDescent="0.25">
      <c r="B1460">
        <v>3456</v>
      </c>
      <c r="C1460" s="1">
        <v>146100000</v>
      </c>
      <c r="D1460" s="1">
        <f t="shared" ca="1" si="50"/>
        <v>78341058.234750763</v>
      </c>
      <c r="E1460" s="3">
        <f t="shared" ca="1" si="49"/>
        <v>0.53621531988193538</v>
      </c>
    </row>
    <row r="1461" spans="2:5" x14ac:dyDescent="0.25">
      <c r="B1461">
        <v>3457</v>
      </c>
      <c r="C1461" s="1">
        <v>146200000</v>
      </c>
      <c r="D1461" s="1">
        <f t="shared" ca="1" si="50"/>
        <v>208110819.64776808</v>
      </c>
      <c r="E1461" s="3">
        <f t="shared" ca="1" si="49"/>
        <v>1.4234666186577845</v>
      </c>
    </row>
    <row r="1462" spans="2:5" x14ac:dyDescent="0.25">
      <c r="B1462">
        <v>3458</v>
      </c>
      <c r="C1462" s="1">
        <v>146300000</v>
      </c>
      <c r="D1462" s="1">
        <f t="shared" ca="1" si="50"/>
        <v>58504915.090490066</v>
      </c>
      <c r="E1462" s="3">
        <f t="shared" ca="1" si="49"/>
        <v>0.39989689057067712</v>
      </c>
    </row>
    <row r="1463" spans="2:5" x14ac:dyDescent="0.25">
      <c r="B1463">
        <v>3459</v>
      </c>
      <c r="C1463" s="1">
        <v>146400000</v>
      </c>
      <c r="D1463" s="1">
        <f t="shared" ca="1" si="50"/>
        <v>107849179.49337608</v>
      </c>
      <c r="E1463" s="3">
        <f t="shared" ca="1" si="49"/>
        <v>0.7366747233154104</v>
      </c>
    </row>
    <row r="1464" spans="2:5" x14ac:dyDescent="0.25">
      <c r="B1464">
        <v>3460</v>
      </c>
      <c r="C1464" s="1">
        <v>146500000</v>
      </c>
      <c r="D1464" s="1">
        <f t="shared" ca="1" si="50"/>
        <v>102637968.05814949</v>
      </c>
      <c r="E1464" s="3">
        <f t="shared" ca="1" si="49"/>
        <v>0.70060046456074732</v>
      </c>
    </row>
    <row r="1465" spans="2:5" x14ac:dyDescent="0.25">
      <c r="B1465">
        <v>3461</v>
      </c>
      <c r="C1465" s="1">
        <v>146600000</v>
      </c>
      <c r="D1465" s="1">
        <f t="shared" ca="1" si="50"/>
        <v>123012869.28279845</v>
      </c>
      <c r="E1465" s="3">
        <f t="shared" ca="1" si="49"/>
        <v>0.83910552034651065</v>
      </c>
    </row>
    <row r="1466" spans="2:5" x14ac:dyDescent="0.25">
      <c r="B1466">
        <v>3462</v>
      </c>
      <c r="C1466" s="1">
        <v>146700000</v>
      </c>
      <c r="D1466" s="1">
        <f t="shared" ca="1" si="50"/>
        <v>59936622.2063905</v>
      </c>
      <c r="E1466" s="3">
        <f t="shared" ca="1" si="49"/>
        <v>0.40856593187723583</v>
      </c>
    </row>
    <row r="1467" spans="2:5" x14ac:dyDescent="0.25">
      <c r="B1467">
        <v>3463</v>
      </c>
      <c r="C1467" s="1">
        <v>146800000</v>
      </c>
      <c r="D1467" s="1">
        <f t="shared" ca="1" si="50"/>
        <v>46124118.737701781</v>
      </c>
      <c r="E1467" s="3">
        <f t="shared" ca="1" si="49"/>
        <v>0.31419699412603391</v>
      </c>
    </row>
    <row r="1468" spans="2:5" x14ac:dyDescent="0.25">
      <c r="B1468">
        <v>3464</v>
      </c>
      <c r="C1468" s="1">
        <v>146900000</v>
      </c>
      <c r="D1468" s="1">
        <f t="shared" ca="1" si="50"/>
        <v>52495172.433612332</v>
      </c>
      <c r="E1468" s="3">
        <f t="shared" ca="1" si="49"/>
        <v>0.35735311391158836</v>
      </c>
    </row>
    <row r="1469" spans="2:5" x14ac:dyDescent="0.25">
      <c r="B1469">
        <v>3465</v>
      </c>
      <c r="C1469" s="1">
        <v>147000000</v>
      </c>
      <c r="D1469" s="1">
        <f t="shared" ca="1" si="50"/>
        <v>139457098.84292918</v>
      </c>
      <c r="E1469" s="3">
        <f t="shared" ca="1" si="49"/>
        <v>0.94868774723081073</v>
      </c>
    </row>
    <row r="1470" spans="2:5" x14ac:dyDescent="0.25">
      <c r="B1470">
        <v>3466</v>
      </c>
      <c r="C1470" s="1">
        <v>147100000</v>
      </c>
      <c r="D1470" s="1">
        <f t="shared" ca="1" si="50"/>
        <v>176222502.15797743</v>
      </c>
      <c r="E1470" s="3">
        <f t="shared" ca="1" si="49"/>
        <v>1.19797758095158</v>
      </c>
    </row>
    <row r="1471" spans="2:5" x14ac:dyDescent="0.25">
      <c r="B1471">
        <v>3467</v>
      </c>
      <c r="C1471" s="1">
        <v>147200000</v>
      </c>
      <c r="D1471" s="1">
        <f t="shared" ca="1" si="50"/>
        <v>74509195.507064983</v>
      </c>
      <c r="E1471" s="3">
        <f t="shared" ca="1" si="49"/>
        <v>0.50617659991212627</v>
      </c>
    </row>
    <row r="1472" spans="2:5" x14ac:dyDescent="0.25">
      <c r="B1472">
        <v>3468</v>
      </c>
      <c r="C1472" s="1">
        <v>147300000</v>
      </c>
      <c r="D1472" s="1">
        <f t="shared" ca="1" si="50"/>
        <v>86099837.925090432</v>
      </c>
      <c r="E1472" s="3">
        <f t="shared" ca="1" si="49"/>
        <v>0.58452028462383188</v>
      </c>
    </row>
    <row r="1473" spans="2:5" x14ac:dyDescent="0.25">
      <c r="B1473">
        <v>3469</v>
      </c>
      <c r="C1473" s="1">
        <v>147400000</v>
      </c>
      <c r="D1473" s="1">
        <f t="shared" ca="1" si="50"/>
        <v>93955907.787888765</v>
      </c>
      <c r="E1473" s="3">
        <f t="shared" ca="1" si="49"/>
        <v>0.6374213554130852</v>
      </c>
    </row>
    <row r="1474" spans="2:5" x14ac:dyDescent="0.25">
      <c r="B1474">
        <v>3470</v>
      </c>
      <c r="C1474" s="1">
        <v>147500000</v>
      </c>
      <c r="D1474" s="1">
        <f t="shared" ca="1" si="50"/>
        <v>44087344.59400373</v>
      </c>
      <c r="E1474" s="3">
        <f t="shared" ca="1" si="49"/>
        <v>0.29889725148477103</v>
      </c>
    </row>
    <row r="1475" spans="2:5" x14ac:dyDescent="0.25">
      <c r="B1475">
        <v>3471</v>
      </c>
      <c r="C1475" s="1">
        <v>147600000</v>
      </c>
      <c r="D1475" s="1">
        <f t="shared" ca="1" si="50"/>
        <v>99020220.54366903</v>
      </c>
      <c r="E1475" s="3">
        <f t="shared" ca="1" si="49"/>
        <v>0.67086870287038636</v>
      </c>
    </row>
    <row r="1476" spans="2:5" x14ac:dyDescent="0.25">
      <c r="B1476">
        <v>3472</v>
      </c>
      <c r="C1476" s="1">
        <v>147700000</v>
      </c>
      <c r="D1476" s="1">
        <f t="shared" ca="1" si="50"/>
        <v>11626617.352450922</v>
      </c>
      <c r="E1476" s="3">
        <f t="shared" ca="1" si="49"/>
        <v>7.8717788439071915E-2</v>
      </c>
    </row>
    <row r="1477" spans="2:5" x14ac:dyDescent="0.25">
      <c r="B1477">
        <v>3473</v>
      </c>
      <c r="C1477" s="1">
        <v>147800000</v>
      </c>
      <c r="D1477" s="1">
        <f t="shared" ca="1" si="50"/>
        <v>27907990.874518722</v>
      </c>
      <c r="E1477" s="3">
        <f t="shared" ref="E1477:E1540" ca="1" si="51">_xlfn.LOGNORM.INV(RAND(),mu,s)</f>
        <v>0.18882267168145278</v>
      </c>
    </row>
    <row r="1478" spans="2:5" x14ac:dyDescent="0.25">
      <c r="B1478">
        <v>3474</v>
      </c>
      <c r="C1478" s="1">
        <v>147900000</v>
      </c>
      <c r="D1478" s="1">
        <f t="shared" ca="1" si="50"/>
        <v>57797142.058855996</v>
      </c>
      <c r="E1478" s="3">
        <f t="shared" ca="1" si="51"/>
        <v>0.39078527423161591</v>
      </c>
    </row>
    <row r="1479" spans="2:5" x14ac:dyDescent="0.25">
      <c r="B1479">
        <v>3475</v>
      </c>
      <c r="C1479" s="1">
        <v>148000000</v>
      </c>
      <c r="D1479" s="1">
        <f t="shared" ca="1" si="50"/>
        <v>92740734.195438415</v>
      </c>
      <c r="E1479" s="3">
        <f t="shared" ca="1" si="51"/>
        <v>0.62662658240161095</v>
      </c>
    </row>
    <row r="1480" spans="2:5" x14ac:dyDescent="0.25">
      <c r="B1480">
        <v>3476</v>
      </c>
      <c r="C1480" s="1">
        <v>148100000</v>
      </c>
      <c r="D1480" s="1">
        <f t="shared" ca="1" si="50"/>
        <v>83919029.310796753</v>
      </c>
      <c r="E1480" s="3">
        <f t="shared" ca="1" si="51"/>
        <v>0.56663760506952565</v>
      </c>
    </row>
    <row r="1481" spans="2:5" x14ac:dyDescent="0.25">
      <c r="B1481">
        <v>3477</v>
      </c>
      <c r="C1481" s="1">
        <v>148200000</v>
      </c>
      <c r="D1481" s="1">
        <f t="shared" ca="1" si="50"/>
        <v>36250875.549423702</v>
      </c>
      <c r="E1481" s="3">
        <f t="shared" ca="1" si="51"/>
        <v>0.24460779722957962</v>
      </c>
    </row>
    <row r="1482" spans="2:5" x14ac:dyDescent="0.25">
      <c r="B1482">
        <v>3478</v>
      </c>
      <c r="C1482" s="1">
        <v>148300000</v>
      </c>
      <c r="D1482" s="1">
        <f t="shared" ca="1" si="50"/>
        <v>50638286.54489366</v>
      </c>
      <c r="E1482" s="3">
        <f t="shared" ca="1" si="51"/>
        <v>0.34145843927777247</v>
      </c>
    </row>
    <row r="1483" spans="2:5" x14ac:dyDescent="0.25">
      <c r="B1483">
        <v>3479</v>
      </c>
      <c r="C1483" s="1">
        <v>148400000</v>
      </c>
      <c r="D1483" s="1">
        <f t="shared" ca="1" si="50"/>
        <v>57751193.46713531</v>
      </c>
      <c r="E1483" s="3">
        <f t="shared" ca="1" si="51"/>
        <v>0.38915898562759643</v>
      </c>
    </row>
    <row r="1484" spans="2:5" x14ac:dyDescent="0.25">
      <c r="B1484">
        <v>3480</v>
      </c>
      <c r="C1484" s="1">
        <v>148500000</v>
      </c>
      <c r="D1484" s="1">
        <f t="shared" ca="1" si="50"/>
        <v>25517192.518805318</v>
      </c>
      <c r="E1484" s="3">
        <f t="shared" ca="1" si="51"/>
        <v>0.17183294625458126</v>
      </c>
    </row>
    <row r="1485" spans="2:5" x14ac:dyDescent="0.25">
      <c r="B1485">
        <v>3481</v>
      </c>
      <c r="C1485" s="1">
        <v>148600000</v>
      </c>
      <c r="D1485" s="1">
        <f t="shared" ca="1" si="50"/>
        <v>34728769.459260203</v>
      </c>
      <c r="E1485" s="3">
        <f t="shared" ca="1" si="51"/>
        <v>0.23370638936245092</v>
      </c>
    </row>
    <row r="1486" spans="2:5" x14ac:dyDescent="0.25">
      <c r="B1486">
        <v>3482</v>
      </c>
      <c r="C1486" s="1">
        <v>148700000</v>
      </c>
      <c r="D1486" s="1">
        <f t="shared" ca="1" si="50"/>
        <v>82143796.63050276</v>
      </c>
      <c r="E1486" s="3">
        <f t="shared" ca="1" si="51"/>
        <v>0.55241288924346177</v>
      </c>
    </row>
    <row r="1487" spans="2:5" x14ac:dyDescent="0.25">
      <c r="B1487">
        <v>3483</v>
      </c>
      <c r="C1487" s="1">
        <v>148800000</v>
      </c>
      <c r="D1487" s="1">
        <f t="shared" ca="1" si="50"/>
        <v>44531892.423506737</v>
      </c>
      <c r="E1487" s="3">
        <f t="shared" ca="1" si="51"/>
        <v>0.2992734705880829</v>
      </c>
    </row>
    <row r="1488" spans="2:5" x14ac:dyDescent="0.25">
      <c r="B1488">
        <v>3484</v>
      </c>
      <c r="C1488" s="1">
        <v>148900000</v>
      </c>
      <c r="D1488" s="1">
        <f t="shared" ca="1" si="50"/>
        <v>75670875.666406482</v>
      </c>
      <c r="E1488" s="3">
        <f t="shared" ca="1" si="51"/>
        <v>0.50819929930427454</v>
      </c>
    </row>
    <row r="1489" spans="2:5" x14ac:dyDescent="0.25">
      <c r="B1489">
        <v>3485</v>
      </c>
      <c r="C1489" s="1">
        <v>149000000</v>
      </c>
      <c r="D1489" s="1">
        <f t="shared" ca="1" si="50"/>
        <v>53944823.690620422</v>
      </c>
      <c r="E1489" s="3">
        <f t="shared" ca="1" si="51"/>
        <v>0.36204579658134511</v>
      </c>
    </row>
    <row r="1490" spans="2:5" x14ac:dyDescent="0.25">
      <c r="B1490">
        <v>3486</v>
      </c>
      <c r="C1490" s="1">
        <v>149100000</v>
      </c>
      <c r="D1490" s="1">
        <f t="shared" ca="1" si="50"/>
        <v>41977423.738268711</v>
      </c>
      <c r="E1490" s="3">
        <f t="shared" ca="1" si="51"/>
        <v>0.28153872393205037</v>
      </c>
    </row>
    <row r="1491" spans="2:5" x14ac:dyDescent="0.25">
      <c r="B1491">
        <v>3487</v>
      </c>
      <c r="C1491" s="1">
        <v>149200000</v>
      </c>
      <c r="D1491" s="1">
        <f t="shared" ca="1" si="50"/>
        <v>36714443.566308938</v>
      </c>
      <c r="E1491" s="3">
        <f t="shared" ca="1" si="51"/>
        <v>0.24607535902351835</v>
      </c>
    </row>
    <row r="1492" spans="2:5" x14ac:dyDescent="0.25">
      <c r="B1492">
        <v>3488</v>
      </c>
      <c r="C1492" s="1">
        <v>149300000</v>
      </c>
      <c r="D1492" s="1">
        <f t="shared" ca="1" si="50"/>
        <v>127344784.28534579</v>
      </c>
      <c r="E1492" s="3">
        <f t="shared" ca="1" si="51"/>
        <v>0.85294564156293229</v>
      </c>
    </row>
    <row r="1493" spans="2:5" x14ac:dyDescent="0.25">
      <c r="B1493">
        <v>3489</v>
      </c>
      <c r="C1493" s="1">
        <v>149400000</v>
      </c>
      <c r="D1493" s="1">
        <f t="shared" ca="1" si="50"/>
        <v>111921572.24807855</v>
      </c>
      <c r="E1493" s="3">
        <f t="shared" ca="1" si="51"/>
        <v>0.74914037649316301</v>
      </c>
    </row>
    <row r="1494" spans="2:5" x14ac:dyDescent="0.25">
      <c r="B1494">
        <v>3490</v>
      </c>
      <c r="C1494" s="1">
        <v>149500000</v>
      </c>
      <c r="D1494" s="1">
        <f t="shared" ca="1" si="50"/>
        <v>67378019.516967341</v>
      </c>
      <c r="E1494" s="3">
        <f t="shared" ca="1" si="51"/>
        <v>0.45068909375897892</v>
      </c>
    </row>
    <row r="1495" spans="2:5" x14ac:dyDescent="0.25">
      <c r="B1495">
        <v>3491</v>
      </c>
      <c r="C1495" s="1">
        <v>149600000</v>
      </c>
      <c r="D1495" s="1">
        <f t="shared" ca="1" si="50"/>
        <v>77458332.209322482</v>
      </c>
      <c r="E1495" s="3">
        <f t="shared" ca="1" si="51"/>
        <v>0.51776960032969577</v>
      </c>
    </row>
    <row r="1496" spans="2:5" x14ac:dyDescent="0.25">
      <c r="B1496">
        <v>3492</v>
      </c>
      <c r="C1496" s="1">
        <v>149700000</v>
      </c>
      <c r="D1496" s="1">
        <f t="shared" ca="1" si="50"/>
        <v>19726366.586100224</v>
      </c>
      <c r="E1496" s="3">
        <f t="shared" ca="1" si="51"/>
        <v>0.13177265588577305</v>
      </c>
    </row>
    <row r="1497" spans="2:5" x14ac:dyDescent="0.25">
      <c r="B1497">
        <v>3493</v>
      </c>
      <c r="C1497" s="1">
        <v>149800000</v>
      </c>
      <c r="D1497" s="1">
        <f t="shared" ca="1" si="50"/>
        <v>19448194.900831673</v>
      </c>
      <c r="E1497" s="3">
        <f t="shared" ca="1" si="51"/>
        <v>0.12982773632063868</v>
      </c>
    </row>
    <row r="1498" spans="2:5" x14ac:dyDescent="0.25">
      <c r="B1498">
        <v>3494</v>
      </c>
      <c r="C1498" s="1">
        <v>149900000</v>
      </c>
      <c r="D1498" s="1">
        <f t="shared" ca="1" si="50"/>
        <v>19754826.993099112</v>
      </c>
      <c r="E1498" s="3">
        <f t="shared" ca="1" si="51"/>
        <v>0.13178670442360982</v>
      </c>
    </row>
    <row r="1499" spans="2:5" x14ac:dyDescent="0.25">
      <c r="B1499">
        <v>3495</v>
      </c>
      <c r="C1499" s="1">
        <v>150000000</v>
      </c>
      <c r="D1499" s="1">
        <f t="shared" ca="1" si="50"/>
        <v>114760624.38077691</v>
      </c>
      <c r="E1499" s="3">
        <f t="shared" ca="1" si="51"/>
        <v>0.76507082920517944</v>
      </c>
    </row>
    <row r="1500" spans="2:5" x14ac:dyDescent="0.25">
      <c r="B1500">
        <v>3496</v>
      </c>
      <c r="C1500" s="1">
        <v>150100000</v>
      </c>
      <c r="D1500" s="1">
        <f t="shared" ref="D1500:D1563" ca="1" si="52">C1500*E1500</f>
        <v>48183304.830320351</v>
      </c>
      <c r="E1500" s="3">
        <f t="shared" ca="1" si="51"/>
        <v>0.32100802685090174</v>
      </c>
    </row>
    <row r="1501" spans="2:5" x14ac:dyDescent="0.25">
      <c r="B1501">
        <v>3497</v>
      </c>
      <c r="C1501" s="1">
        <v>150200000</v>
      </c>
      <c r="D1501" s="1">
        <f t="shared" ca="1" si="52"/>
        <v>81483815.431003973</v>
      </c>
      <c r="E1501" s="3">
        <f t="shared" ca="1" si="51"/>
        <v>0.54250210007326216</v>
      </c>
    </row>
    <row r="1502" spans="2:5" x14ac:dyDescent="0.25">
      <c r="B1502">
        <v>3498</v>
      </c>
      <c r="C1502" s="1">
        <v>150300000</v>
      </c>
      <c r="D1502" s="1">
        <f t="shared" ca="1" si="52"/>
        <v>56997468.322677478</v>
      </c>
      <c r="E1502" s="3">
        <f t="shared" ca="1" si="51"/>
        <v>0.37922467280557204</v>
      </c>
    </row>
    <row r="1503" spans="2:5" x14ac:dyDescent="0.25">
      <c r="B1503">
        <v>3499</v>
      </c>
      <c r="C1503" s="1">
        <v>150400000</v>
      </c>
      <c r="D1503" s="1">
        <f t="shared" ca="1" si="52"/>
        <v>35372096.901983745</v>
      </c>
      <c r="E1503" s="3">
        <f t="shared" ca="1" si="51"/>
        <v>0.23518681450787066</v>
      </c>
    </row>
    <row r="1504" spans="2:5" x14ac:dyDescent="0.25">
      <c r="B1504">
        <v>3500</v>
      </c>
      <c r="C1504" s="1">
        <v>150500000</v>
      </c>
      <c r="D1504" s="1">
        <f t="shared" ca="1" si="52"/>
        <v>144257220.39350584</v>
      </c>
      <c r="E1504" s="3">
        <f t="shared" ca="1" si="51"/>
        <v>0.95851973683392577</v>
      </c>
    </row>
    <row r="1505" spans="2:5" x14ac:dyDescent="0.25">
      <c r="B1505">
        <v>3501</v>
      </c>
      <c r="C1505" s="1">
        <v>150600000</v>
      </c>
      <c r="D1505" s="1">
        <f t="shared" ca="1" si="52"/>
        <v>38547372.658554815</v>
      </c>
      <c r="E1505" s="3">
        <f t="shared" ca="1" si="51"/>
        <v>0.25595864979120064</v>
      </c>
    </row>
    <row r="1506" spans="2:5" x14ac:dyDescent="0.25">
      <c r="B1506">
        <v>3502</v>
      </c>
      <c r="C1506" s="1">
        <v>150700000</v>
      </c>
      <c r="D1506" s="1">
        <f t="shared" ca="1" si="52"/>
        <v>54839981.208922058</v>
      </c>
      <c r="E1506" s="3">
        <f t="shared" ca="1" si="51"/>
        <v>0.36390166694706078</v>
      </c>
    </row>
    <row r="1507" spans="2:5" x14ac:dyDescent="0.25">
      <c r="B1507">
        <v>3503</v>
      </c>
      <c r="C1507" s="1">
        <v>150800000</v>
      </c>
      <c r="D1507" s="1">
        <f t="shared" ca="1" si="52"/>
        <v>40891561.676349424</v>
      </c>
      <c r="E1507" s="3">
        <f t="shared" ca="1" si="51"/>
        <v>0.27116420209780784</v>
      </c>
    </row>
    <row r="1508" spans="2:5" x14ac:dyDescent="0.25">
      <c r="B1508">
        <v>3504</v>
      </c>
      <c r="C1508" s="1">
        <v>150900000</v>
      </c>
      <c r="D1508" s="1">
        <f t="shared" ca="1" si="52"/>
        <v>122088474.80985788</v>
      </c>
      <c r="E1508" s="3">
        <f t="shared" ca="1" si="51"/>
        <v>0.80906875288176194</v>
      </c>
    </row>
    <row r="1509" spans="2:5" x14ac:dyDescent="0.25">
      <c r="B1509">
        <v>3505</v>
      </c>
      <c r="C1509" s="1">
        <v>151000000</v>
      </c>
      <c r="D1509" s="1">
        <f t="shared" ca="1" si="52"/>
        <v>96772518.927693814</v>
      </c>
      <c r="E1509" s="3">
        <f t="shared" ca="1" si="51"/>
        <v>0.6408776087926743</v>
      </c>
    </row>
    <row r="1510" spans="2:5" x14ac:dyDescent="0.25">
      <c r="B1510">
        <v>3506</v>
      </c>
      <c r="C1510" s="1">
        <v>151100000</v>
      </c>
      <c r="D1510" s="1">
        <f t="shared" ca="1" si="52"/>
        <v>50788871.152245738</v>
      </c>
      <c r="E1510" s="3">
        <f t="shared" ca="1" si="51"/>
        <v>0.33612753906185133</v>
      </c>
    </row>
    <row r="1511" spans="2:5" x14ac:dyDescent="0.25">
      <c r="B1511">
        <v>3507</v>
      </c>
      <c r="C1511" s="1">
        <v>151200000</v>
      </c>
      <c r="D1511" s="1">
        <f t="shared" ca="1" si="52"/>
        <v>37019052.663989022</v>
      </c>
      <c r="E1511" s="3">
        <f t="shared" ca="1" si="51"/>
        <v>0.2448350043914618</v>
      </c>
    </row>
    <row r="1512" spans="2:5" x14ac:dyDescent="0.25">
      <c r="B1512">
        <v>3508</v>
      </c>
      <c r="C1512" s="1">
        <v>151300000</v>
      </c>
      <c r="D1512" s="1">
        <f t="shared" ca="1" si="52"/>
        <v>40530407.944243424</v>
      </c>
      <c r="E1512" s="3">
        <f t="shared" ca="1" si="51"/>
        <v>0.26788108357067697</v>
      </c>
    </row>
    <row r="1513" spans="2:5" x14ac:dyDescent="0.25">
      <c r="B1513">
        <v>3509</v>
      </c>
      <c r="C1513" s="1">
        <v>151400000</v>
      </c>
      <c r="D1513" s="1">
        <f t="shared" ca="1" si="52"/>
        <v>36863570.165699534</v>
      </c>
      <c r="E1513" s="3">
        <f t="shared" ca="1" si="51"/>
        <v>0.24348461139827962</v>
      </c>
    </row>
    <row r="1514" spans="2:5" x14ac:dyDescent="0.25">
      <c r="B1514">
        <v>3510</v>
      </c>
      <c r="C1514" s="1">
        <v>151500000</v>
      </c>
      <c r="D1514" s="1">
        <f t="shared" ca="1" si="52"/>
        <v>74109588.636914596</v>
      </c>
      <c r="E1514" s="3">
        <f t="shared" ca="1" si="51"/>
        <v>0.48917220222385877</v>
      </c>
    </row>
    <row r="1515" spans="2:5" x14ac:dyDescent="0.25">
      <c r="B1515">
        <v>3511</v>
      </c>
      <c r="C1515" s="1">
        <v>151600000</v>
      </c>
      <c r="D1515" s="1">
        <f t="shared" ca="1" si="52"/>
        <v>51361506.814839117</v>
      </c>
      <c r="E1515" s="3">
        <f t="shared" ca="1" si="51"/>
        <v>0.33879621909524482</v>
      </c>
    </row>
    <row r="1516" spans="2:5" x14ac:dyDescent="0.25">
      <c r="B1516">
        <v>3512</v>
      </c>
      <c r="C1516" s="1">
        <v>151700000</v>
      </c>
      <c r="D1516" s="1">
        <f t="shared" ca="1" si="52"/>
        <v>65371729.054015368</v>
      </c>
      <c r="E1516" s="3">
        <f t="shared" ca="1" si="51"/>
        <v>0.43092767998691739</v>
      </c>
    </row>
    <row r="1517" spans="2:5" x14ac:dyDescent="0.25">
      <c r="B1517">
        <v>3513</v>
      </c>
      <c r="C1517" s="1">
        <v>151800000</v>
      </c>
      <c r="D1517" s="1">
        <f t="shared" ca="1" si="52"/>
        <v>102889479.96371913</v>
      </c>
      <c r="E1517" s="3">
        <f t="shared" ca="1" si="51"/>
        <v>0.67779631069643698</v>
      </c>
    </row>
    <row r="1518" spans="2:5" x14ac:dyDescent="0.25">
      <c r="B1518">
        <v>3514</v>
      </c>
      <c r="C1518" s="1">
        <v>151900000</v>
      </c>
      <c r="D1518" s="1">
        <f t="shared" ca="1" si="52"/>
        <v>30767354.652558845</v>
      </c>
      <c r="E1518" s="3">
        <f t="shared" ca="1" si="51"/>
        <v>0.20255006354548286</v>
      </c>
    </row>
    <row r="1519" spans="2:5" x14ac:dyDescent="0.25">
      <c r="B1519">
        <v>3515</v>
      </c>
      <c r="C1519" s="1">
        <v>152000000</v>
      </c>
      <c r="D1519" s="1">
        <f t="shared" ca="1" si="52"/>
        <v>148035833.01999909</v>
      </c>
      <c r="E1519" s="3">
        <f t="shared" ca="1" si="51"/>
        <v>0.97391995407894139</v>
      </c>
    </row>
    <row r="1520" spans="2:5" x14ac:dyDescent="0.25">
      <c r="B1520">
        <v>3516</v>
      </c>
      <c r="C1520" s="1">
        <v>152100000</v>
      </c>
      <c r="D1520" s="1">
        <f t="shared" ca="1" si="52"/>
        <v>60174751.826105341</v>
      </c>
      <c r="E1520" s="3">
        <f t="shared" ca="1" si="51"/>
        <v>0.39562624474756963</v>
      </c>
    </row>
    <row r="1521" spans="2:5" x14ac:dyDescent="0.25">
      <c r="B1521">
        <v>3517</v>
      </c>
      <c r="C1521" s="1">
        <v>152200000</v>
      </c>
      <c r="D1521" s="1">
        <f t="shared" ca="1" si="52"/>
        <v>103789532.7659224</v>
      </c>
      <c r="E1521" s="3">
        <f t="shared" ca="1" si="51"/>
        <v>0.68192859898766356</v>
      </c>
    </row>
    <row r="1522" spans="2:5" x14ac:dyDescent="0.25">
      <c r="B1522">
        <v>3518</v>
      </c>
      <c r="C1522" s="1">
        <v>152300000</v>
      </c>
      <c r="D1522" s="1">
        <f t="shared" ca="1" si="52"/>
        <v>67584070.898510069</v>
      </c>
      <c r="E1522" s="3">
        <f t="shared" ca="1" si="51"/>
        <v>0.44375621075843774</v>
      </c>
    </row>
    <row r="1523" spans="2:5" x14ac:dyDescent="0.25">
      <c r="B1523">
        <v>3519</v>
      </c>
      <c r="C1523" s="1">
        <v>152400000</v>
      </c>
      <c r="D1523" s="1">
        <f t="shared" ca="1" si="52"/>
        <v>184454085.53542072</v>
      </c>
      <c r="E1523" s="3">
        <f t="shared" ca="1" si="51"/>
        <v>1.2103286452455428</v>
      </c>
    </row>
    <row r="1524" spans="2:5" x14ac:dyDescent="0.25">
      <c r="B1524">
        <v>3520</v>
      </c>
      <c r="C1524" s="1">
        <v>152500000</v>
      </c>
      <c r="D1524" s="1">
        <f t="shared" ca="1" si="52"/>
        <v>513496128.9000749</v>
      </c>
      <c r="E1524" s="3">
        <f t="shared" ca="1" si="51"/>
        <v>3.3671877304922946</v>
      </c>
    </row>
    <row r="1525" spans="2:5" x14ac:dyDescent="0.25">
      <c r="B1525">
        <v>3521</v>
      </c>
      <c r="C1525" s="1">
        <v>152600000</v>
      </c>
      <c r="D1525" s="1">
        <f t="shared" ca="1" si="52"/>
        <v>52362551.001506887</v>
      </c>
      <c r="E1525" s="3">
        <f t="shared" ca="1" si="51"/>
        <v>0.34313598297186687</v>
      </c>
    </row>
    <row r="1526" spans="2:5" x14ac:dyDescent="0.25">
      <c r="B1526">
        <v>3522</v>
      </c>
      <c r="C1526" s="1">
        <v>152700000</v>
      </c>
      <c r="D1526" s="1">
        <f t="shared" ca="1" si="52"/>
        <v>111392402.79234011</v>
      </c>
      <c r="E1526" s="3">
        <f t="shared" ca="1" si="51"/>
        <v>0.72948528351237796</v>
      </c>
    </row>
    <row r="1527" spans="2:5" x14ac:dyDescent="0.25">
      <c r="B1527">
        <v>3523</v>
      </c>
      <c r="C1527" s="1">
        <v>152800000</v>
      </c>
      <c r="D1527" s="1">
        <f t="shared" ca="1" si="52"/>
        <v>36275460.597309515</v>
      </c>
      <c r="E1527" s="3">
        <f t="shared" ca="1" si="51"/>
        <v>0.23740484684103086</v>
      </c>
    </row>
    <row r="1528" spans="2:5" x14ac:dyDescent="0.25">
      <c r="B1528">
        <v>3524</v>
      </c>
      <c r="C1528" s="1">
        <v>152900000</v>
      </c>
      <c r="D1528" s="1">
        <f t="shared" ca="1" si="52"/>
        <v>164230030.1787163</v>
      </c>
      <c r="E1528" s="3">
        <f t="shared" ca="1" si="51"/>
        <v>1.0741009167999758</v>
      </c>
    </row>
    <row r="1529" spans="2:5" x14ac:dyDescent="0.25">
      <c r="B1529">
        <v>3525</v>
      </c>
      <c r="C1529" s="1">
        <v>153000000</v>
      </c>
      <c r="D1529" s="1">
        <f t="shared" ca="1" si="52"/>
        <v>106543403.14669222</v>
      </c>
      <c r="E1529" s="3">
        <f t="shared" ca="1" si="51"/>
        <v>0.69636211206988374</v>
      </c>
    </row>
    <row r="1530" spans="2:5" x14ac:dyDescent="0.25">
      <c r="B1530">
        <v>3526</v>
      </c>
      <c r="C1530" s="1">
        <v>153100000</v>
      </c>
      <c r="D1530" s="1">
        <f t="shared" ca="1" si="52"/>
        <v>26827466.181630738</v>
      </c>
      <c r="E1530" s="3">
        <f t="shared" ca="1" si="51"/>
        <v>0.17522838786172917</v>
      </c>
    </row>
    <row r="1531" spans="2:5" x14ac:dyDescent="0.25">
      <c r="B1531">
        <v>3527</v>
      </c>
      <c r="C1531" s="1">
        <v>153200000</v>
      </c>
      <c r="D1531" s="1">
        <f t="shared" ca="1" si="52"/>
        <v>31415881.126895264</v>
      </c>
      <c r="E1531" s="3">
        <f t="shared" ca="1" si="51"/>
        <v>0.205064498217332</v>
      </c>
    </row>
    <row r="1532" spans="2:5" x14ac:dyDescent="0.25">
      <c r="B1532">
        <v>3528</v>
      </c>
      <c r="C1532" s="1">
        <v>153300000</v>
      </c>
      <c r="D1532" s="1">
        <f t="shared" ca="1" si="52"/>
        <v>222103414.28934276</v>
      </c>
      <c r="E1532" s="3">
        <f t="shared" ca="1" si="51"/>
        <v>1.4488154878626402</v>
      </c>
    </row>
    <row r="1533" spans="2:5" x14ac:dyDescent="0.25">
      <c r="B1533">
        <v>3529</v>
      </c>
      <c r="C1533" s="1">
        <v>153400000</v>
      </c>
      <c r="D1533" s="1">
        <f t="shared" ca="1" si="52"/>
        <v>47885707.069331907</v>
      </c>
      <c r="E1533" s="3">
        <f t="shared" ca="1" si="51"/>
        <v>0.31216236681441922</v>
      </c>
    </row>
    <row r="1534" spans="2:5" x14ac:dyDescent="0.25">
      <c r="B1534">
        <v>3530</v>
      </c>
      <c r="C1534" s="1">
        <v>153500000</v>
      </c>
      <c r="D1534" s="1">
        <f t="shared" ca="1" si="52"/>
        <v>105518956.27558854</v>
      </c>
      <c r="E1534" s="3">
        <f t="shared" ca="1" si="51"/>
        <v>0.68741991059015339</v>
      </c>
    </row>
    <row r="1535" spans="2:5" x14ac:dyDescent="0.25">
      <c r="B1535">
        <v>3531</v>
      </c>
      <c r="C1535" s="1">
        <v>153600000</v>
      </c>
      <c r="D1535" s="1">
        <f t="shared" ca="1" si="52"/>
        <v>92431759.011995986</v>
      </c>
      <c r="E1535" s="3">
        <f t="shared" ca="1" si="51"/>
        <v>0.60176926440101552</v>
      </c>
    </row>
    <row r="1536" spans="2:5" x14ac:dyDescent="0.25">
      <c r="B1536">
        <v>3532</v>
      </c>
      <c r="C1536" s="1">
        <v>153700000</v>
      </c>
      <c r="D1536" s="1">
        <f t="shared" ca="1" si="52"/>
        <v>39237214.873742476</v>
      </c>
      <c r="E1536" s="3">
        <f t="shared" ca="1" si="51"/>
        <v>0.25528441687535769</v>
      </c>
    </row>
    <row r="1537" spans="2:5" x14ac:dyDescent="0.25">
      <c r="B1537">
        <v>3533</v>
      </c>
      <c r="C1537" s="1">
        <v>153800000</v>
      </c>
      <c r="D1537" s="1">
        <f t="shared" ca="1" si="52"/>
        <v>32921510.427672353</v>
      </c>
      <c r="E1537" s="3">
        <f t="shared" ca="1" si="51"/>
        <v>0.21405403399006731</v>
      </c>
    </row>
    <row r="1538" spans="2:5" x14ac:dyDescent="0.25">
      <c r="B1538">
        <v>3534</v>
      </c>
      <c r="C1538" s="1">
        <v>153900000</v>
      </c>
      <c r="D1538" s="1">
        <f t="shared" ca="1" si="52"/>
        <v>82267602.936647132</v>
      </c>
      <c r="E1538" s="3">
        <f t="shared" ca="1" si="51"/>
        <v>0.53455232577418543</v>
      </c>
    </row>
    <row r="1539" spans="2:5" x14ac:dyDescent="0.25">
      <c r="B1539">
        <v>3535</v>
      </c>
      <c r="C1539" s="1">
        <v>154000000</v>
      </c>
      <c r="D1539" s="1">
        <f t="shared" ca="1" si="52"/>
        <v>48303462.594943464</v>
      </c>
      <c r="E1539" s="3">
        <f t="shared" ca="1" si="51"/>
        <v>0.31365884801911342</v>
      </c>
    </row>
    <row r="1540" spans="2:5" x14ac:dyDescent="0.25">
      <c r="B1540">
        <v>3536</v>
      </c>
      <c r="C1540" s="1">
        <v>154100000</v>
      </c>
      <c r="D1540" s="1">
        <f t="shared" ca="1" si="52"/>
        <v>84149778.277423277</v>
      </c>
      <c r="E1540" s="3">
        <f t="shared" ca="1" si="51"/>
        <v>0.54607253911371367</v>
      </c>
    </row>
    <row r="1541" spans="2:5" x14ac:dyDescent="0.25">
      <c r="B1541">
        <v>3537</v>
      </c>
      <c r="C1541" s="1">
        <v>154200000</v>
      </c>
      <c r="D1541" s="1">
        <f t="shared" ca="1" si="52"/>
        <v>163261976.61649907</v>
      </c>
      <c r="E1541" s="3">
        <f t="shared" ref="E1541:E1604" ca="1" si="53">_xlfn.LOGNORM.INV(RAND(),mu,s)</f>
        <v>1.0587676823378669</v>
      </c>
    </row>
    <row r="1542" spans="2:5" x14ac:dyDescent="0.25">
      <c r="B1542">
        <v>3538</v>
      </c>
      <c r="C1542" s="1">
        <v>154300000</v>
      </c>
      <c r="D1542" s="1">
        <f t="shared" ca="1" si="52"/>
        <v>41608362.128039494</v>
      </c>
      <c r="E1542" s="3">
        <f t="shared" ca="1" si="53"/>
        <v>0.26965886019468238</v>
      </c>
    </row>
    <row r="1543" spans="2:5" x14ac:dyDescent="0.25">
      <c r="B1543">
        <v>3539</v>
      </c>
      <c r="C1543" s="1">
        <v>154400000</v>
      </c>
      <c r="D1543" s="1">
        <f t="shared" ca="1" si="52"/>
        <v>55527021.13044256</v>
      </c>
      <c r="E1543" s="3">
        <f t="shared" ca="1" si="53"/>
        <v>0.35963096587074195</v>
      </c>
    </row>
    <row r="1544" spans="2:5" x14ac:dyDescent="0.25">
      <c r="B1544">
        <v>3540</v>
      </c>
      <c r="C1544" s="1">
        <v>154500000</v>
      </c>
      <c r="D1544" s="1">
        <f t="shared" ca="1" si="52"/>
        <v>66558573.514529288</v>
      </c>
      <c r="E1544" s="3">
        <f t="shared" ca="1" si="53"/>
        <v>0.43079982857300508</v>
      </c>
    </row>
    <row r="1545" spans="2:5" x14ac:dyDescent="0.25">
      <c r="B1545">
        <v>3541</v>
      </c>
      <c r="C1545" s="1">
        <v>154600000</v>
      </c>
      <c r="D1545" s="1">
        <f t="shared" ca="1" si="52"/>
        <v>88949613.141666993</v>
      </c>
      <c r="E1545" s="3">
        <f t="shared" ca="1" si="53"/>
        <v>0.57535325447391328</v>
      </c>
    </row>
    <row r="1546" spans="2:5" x14ac:dyDescent="0.25">
      <c r="B1546">
        <v>3542</v>
      </c>
      <c r="C1546" s="1">
        <v>154700000</v>
      </c>
      <c r="D1546" s="1">
        <f t="shared" ca="1" si="52"/>
        <v>75453442.308881715</v>
      </c>
      <c r="E1546" s="3">
        <f t="shared" ca="1" si="53"/>
        <v>0.48774041570059284</v>
      </c>
    </row>
    <row r="1547" spans="2:5" x14ac:dyDescent="0.25">
      <c r="B1547">
        <v>3543</v>
      </c>
      <c r="C1547" s="1">
        <v>154800000</v>
      </c>
      <c r="D1547" s="1">
        <f t="shared" ca="1" si="52"/>
        <v>44216404.017539993</v>
      </c>
      <c r="E1547" s="3">
        <f t="shared" ca="1" si="53"/>
        <v>0.28563568486782942</v>
      </c>
    </row>
    <row r="1548" spans="2:5" x14ac:dyDescent="0.25">
      <c r="B1548">
        <v>3544</v>
      </c>
      <c r="C1548" s="1">
        <v>154900000</v>
      </c>
      <c r="D1548" s="1">
        <f t="shared" ca="1" si="52"/>
        <v>26538648.030243486</v>
      </c>
      <c r="E1548" s="3">
        <f t="shared" ca="1" si="53"/>
        <v>0.1713276180131923</v>
      </c>
    </row>
    <row r="1549" spans="2:5" x14ac:dyDescent="0.25">
      <c r="B1549">
        <v>3545</v>
      </c>
      <c r="C1549" s="1">
        <v>155000000</v>
      </c>
      <c r="D1549" s="1">
        <f t="shared" ca="1" si="52"/>
        <v>132724161.55709486</v>
      </c>
      <c r="E1549" s="3">
        <f t="shared" ca="1" si="53"/>
        <v>0.85628491327157974</v>
      </c>
    </row>
    <row r="1550" spans="2:5" x14ac:dyDescent="0.25">
      <c r="B1550">
        <v>3546</v>
      </c>
      <c r="C1550" s="1">
        <v>155100000</v>
      </c>
      <c r="D1550" s="1">
        <f t="shared" ca="1" si="52"/>
        <v>73942466.632193491</v>
      </c>
      <c r="E1550" s="3">
        <f t="shared" ca="1" si="53"/>
        <v>0.47674059724173751</v>
      </c>
    </row>
    <row r="1551" spans="2:5" x14ac:dyDescent="0.25">
      <c r="B1551">
        <v>3547</v>
      </c>
      <c r="C1551" s="1">
        <v>155200000</v>
      </c>
      <c r="D1551" s="1">
        <f t="shared" ca="1" si="52"/>
        <v>99529944.987773746</v>
      </c>
      <c r="E1551" s="3">
        <f t="shared" ca="1" si="53"/>
        <v>0.6413011919315319</v>
      </c>
    </row>
    <row r="1552" spans="2:5" x14ac:dyDescent="0.25">
      <c r="B1552">
        <v>3548</v>
      </c>
      <c r="C1552" s="1">
        <v>155300000</v>
      </c>
      <c r="D1552" s="1">
        <f t="shared" ca="1" si="52"/>
        <v>70102680.03674829</v>
      </c>
      <c r="E1552" s="3">
        <f t="shared" ca="1" si="53"/>
        <v>0.45140167441563617</v>
      </c>
    </row>
    <row r="1553" spans="2:5" x14ac:dyDescent="0.25">
      <c r="B1553">
        <v>3549</v>
      </c>
      <c r="C1553" s="1">
        <v>155400000</v>
      </c>
      <c r="D1553" s="1">
        <f t="shared" ca="1" si="52"/>
        <v>152153953.05638748</v>
      </c>
      <c r="E1553" s="3">
        <f t="shared" ca="1" si="53"/>
        <v>0.97911166702952046</v>
      </c>
    </row>
    <row r="1554" spans="2:5" x14ac:dyDescent="0.25">
      <c r="B1554">
        <v>3550</v>
      </c>
      <c r="C1554" s="1">
        <v>155500000</v>
      </c>
      <c r="D1554" s="1">
        <f t="shared" ca="1" si="52"/>
        <v>46151651.894808903</v>
      </c>
      <c r="E1554" s="3">
        <f t="shared" ca="1" si="53"/>
        <v>0.29679518903414087</v>
      </c>
    </row>
    <row r="1555" spans="2:5" x14ac:dyDescent="0.25">
      <c r="B1555">
        <v>3551</v>
      </c>
      <c r="C1555" s="1">
        <v>155600000</v>
      </c>
      <c r="D1555" s="1">
        <f t="shared" ca="1" si="52"/>
        <v>31408133.919575408</v>
      </c>
      <c r="E1555" s="3">
        <f t="shared" ca="1" si="53"/>
        <v>0.20185176040858233</v>
      </c>
    </row>
    <row r="1556" spans="2:5" x14ac:dyDescent="0.25">
      <c r="B1556">
        <v>3552</v>
      </c>
      <c r="C1556" s="1">
        <v>155700000</v>
      </c>
      <c r="D1556" s="1">
        <f t="shared" ca="1" si="52"/>
        <v>68909142.822955593</v>
      </c>
      <c r="E1556" s="3">
        <f t="shared" ca="1" si="53"/>
        <v>0.44257638293484647</v>
      </c>
    </row>
    <row r="1557" spans="2:5" x14ac:dyDescent="0.25">
      <c r="B1557">
        <v>3553</v>
      </c>
      <c r="C1557" s="1">
        <v>155800000</v>
      </c>
      <c r="D1557" s="1">
        <f t="shared" ca="1" si="52"/>
        <v>52341018.540106103</v>
      </c>
      <c r="E1557" s="3">
        <f t="shared" ca="1" si="53"/>
        <v>0.33595005481454493</v>
      </c>
    </row>
    <row r="1558" spans="2:5" x14ac:dyDescent="0.25">
      <c r="B1558">
        <v>3554</v>
      </c>
      <c r="C1558" s="1">
        <v>155900000</v>
      </c>
      <c r="D1558" s="1">
        <f t="shared" ca="1" si="52"/>
        <v>38441391.481143199</v>
      </c>
      <c r="E1558" s="3">
        <f t="shared" ca="1" si="53"/>
        <v>0.24657723849354199</v>
      </c>
    </row>
    <row r="1559" spans="2:5" x14ac:dyDescent="0.25">
      <c r="B1559">
        <v>3555</v>
      </c>
      <c r="C1559" s="1">
        <v>156000000</v>
      </c>
      <c r="D1559" s="1">
        <f t="shared" ca="1" si="52"/>
        <v>114197693.34319061</v>
      </c>
      <c r="E1559" s="3">
        <f t="shared" ca="1" si="53"/>
        <v>0.73203649578968344</v>
      </c>
    </row>
    <row r="1560" spans="2:5" x14ac:dyDescent="0.25">
      <c r="B1560">
        <v>3556</v>
      </c>
      <c r="C1560" s="1">
        <v>156100000</v>
      </c>
      <c r="D1560" s="1">
        <f t="shared" ca="1" si="52"/>
        <v>21349222.981324241</v>
      </c>
      <c r="E1560" s="3">
        <f t="shared" ca="1" si="53"/>
        <v>0.13676632275031544</v>
      </c>
    </row>
    <row r="1561" spans="2:5" x14ac:dyDescent="0.25">
      <c r="B1561">
        <v>3557</v>
      </c>
      <c r="C1561" s="1">
        <v>156200000</v>
      </c>
      <c r="D1561" s="1">
        <f t="shared" ca="1" si="52"/>
        <v>47796798.59622281</v>
      </c>
      <c r="E1561" s="3">
        <f t="shared" ca="1" si="53"/>
        <v>0.30599743019348791</v>
      </c>
    </row>
    <row r="1562" spans="2:5" x14ac:dyDescent="0.25">
      <c r="B1562">
        <v>3558</v>
      </c>
      <c r="C1562" s="1">
        <v>156300000</v>
      </c>
      <c r="D1562" s="1">
        <f t="shared" ca="1" si="52"/>
        <v>66214562.042018861</v>
      </c>
      <c r="E1562" s="3">
        <f t="shared" ca="1" si="53"/>
        <v>0.42363763302635227</v>
      </c>
    </row>
    <row r="1563" spans="2:5" x14ac:dyDescent="0.25">
      <c r="B1563">
        <v>3559</v>
      </c>
      <c r="C1563" s="1">
        <v>156400000</v>
      </c>
      <c r="D1563" s="1">
        <f t="shared" ca="1" si="52"/>
        <v>41833600.373971313</v>
      </c>
      <c r="E1563" s="3">
        <f t="shared" ca="1" si="53"/>
        <v>0.26747826326068613</v>
      </c>
    </row>
    <row r="1564" spans="2:5" x14ac:dyDescent="0.25">
      <c r="B1564">
        <v>3560</v>
      </c>
      <c r="C1564" s="1">
        <v>156500000</v>
      </c>
      <c r="D1564" s="1">
        <f t="shared" ref="D1564:D1627" ca="1" si="54">C1564*E1564</f>
        <v>57903000.112767376</v>
      </c>
      <c r="E1564" s="3">
        <f t="shared" ca="1" si="53"/>
        <v>0.36998722116784266</v>
      </c>
    </row>
    <row r="1565" spans="2:5" x14ac:dyDescent="0.25">
      <c r="B1565">
        <v>3561</v>
      </c>
      <c r="C1565" s="1">
        <v>156600000</v>
      </c>
      <c r="D1565" s="1">
        <f t="shared" ca="1" si="54"/>
        <v>67476579.047395736</v>
      </c>
      <c r="E1565" s="3">
        <f t="shared" ca="1" si="53"/>
        <v>0.43088492367430231</v>
      </c>
    </row>
    <row r="1566" spans="2:5" x14ac:dyDescent="0.25">
      <c r="B1566">
        <v>3562</v>
      </c>
      <c r="C1566" s="1">
        <v>156700000</v>
      </c>
      <c r="D1566" s="1">
        <f t="shared" ca="1" si="54"/>
        <v>110833297.68911831</v>
      </c>
      <c r="E1566" s="3">
        <f t="shared" ca="1" si="53"/>
        <v>0.70729609246406067</v>
      </c>
    </row>
    <row r="1567" spans="2:5" x14ac:dyDescent="0.25">
      <c r="B1567">
        <v>3563</v>
      </c>
      <c r="C1567" s="1">
        <v>156800000</v>
      </c>
      <c r="D1567" s="1">
        <f t="shared" ca="1" si="54"/>
        <v>104180657.70872688</v>
      </c>
      <c r="E1567" s="3">
        <f t="shared" ca="1" si="53"/>
        <v>0.66441745987708467</v>
      </c>
    </row>
    <row r="1568" spans="2:5" x14ac:dyDescent="0.25">
      <c r="B1568">
        <v>3564</v>
      </c>
      <c r="C1568" s="1">
        <v>156900000</v>
      </c>
      <c r="D1568" s="1">
        <f t="shared" ca="1" si="54"/>
        <v>45646393.485293582</v>
      </c>
      <c r="E1568" s="3">
        <f t="shared" ca="1" si="53"/>
        <v>0.29092666338619239</v>
      </c>
    </row>
    <row r="1569" spans="2:5" x14ac:dyDescent="0.25">
      <c r="B1569">
        <v>3565</v>
      </c>
      <c r="C1569" s="1">
        <v>157000000</v>
      </c>
      <c r="D1569" s="1">
        <f t="shared" ca="1" si="54"/>
        <v>67276497.529698104</v>
      </c>
      <c r="E1569" s="3">
        <f t="shared" ca="1" si="53"/>
        <v>0.42851272311909622</v>
      </c>
    </row>
    <row r="1570" spans="2:5" x14ac:dyDescent="0.25">
      <c r="B1570">
        <v>3566</v>
      </c>
      <c r="C1570" s="1">
        <v>157100000</v>
      </c>
      <c r="D1570" s="1">
        <f t="shared" ca="1" si="54"/>
        <v>47064522.497423559</v>
      </c>
      <c r="E1570" s="3">
        <f t="shared" ca="1" si="53"/>
        <v>0.29958321131396282</v>
      </c>
    </row>
    <row r="1571" spans="2:5" x14ac:dyDescent="0.25">
      <c r="B1571">
        <v>3567</v>
      </c>
      <c r="C1571" s="1">
        <v>157200000</v>
      </c>
      <c r="D1571" s="1">
        <f t="shared" ca="1" si="54"/>
        <v>56331035.945971698</v>
      </c>
      <c r="E1571" s="3">
        <f t="shared" ca="1" si="53"/>
        <v>0.35833992332043063</v>
      </c>
    </row>
    <row r="1572" spans="2:5" x14ac:dyDescent="0.25">
      <c r="B1572">
        <v>3568</v>
      </c>
      <c r="C1572" s="1">
        <v>157300000</v>
      </c>
      <c r="D1572" s="1">
        <f t="shared" ca="1" si="54"/>
        <v>91125683.304452747</v>
      </c>
      <c r="E1572" s="3">
        <f t="shared" ca="1" si="53"/>
        <v>0.57931140053688968</v>
      </c>
    </row>
    <row r="1573" spans="2:5" x14ac:dyDescent="0.25">
      <c r="B1573">
        <v>3569</v>
      </c>
      <c r="C1573" s="1">
        <v>157400000</v>
      </c>
      <c r="D1573" s="1">
        <f t="shared" ca="1" si="54"/>
        <v>159882719.6013774</v>
      </c>
      <c r="E1573" s="3">
        <f t="shared" ca="1" si="53"/>
        <v>1.0157733138588145</v>
      </c>
    </row>
    <row r="1574" spans="2:5" x14ac:dyDescent="0.25">
      <c r="B1574">
        <v>3570</v>
      </c>
      <c r="C1574" s="1">
        <v>157500000</v>
      </c>
      <c r="D1574" s="1">
        <f t="shared" ca="1" si="54"/>
        <v>55541319.484728627</v>
      </c>
      <c r="E1574" s="3">
        <f t="shared" ca="1" si="53"/>
        <v>0.35264329831573732</v>
      </c>
    </row>
    <row r="1575" spans="2:5" x14ac:dyDescent="0.25">
      <c r="B1575">
        <v>3571</v>
      </c>
      <c r="C1575" s="1">
        <v>157600000</v>
      </c>
      <c r="D1575" s="1">
        <f t="shared" ca="1" si="54"/>
        <v>138520063.25028044</v>
      </c>
      <c r="E1575" s="3">
        <f t="shared" ca="1" si="53"/>
        <v>0.87893441148655105</v>
      </c>
    </row>
    <row r="1576" spans="2:5" x14ac:dyDescent="0.25">
      <c r="B1576">
        <v>3572</v>
      </c>
      <c r="C1576" s="1">
        <v>157700000</v>
      </c>
      <c r="D1576" s="1">
        <f t="shared" ca="1" si="54"/>
        <v>39593320.266564362</v>
      </c>
      <c r="E1576" s="3">
        <f t="shared" ca="1" si="53"/>
        <v>0.25106734474676196</v>
      </c>
    </row>
    <row r="1577" spans="2:5" x14ac:dyDescent="0.25">
      <c r="B1577">
        <v>3573</v>
      </c>
      <c r="C1577" s="1">
        <v>157800000</v>
      </c>
      <c r="D1577" s="1">
        <f t="shared" ca="1" si="54"/>
        <v>78194859.586014569</v>
      </c>
      <c r="E1577" s="3">
        <f t="shared" ca="1" si="53"/>
        <v>0.49553142956916707</v>
      </c>
    </row>
    <row r="1578" spans="2:5" x14ac:dyDescent="0.25">
      <c r="B1578">
        <v>3574</v>
      </c>
      <c r="C1578" s="1">
        <v>157900000</v>
      </c>
      <c r="D1578" s="1">
        <f t="shared" ca="1" si="54"/>
        <v>51943236.905843355</v>
      </c>
      <c r="E1578" s="3">
        <f t="shared" ca="1" si="53"/>
        <v>0.32896286830806432</v>
      </c>
    </row>
    <row r="1579" spans="2:5" x14ac:dyDescent="0.25">
      <c r="B1579">
        <v>3575</v>
      </c>
      <c r="C1579" s="1">
        <v>158000000</v>
      </c>
      <c r="D1579" s="1">
        <f t="shared" ca="1" si="54"/>
        <v>107438047.46509708</v>
      </c>
      <c r="E1579" s="3">
        <f t="shared" ca="1" si="53"/>
        <v>0.67998764218415875</v>
      </c>
    </row>
    <row r="1580" spans="2:5" x14ac:dyDescent="0.25">
      <c r="B1580">
        <v>3576</v>
      </c>
      <c r="C1580" s="1">
        <v>158100000</v>
      </c>
      <c r="D1580" s="1">
        <f t="shared" ca="1" si="54"/>
        <v>22459838.121737942</v>
      </c>
      <c r="E1580" s="3">
        <f t="shared" ca="1" si="53"/>
        <v>0.14206096218683076</v>
      </c>
    </row>
    <row r="1581" spans="2:5" x14ac:dyDescent="0.25">
      <c r="B1581">
        <v>3577</v>
      </c>
      <c r="C1581" s="1">
        <v>158200000</v>
      </c>
      <c r="D1581" s="1">
        <f t="shared" ca="1" si="54"/>
        <v>45420837.226617821</v>
      </c>
      <c r="E1581" s="3">
        <f t="shared" ca="1" si="53"/>
        <v>0.28711022267141478</v>
      </c>
    </row>
    <row r="1582" spans="2:5" x14ac:dyDescent="0.25">
      <c r="B1582">
        <v>3578</v>
      </c>
      <c r="C1582" s="1">
        <v>158300000</v>
      </c>
      <c r="D1582" s="1">
        <f t="shared" ca="1" si="54"/>
        <v>30246102.831775498</v>
      </c>
      <c r="E1582" s="3">
        <f t="shared" ca="1" si="53"/>
        <v>0.19106824277811432</v>
      </c>
    </row>
    <row r="1583" spans="2:5" x14ac:dyDescent="0.25">
      <c r="B1583">
        <v>3579</v>
      </c>
      <c r="C1583" s="1">
        <v>158400000</v>
      </c>
      <c r="D1583" s="1">
        <f t="shared" ca="1" si="54"/>
        <v>98872544.329081997</v>
      </c>
      <c r="E1583" s="3">
        <f t="shared" ca="1" si="53"/>
        <v>0.62419535561289141</v>
      </c>
    </row>
    <row r="1584" spans="2:5" x14ac:dyDescent="0.25">
      <c r="B1584">
        <v>3580</v>
      </c>
      <c r="C1584" s="1">
        <v>158500000</v>
      </c>
      <c r="D1584" s="1">
        <f t="shared" ca="1" si="54"/>
        <v>84291995.738358542</v>
      </c>
      <c r="E1584" s="3">
        <f t="shared" ca="1" si="53"/>
        <v>0.53181069866472264</v>
      </c>
    </row>
    <row r="1585" spans="2:5" x14ac:dyDescent="0.25">
      <c r="B1585">
        <v>3581</v>
      </c>
      <c r="C1585" s="1">
        <v>158600000</v>
      </c>
      <c r="D1585" s="1">
        <f t="shared" ca="1" si="54"/>
        <v>29002833.910941683</v>
      </c>
      <c r="E1585" s="3">
        <f t="shared" ca="1" si="53"/>
        <v>0.18286780523922877</v>
      </c>
    </row>
    <row r="1586" spans="2:5" x14ac:dyDescent="0.25">
      <c r="B1586">
        <v>3582</v>
      </c>
      <c r="C1586" s="1">
        <v>158700000</v>
      </c>
      <c r="D1586" s="1">
        <f t="shared" ca="1" si="54"/>
        <v>173112655.78179005</v>
      </c>
      <c r="E1586" s="3">
        <f t="shared" ca="1" si="53"/>
        <v>1.0908169866527413</v>
      </c>
    </row>
    <row r="1587" spans="2:5" x14ac:dyDescent="0.25">
      <c r="B1587">
        <v>3583</v>
      </c>
      <c r="C1587" s="1">
        <v>158800000</v>
      </c>
      <c r="D1587" s="1">
        <f t="shared" ca="1" si="54"/>
        <v>52374583.287347093</v>
      </c>
      <c r="E1587" s="3">
        <f t="shared" ca="1" si="53"/>
        <v>0.32981475621755096</v>
      </c>
    </row>
    <row r="1588" spans="2:5" x14ac:dyDescent="0.25">
      <c r="B1588">
        <v>3584</v>
      </c>
      <c r="C1588" s="1">
        <v>158900000</v>
      </c>
      <c r="D1588" s="1">
        <f t="shared" ca="1" si="54"/>
        <v>65495480.493590727</v>
      </c>
      <c r="E1588" s="3">
        <f t="shared" ca="1" si="53"/>
        <v>0.41218049398106182</v>
      </c>
    </row>
    <row r="1589" spans="2:5" x14ac:dyDescent="0.25">
      <c r="B1589">
        <v>3585</v>
      </c>
      <c r="C1589" s="1">
        <v>159000000</v>
      </c>
      <c r="D1589" s="1">
        <f t="shared" ca="1" si="54"/>
        <v>179286881.9101426</v>
      </c>
      <c r="E1589" s="3">
        <f t="shared" ca="1" si="53"/>
        <v>1.1275904522650477</v>
      </c>
    </row>
    <row r="1590" spans="2:5" x14ac:dyDescent="0.25">
      <c r="B1590">
        <v>3586</v>
      </c>
      <c r="C1590" s="1">
        <v>159100000</v>
      </c>
      <c r="D1590" s="1">
        <f t="shared" ca="1" si="54"/>
        <v>209157632.79570645</v>
      </c>
      <c r="E1590" s="3">
        <f t="shared" ca="1" si="53"/>
        <v>1.3146299987159424</v>
      </c>
    </row>
    <row r="1591" spans="2:5" x14ac:dyDescent="0.25">
      <c r="B1591">
        <v>3587</v>
      </c>
      <c r="C1591" s="1">
        <v>159200000</v>
      </c>
      <c r="D1591" s="1">
        <f t="shared" ca="1" si="54"/>
        <v>55090713.244939893</v>
      </c>
      <c r="E1591" s="3">
        <f t="shared" ca="1" si="53"/>
        <v>0.34604719374962245</v>
      </c>
    </row>
    <row r="1592" spans="2:5" x14ac:dyDescent="0.25">
      <c r="B1592">
        <v>3588</v>
      </c>
      <c r="C1592" s="1">
        <v>159300000</v>
      </c>
      <c r="D1592" s="1">
        <f t="shared" ca="1" si="54"/>
        <v>49428168.387624942</v>
      </c>
      <c r="E1592" s="3">
        <f t="shared" ca="1" si="53"/>
        <v>0.31028354292294374</v>
      </c>
    </row>
    <row r="1593" spans="2:5" x14ac:dyDescent="0.25">
      <c r="B1593">
        <v>3589</v>
      </c>
      <c r="C1593" s="1">
        <v>159400000</v>
      </c>
      <c r="D1593" s="1">
        <f t="shared" ca="1" si="54"/>
        <v>133256835.9047038</v>
      </c>
      <c r="E1593" s="3">
        <f t="shared" ca="1" si="53"/>
        <v>0.83599018760792843</v>
      </c>
    </row>
    <row r="1594" spans="2:5" x14ac:dyDescent="0.25">
      <c r="B1594">
        <v>3590</v>
      </c>
      <c r="C1594" s="1">
        <v>159500000</v>
      </c>
      <c r="D1594" s="1">
        <f t="shared" ca="1" si="54"/>
        <v>108797488.00160982</v>
      </c>
      <c r="E1594" s="3">
        <f t="shared" ca="1" si="53"/>
        <v>0.68211591223579826</v>
      </c>
    </row>
    <row r="1595" spans="2:5" x14ac:dyDescent="0.25">
      <c r="B1595">
        <v>3591</v>
      </c>
      <c r="C1595" s="1">
        <v>159600000</v>
      </c>
      <c r="D1595" s="1">
        <f t="shared" ca="1" si="54"/>
        <v>41422224.384200662</v>
      </c>
      <c r="E1595" s="3">
        <f t="shared" ca="1" si="53"/>
        <v>0.25953774676817459</v>
      </c>
    </row>
    <row r="1596" spans="2:5" x14ac:dyDescent="0.25">
      <c r="B1596">
        <v>3592</v>
      </c>
      <c r="C1596" s="1">
        <v>159700000</v>
      </c>
      <c r="D1596" s="1">
        <f t="shared" ca="1" si="54"/>
        <v>32779683.869104706</v>
      </c>
      <c r="E1596" s="3">
        <f t="shared" ca="1" si="53"/>
        <v>0.20525788271198939</v>
      </c>
    </row>
    <row r="1597" spans="2:5" x14ac:dyDescent="0.25">
      <c r="B1597">
        <v>3593</v>
      </c>
      <c r="C1597" s="1">
        <v>159800000</v>
      </c>
      <c r="D1597" s="1">
        <f t="shared" ca="1" si="54"/>
        <v>59116394.793642282</v>
      </c>
      <c r="E1597" s="3">
        <f t="shared" ca="1" si="53"/>
        <v>0.36993989232567137</v>
      </c>
    </row>
    <row r="1598" spans="2:5" x14ac:dyDescent="0.25">
      <c r="B1598">
        <v>3594</v>
      </c>
      <c r="C1598" s="1">
        <v>159900000</v>
      </c>
      <c r="D1598" s="1">
        <f t="shared" ca="1" si="54"/>
        <v>96619091.087638885</v>
      </c>
      <c r="E1598" s="3">
        <f t="shared" ca="1" si="53"/>
        <v>0.60424697365627822</v>
      </c>
    </row>
    <row r="1599" spans="2:5" x14ac:dyDescent="0.25">
      <c r="B1599">
        <v>3595</v>
      </c>
      <c r="C1599" s="1">
        <v>160000000</v>
      </c>
      <c r="D1599" s="1">
        <f t="shared" ca="1" si="54"/>
        <v>100995202.13656823</v>
      </c>
      <c r="E1599" s="3">
        <f t="shared" ca="1" si="53"/>
        <v>0.63122001335355149</v>
      </c>
    </row>
    <row r="1600" spans="2:5" x14ac:dyDescent="0.25">
      <c r="B1600">
        <v>3596</v>
      </c>
      <c r="C1600" s="1">
        <v>160100000</v>
      </c>
      <c r="D1600" s="1">
        <f t="shared" ca="1" si="54"/>
        <v>32396221.577721961</v>
      </c>
      <c r="E1600" s="3">
        <f t="shared" ca="1" si="53"/>
        <v>0.20234991616316028</v>
      </c>
    </row>
    <row r="1601" spans="2:5" x14ac:dyDescent="0.25">
      <c r="B1601">
        <v>3597</v>
      </c>
      <c r="C1601" s="1">
        <v>160200000</v>
      </c>
      <c r="D1601" s="1">
        <f t="shared" ca="1" si="54"/>
        <v>80521480.821235672</v>
      </c>
      <c r="E1601" s="3">
        <f t="shared" ca="1" si="53"/>
        <v>0.50263096642469207</v>
      </c>
    </row>
    <row r="1602" spans="2:5" x14ac:dyDescent="0.25">
      <c r="B1602">
        <v>3598</v>
      </c>
      <c r="C1602" s="1">
        <v>160300000</v>
      </c>
      <c r="D1602" s="1">
        <f t="shared" ca="1" si="54"/>
        <v>66048844.088956505</v>
      </c>
      <c r="E1602" s="3">
        <f t="shared" ca="1" si="53"/>
        <v>0.41203271421682164</v>
      </c>
    </row>
    <row r="1603" spans="2:5" x14ac:dyDescent="0.25">
      <c r="B1603">
        <v>3599</v>
      </c>
      <c r="C1603" s="1">
        <v>160400000</v>
      </c>
      <c r="D1603" s="1">
        <f t="shared" ca="1" si="54"/>
        <v>40308054.269262165</v>
      </c>
      <c r="E1603" s="3">
        <f t="shared" ca="1" si="53"/>
        <v>0.25129709644178405</v>
      </c>
    </row>
    <row r="1604" spans="2:5" x14ac:dyDescent="0.25">
      <c r="B1604">
        <v>3600</v>
      </c>
      <c r="C1604" s="1">
        <v>160500000</v>
      </c>
      <c r="D1604" s="1">
        <f t="shared" ca="1" si="54"/>
        <v>118423545.73524676</v>
      </c>
      <c r="E1604" s="3">
        <f t="shared" ca="1" si="53"/>
        <v>0.73784140645013563</v>
      </c>
    </row>
    <row r="1605" spans="2:5" x14ac:dyDescent="0.25">
      <c r="B1605">
        <v>3601</v>
      </c>
      <c r="C1605" s="1">
        <v>160600000</v>
      </c>
      <c r="D1605" s="1">
        <f t="shared" ca="1" si="54"/>
        <v>23293015.558746621</v>
      </c>
      <c r="E1605" s="3">
        <f t="shared" ref="E1605:E1668" ca="1" si="55">_xlfn.LOGNORM.INV(RAND(),mu,s)</f>
        <v>0.14503745677924421</v>
      </c>
    </row>
    <row r="1606" spans="2:5" x14ac:dyDescent="0.25">
      <c r="B1606">
        <v>3602</v>
      </c>
      <c r="C1606" s="1">
        <v>160700000</v>
      </c>
      <c r="D1606" s="1">
        <f t="shared" ca="1" si="54"/>
        <v>99728172.671451196</v>
      </c>
      <c r="E1606" s="3">
        <f t="shared" ca="1" si="55"/>
        <v>0.62058601537928559</v>
      </c>
    </row>
    <row r="1607" spans="2:5" x14ac:dyDescent="0.25">
      <c r="B1607">
        <v>3603</v>
      </c>
      <c r="C1607" s="1">
        <v>160800000</v>
      </c>
      <c r="D1607" s="1">
        <f t="shared" ca="1" si="54"/>
        <v>40132034.362363294</v>
      </c>
      <c r="E1607" s="3">
        <f t="shared" ca="1" si="55"/>
        <v>0.24957732812414982</v>
      </c>
    </row>
    <row r="1608" spans="2:5" x14ac:dyDescent="0.25">
      <c r="B1608">
        <v>3604</v>
      </c>
      <c r="C1608" s="1">
        <v>160900000</v>
      </c>
      <c r="D1608" s="1">
        <f t="shared" ca="1" si="54"/>
        <v>196477502.17975259</v>
      </c>
      <c r="E1608" s="3">
        <f t="shared" ca="1" si="55"/>
        <v>1.2211156132986487</v>
      </c>
    </row>
    <row r="1609" spans="2:5" x14ac:dyDescent="0.25">
      <c r="B1609">
        <v>3605</v>
      </c>
      <c r="C1609" s="1">
        <v>161000000</v>
      </c>
      <c r="D1609" s="1">
        <f t="shared" ca="1" si="54"/>
        <v>76049402.746543229</v>
      </c>
      <c r="E1609" s="3">
        <f t="shared" ca="1" si="55"/>
        <v>0.47235653879840517</v>
      </c>
    </row>
    <row r="1610" spans="2:5" x14ac:dyDescent="0.25">
      <c r="B1610">
        <v>3606</v>
      </c>
      <c r="C1610" s="1">
        <v>161100000</v>
      </c>
      <c r="D1610" s="1">
        <f t="shared" ca="1" si="54"/>
        <v>67170450.7552163</v>
      </c>
      <c r="E1610" s="3">
        <f t="shared" ca="1" si="55"/>
        <v>0.41694879425956738</v>
      </c>
    </row>
    <row r="1611" spans="2:5" x14ac:dyDescent="0.25">
      <c r="B1611">
        <v>3607</v>
      </c>
      <c r="C1611" s="1">
        <v>161200000</v>
      </c>
      <c r="D1611" s="1">
        <f t="shared" ca="1" si="54"/>
        <v>52361924.318945318</v>
      </c>
      <c r="E1611" s="3">
        <f t="shared" ca="1" si="55"/>
        <v>0.32482583324407766</v>
      </c>
    </row>
    <row r="1612" spans="2:5" x14ac:dyDescent="0.25">
      <c r="B1612">
        <v>3608</v>
      </c>
      <c r="C1612" s="1">
        <v>161300000</v>
      </c>
      <c r="D1612" s="1">
        <f t="shared" ca="1" si="54"/>
        <v>73574222.87361981</v>
      </c>
      <c r="E1612" s="3">
        <f t="shared" ca="1" si="55"/>
        <v>0.45613281384761201</v>
      </c>
    </row>
    <row r="1613" spans="2:5" x14ac:dyDescent="0.25">
      <c r="B1613">
        <v>3609</v>
      </c>
      <c r="C1613" s="1">
        <v>161400000</v>
      </c>
      <c r="D1613" s="1">
        <f t="shared" ca="1" si="54"/>
        <v>238074685.76987883</v>
      </c>
      <c r="E1613" s="3">
        <f t="shared" ca="1" si="55"/>
        <v>1.4750600109657921</v>
      </c>
    </row>
    <row r="1614" spans="2:5" x14ac:dyDescent="0.25">
      <c r="B1614">
        <v>3610</v>
      </c>
      <c r="C1614" s="1">
        <v>161500000</v>
      </c>
      <c r="D1614" s="1">
        <f t="shared" ca="1" si="54"/>
        <v>39062381.163956508</v>
      </c>
      <c r="E1614" s="3">
        <f t="shared" ca="1" si="55"/>
        <v>0.24187232918858517</v>
      </c>
    </row>
    <row r="1615" spans="2:5" x14ac:dyDescent="0.25">
      <c r="B1615">
        <v>3611</v>
      </c>
      <c r="C1615" s="1">
        <v>161600000</v>
      </c>
      <c r="D1615" s="1">
        <f t="shared" ca="1" si="54"/>
        <v>70705471.340387478</v>
      </c>
      <c r="E1615" s="3">
        <f t="shared" ca="1" si="55"/>
        <v>0.43753385730437799</v>
      </c>
    </row>
    <row r="1616" spans="2:5" x14ac:dyDescent="0.25">
      <c r="B1616">
        <v>3612</v>
      </c>
      <c r="C1616" s="1">
        <v>161700000</v>
      </c>
      <c r="D1616" s="1">
        <f t="shared" ca="1" si="54"/>
        <v>65521464.452351242</v>
      </c>
      <c r="E1616" s="3">
        <f t="shared" ca="1" si="55"/>
        <v>0.40520386179561685</v>
      </c>
    </row>
    <row r="1617" spans="2:5" x14ac:dyDescent="0.25">
      <c r="B1617">
        <v>3613</v>
      </c>
      <c r="C1617" s="1">
        <v>161800000</v>
      </c>
      <c r="D1617" s="1">
        <f t="shared" ca="1" si="54"/>
        <v>84431786.481179237</v>
      </c>
      <c r="E1617" s="3">
        <f t="shared" ca="1" si="55"/>
        <v>0.52182809938924124</v>
      </c>
    </row>
    <row r="1618" spans="2:5" x14ac:dyDescent="0.25">
      <c r="B1618">
        <v>3614</v>
      </c>
      <c r="C1618" s="1">
        <v>161900000</v>
      </c>
      <c r="D1618" s="1">
        <f t="shared" ca="1" si="54"/>
        <v>22752372.885346703</v>
      </c>
      <c r="E1618" s="3">
        <f t="shared" ca="1" si="55"/>
        <v>0.14053349527700248</v>
      </c>
    </row>
    <row r="1619" spans="2:5" x14ac:dyDescent="0.25">
      <c r="B1619">
        <v>3615</v>
      </c>
      <c r="C1619" s="1">
        <v>162000000</v>
      </c>
      <c r="D1619" s="1">
        <f t="shared" ca="1" si="54"/>
        <v>105913078.46515793</v>
      </c>
      <c r="E1619" s="3">
        <f t="shared" ca="1" si="55"/>
        <v>0.65378443497011063</v>
      </c>
    </row>
    <row r="1620" spans="2:5" x14ac:dyDescent="0.25">
      <c r="B1620">
        <v>3616</v>
      </c>
      <c r="C1620" s="1">
        <v>162100000</v>
      </c>
      <c r="D1620" s="1">
        <f t="shared" ca="1" si="54"/>
        <v>54365044.140901178</v>
      </c>
      <c r="E1620" s="3">
        <f t="shared" ca="1" si="55"/>
        <v>0.33537966774152483</v>
      </c>
    </row>
    <row r="1621" spans="2:5" x14ac:dyDescent="0.25">
      <c r="B1621">
        <v>3617</v>
      </c>
      <c r="C1621" s="1">
        <v>162200000</v>
      </c>
      <c r="D1621" s="1">
        <f t="shared" ca="1" si="54"/>
        <v>185135885.19034225</v>
      </c>
      <c r="E1621" s="3">
        <f t="shared" ca="1" si="55"/>
        <v>1.1414049641821347</v>
      </c>
    </row>
    <row r="1622" spans="2:5" x14ac:dyDescent="0.25">
      <c r="B1622">
        <v>3618</v>
      </c>
      <c r="C1622" s="1">
        <v>162300000</v>
      </c>
      <c r="D1622" s="1">
        <f t="shared" ca="1" si="54"/>
        <v>35180699.717130132</v>
      </c>
      <c r="E1622" s="3">
        <f t="shared" ca="1" si="55"/>
        <v>0.21676339936617456</v>
      </c>
    </row>
    <row r="1623" spans="2:5" x14ac:dyDescent="0.25">
      <c r="B1623">
        <v>3619</v>
      </c>
      <c r="C1623" s="1">
        <v>162400000</v>
      </c>
      <c r="D1623" s="1">
        <f t="shared" ca="1" si="54"/>
        <v>39594086.683720917</v>
      </c>
      <c r="E1623" s="3">
        <f t="shared" ca="1" si="55"/>
        <v>0.24380595248596623</v>
      </c>
    </row>
    <row r="1624" spans="2:5" x14ac:dyDescent="0.25">
      <c r="B1624">
        <v>3620</v>
      </c>
      <c r="C1624" s="1">
        <v>162500000</v>
      </c>
      <c r="D1624" s="1">
        <f t="shared" ca="1" si="54"/>
        <v>30582300.579613563</v>
      </c>
      <c r="E1624" s="3">
        <f t="shared" ca="1" si="55"/>
        <v>0.18819877279762193</v>
      </c>
    </row>
    <row r="1625" spans="2:5" x14ac:dyDescent="0.25">
      <c r="B1625">
        <v>3621</v>
      </c>
      <c r="C1625" s="1">
        <v>162600000</v>
      </c>
      <c r="D1625" s="1">
        <f t="shared" ca="1" si="54"/>
        <v>83535674.621534199</v>
      </c>
      <c r="E1625" s="3">
        <f t="shared" ca="1" si="55"/>
        <v>0.51374953641779952</v>
      </c>
    </row>
    <row r="1626" spans="2:5" x14ac:dyDescent="0.25">
      <c r="B1626">
        <v>3622</v>
      </c>
      <c r="C1626" s="1">
        <v>162700000</v>
      </c>
      <c r="D1626" s="1">
        <f t="shared" ca="1" si="54"/>
        <v>89078289.115151793</v>
      </c>
      <c r="E1626" s="3">
        <f t="shared" ca="1" si="55"/>
        <v>0.54750024041273382</v>
      </c>
    </row>
    <row r="1627" spans="2:5" x14ac:dyDescent="0.25">
      <c r="B1627">
        <v>3623</v>
      </c>
      <c r="C1627" s="1">
        <v>162800000</v>
      </c>
      <c r="D1627" s="1">
        <f t="shared" ca="1" si="54"/>
        <v>51927985.595322467</v>
      </c>
      <c r="E1627" s="3">
        <f t="shared" ca="1" si="55"/>
        <v>0.31896797048723874</v>
      </c>
    </row>
    <row r="1628" spans="2:5" x14ac:dyDescent="0.25">
      <c r="B1628">
        <v>3624</v>
      </c>
      <c r="C1628" s="1">
        <v>162900000</v>
      </c>
      <c r="D1628" s="1">
        <f t="shared" ref="D1628:D1691" ca="1" si="56">C1628*E1628</f>
        <v>121340158.2522407</v>
      </c>
      <c r="E1628" s="3">
        <f t="shared" ca="1" si="55"/>
        <v>0.74487512739251505</v>
      </c>
    </row>
    <row r="1629" spans="2:5" x14ac:dyDescent="0.25">
      <c r="B1629">
        <v>3625</v>
      </c>
      <c r="C1629" s="1">
        <v>163000000</v>
      </c>
      <c r="D1629" s="1">
        <f t="shared" ca="1" si="56"/>
        <v>142396289.91936132</v>
      </c>
      <c r="E1629" s="3">
        <f t="shared" ca="1" si="55"/>
        <v>0.87359687067092839</v>
      </c>
    </row>
    <row r="1630" spans="2:5" x14ac:dyDescent="0.25">
      <c r="B1630">
        <v>3626</v>
      </c>
      <c r="C1630" s="1">
        <v>163100000</v>
      </c>
      <c r="D1630" s="1">
        <f t="shared" ca="1" si="56"/>
        <v>207988060.48346019</v>
      </c>
      <c r="E1630" s="3">
        <f t="shared" ca="1" si="55"/>
        <v>1.2752180287152679</v>
      </c>
    </row>
    <row r="1631" spans="2:5" x14ac:dyDescent="0.25">
      <c r="B1631">
        <v>3627</v>
      </c>
      <c r="C1631" s="1">
        <v>163200000</v>
      </c>
      <c r="D1631" s="1">
        <f t="shared" ca="1" si="56"/>
        <v>24354324.308922552</v>
      </c>
      <c r="E1631" s="3">
        <f t="shared" ca="1" si="55"/>
        <v>0.14922992836349602</v>
      </c>
    </row>
    <row r="1632" spans="2:5" x14ac:dyDescent="0.25">
      <c r="B1632">
        <v>3628</v>
      </c>
      <c r="C1632" s="1">
        <v>163300000</v>
      </c>
      <c r="D1632" s="1">
        <f t="shared" ca="1" si="56"/>
        <v>33692232.992506742</v>
      </c>
      <c r="E1632" s="3">
        <f t="shared" ca="1" si="55"/>
        <v>0.20632108384878595</v>
      </c>
    </row>
    <row r="1633" spans="2:5" x14ac:dyDescent="0.25">
      <c r="B1633">
        <v>3629</v>
      </c>
      <c r="C1633" s="1">
        <v>163400000</v>
      </c>
      <c r="D1633" s="1">
        <f t="shared" ca="1" si="56"/>
        <v>81037287.957202062</v>
      </c>
      <c r="E1633" s="3">
        <f t="shared" ca="1" si="55"/>
        <v>0.49594423474419869</v>
      </c>
    </row>
    <row r="1634" spans="2:5" x14ac:dyDescent="0.25">
      <c r="B1634">
        <v>3630</v>
      </c>
      <c r="C1634" s="1">
        <v>163500000</v>
      </c>
      <c r="D1634" s="1">
        <f t="shared" ca="1" si="56"/>
        <v>119275496.35128488</v>
      </c>
      <c r="E1634" s="3">
        <f t="shared" ca="1" si="55"/>
        <v>0.72951373915158946</v>
      </c>
    </row>
    <row r="1635" spans="2:5" x14ac:dyDescent="0.25">
      <c r="B1635">
        <v>3631</v>
      </c>
      <c r="C1635" s="1">
        <v>163600000</v>
      </c>
      <c r="D1635" s="1">
        <f t="shared" ca="1" si="56"/>
        <v>51945607.27326744</v>
      </c>
      <c r="E1635" s="3">
        <f t="shared" ca="1" si="55"/>
        <v>0.31751593687816282</v>
      </c>
    </row>
    <row r="1636" spans="2:5" x14ac:dyDescent="0.25">
      <c r="B1636">
        <v>3632</v>
      </c>
      <c r="C1636" s="1">
        <v>163700000</v>
      </c>
      <c r="D1636" s="1">
        <f t="shared" ca="1" si="56"/>
        <v>95866914.755032077</v>
      </c>
      <c r="E1636" s="3">
        <f t="shared" ca="1" si="55"/>
        <v>0.58562562464894363</v>
      </c>
    </row>
    <row r="1637" spans="2:5" x14ac:dyDescent="0.25">
      <c r="B1637">
        <v>3633</v>
      </c>
      <c r="C1637" s="1">
        <v>163800000</v>
      </c>
      <c r="D1637" s="1">
        <f t="shared" ca="1" si="56"/>
        <v>172746162.18916792</v>
      </c>
      <c r="E1637" s="3">
        <f t="shared" ca="1" si="55"/>
        <v>1.0546163747812449</v>
      </c>
    </row>
    <row r="1638" spans="2:5" x14ac:dyDescent="0.25">
      <c r="B1638">
        <v>3634</v>
      </c>
      <c r="C1638" s="1">
        <v>163900000</v>
      </c>
      <c r="D1638" s="1">
        <f t="shared" ca="1" si="56"/>
        <v>63925601.555086941</v>
      </c>
      <c r="E1638" s="3">
        <f t="shared" ca="1" si="55"/>
        <v>0.39002807538186052</v>
      </c>
    </row>
    <row r="1639" spans="2:5" x14ac:dyDescent="0.25">
      <c r="B1639">
        <v>3635</v>
      </c>
      <c r="C1639" s="1">
        <v>164000000</v>
      </c>
      <c r="D1639" s="1">
        <f t="shared" ca="1" si="56"/>
        <v>95398309.93691723</v>
      </c>
      <c r="E1639" s="3">
        <f t="shared" ca="1" si="55"/>
        <v>0.58169701181047095</v>
      </c>
    </row>
    <row r="1640" spans="2:5" x14ac:dyDescent="0.25">
      <c r="B1640">
        <v>3636</v>
      </c>
      <c r="C1640" s="1">
        <v>164100000</v>
      </c>
      <c r="D1640" s="1">
        <f t="shared" ca="1" si="56"/>
        <v>33989616.136389546</v>
      </c>
      <c r="E1640" s="3">
        <f t="shared" ca="1" si="55"/>
        <v>0.20712745969768159</v>
      </c>
    </row>
    <row r="1641" spans="2:5" x14ac:dyDescent="0.25">
      <c r="B1641">
        <v>3637</v>
      </c>
      <c r="C1641" s="1">
        <v>164200000</v>
      </c>
      <c r="D1641" s="1">
        <f t="shared" ca="1" si="56"/>
        <v>58067990.077412806</v>
      </c>
      <c r="E1641" s="3">
        <f t="shared" ca="1" si="55"/>
        <v>0.3536418396919172</v>
      </c>
    </row>
    <row r="1642" spans="2:5" x14ac:dyDescent="0.25">
      <c r="B1642">
        <v>3638</v>
      </c>
      <c r="C1642" s="1">
        <v>164300000</v>
      </c>
      <c r="D1642" s="1">
        <f t="shared" ca="1" si="56"/>
        <v>76067151.849186018</v>
      </c>
      <c r="E1642" s="3">
        <f t="shared" ca="1" si="55"/>
        <v>0.46297718715268421</v>
      </c>
    </row>
    <row r="1643" spans="2:5" x14ac:dyDescent="0.25">
      <c r="B1643">
        <v>3639</v>
      </c>
      <c r="C1643" s="1">
        <v>164400000</v>
      </c>
      <c r="D1643" s="1">
        <f t="shared" ca="1" si="56"/>
        <v>216993911.2701835</v>
      </c>
      <c r="E1643" s="3">
        <f t="shared" ca="1" si="55"/>
        <v>1.3199143021300699</v>
      </c>
    </row>
    <row r="1644" spans="2:5" x14ac:dyDescent="0.25">
      <c r="B1644">
        <v>3640</v>
      </c>
      <c r="C1644" s="1">
        <v>164500000</v>
      </c>
      <c r="D1644" s="1">
        <f t="shared" ca="1" si="56"/>
        <v>22760675.427793138</v>
      </c>
      <c r="E1644" s="3">
        <f t="shared" ca="1" si="55"/>
        <v>0.13836276855801299</v>
      </c>
    </row>
    <row r="1645" spans="2:5" x14ac:dyDescent="0.25">
      <c r="B1645">
        <v>3641</v>
      </c>
      <c r="C1645" s="1">
        <v>164600000</v>
      </c>
      <c r="D1645" s="1">
        <f t="shared" ca="1" si="56"/>
        <v>105719816.82716903</v>
      </c>
      <c r="E1645" s="3">
        <f t="shared" ca="1" si="55"/>
        <v>0.64228321280175593</v>
      </c>
    </row>
    <row r="1646" spans="2:5" x14ac:dyDescent="0.25">
      <c r="B1646">
        <v>3642</v>
      </c>
      <c r="C1646" s="1">
        <v>164700000</v>
      </c>
      <c r="D1646" s="1">
        <f t="shared" ca="1" si="56"/>
        <v>30262499.199480999</v>
      </c>
      <c r="E1646" s="3">
        <f t="shared" ca="1" si="55"/>
        <v>0.18374316453843959</v>
      </c>
    </row>
    <row r="1647" spans="2:5" x14ac:dyDescent="0.25">
      <c r="B1647">
        <v>3643</v>
      </c>
      <c r="C1647" s="1">
        <v>164800000</v>
      </c>
      <c r="D1647" s="1">
        <f t="shared" ca="1" si="56"/>
        <v>30413828.239629168</v>
      </c>
      <c r="E1647" s="3">
        <f t="shared" ca="1" si="55"/>
        <v>0.18454992863852651</v>
      </c>
    </row>
    <row r="1648" spans="2:5" x14ac:dyDescent="0.25">
      <c r="B1648">
        <v>3644</v>
      </c>
      <c r="C1648" s="1">
        <v>164900000</v>
      </c>
      <c r="D1648" s="1">
        <f t="shared" ca="1" si="56"/>
        <v>87663064.536967173</v>
      </c>
      <c r="E1648" s="3">
        <f t="shared" ca="1" si="55"/>
        <v>0.5316134902181151</v>
      </c>
    </row>
    <row r="1649" spans="2:5" x14ac:dyDescent="0.25">
      <c r="B1649">
        <v>3645</v>
      </c>
      <c r="C1649" s="1">
        <v>165000000</v>
      </c>
      <c r="D1649" s="1">
        <f t="shared" ca="1" si="56"/>
        <v>17365393.628015354</v>
      </c>
      <c r="E1649" s="3">
        <f t="shared" ca="1" si="55"/>
        <v>0.10524480986675971</v>
      </c>
    </row>
    <row r="1650" spans="2:5" x14ac:dyDescent="0.25">
      <c r="B1650">
        <v>3646</v>
      </c>
      <c r="C1650" s="1">
        <v>165100000</v>
      </c>
      <c r="D1650" s="1">
        <f t="shared" ca="1" si="56"/>
        <v>80574531.478187919</v>
      </c>
      <c r="E1650" s="3">
        <f t="shared" ca="1" si="55"/>
        <v>0.48803471519193165</v>
      </c>
    </row>
    <row r="1651" spans="2:5" x14ac:dyDescent="0.25">
      <c r="B1651">
        <v>3647</v>
      </c>
      <c r="C1651" s="1">
        <v>165200000</v>
      </c>
      <c r="D1651" s="1">
        <f t="shared" ca="1" si="56"/>
        <v>312071900.707582</v>
      </c>
      <c r="E1651" s="3">
        <f t="shared" ca="1" si="55"/>
        <v>1.8890550890289468</v>
      </c>
    </row>
    <row r="1652" spans="2:5" x14ac:dyDescent="0.25">
      <c r="B1652">
        <v>3648</v>
      </c>
      <c r="C1652" s="1">
        <v>165300000</v>
      </c>
      <c r="D1652" s="1">
        <f t="shared" ca="1" si="56"/>
        <v>158359774.3987363</v>
      </c>
      <c r="E1652" s="3">
        <f t="shared" ca="1" si="55"/>
        <v>0.95801436417868291</v>
      </c>
    </row>
    <row r="1653" spans="2:5" x14ac:dyDescent="0.25">
      <c r="B1653">
        <v>3649</v>
      </c>
      <c r="C1653" s="1">
        <v>165400000</v>
      </c>
      <c r="D1653" s="1">
        <f t="shared" ca="1" si="56"/>
        <v>56406176.888832785</v>
      </c>
      <c r="E1653" s="3">
        <f t="shared" ca="1" si="55"/>
        <v>0.34102888082728405</v>
      </c>
    </row>
    <row r="1654" spans="2:5" x14ac:dyDescent="0.25">
      <c r="B1654">
        <v>3650</v>
      </c>
      <c r="C1654" s="1">
        <v>165500000</v>
      </c>
      <c r="D1654" s="1">
        <f t="shared" ca="1" si="56"/>
        <v>75410144.42844443</v>
      </c>
      <c r="E1654" s="3">
        <f t="shared" ca="1" si="55"/>
        <v>0.45565041950721707</v>
      </c>
    </row>
    <row r="1655" spans="2:5" x14ac:dyDescent="0.25">
      <c r="B1655">
        <v>3651</v>
      </c>
      <c r="C1655" s="1">
        <v>165600000</v>
      </c>
      <c r="D1655" s="1">
        <f t="shared" ca="1" si="56"/>
        <v>144969944.64043429</v>
      </c>
      <c r="E1655" s="3">
        <f t="shared" ca="1" si="55"/>
        <v>0.8754223710171154</v>
      </c>
    </row>
    <row r="1656" spans="2:5" x14ac:dyDescent="0.25">
      <c r="B1656">
        <v>3652</v>
      </c>
      <c r="C1656" s="1">
        <v>165700000</v>
      </c>
      <c r="D1656" s="1">
        <f t="shared" ca="1" si="56"/>
        <v>153722427.0922381</v>
      </c>
      <c r="E1656" s="3">
        <f t="shared" ca="1" si="55"/>
        <v>0.92771531135931262</v>
      </c>
    </row>
    <row r="1657" spans="2:5" x14ac:dyDescent="0.25">
      <c r="B1657">
        <v>3653</v>
      </c>
      <c r="C1657" s="1">
        <v>165800000</v>
      </c>
      <c r="D1657" s="1">
        <f t="shared" ca="1" si="56"/>
        <v>69092291.591785178</v>
      </c>
      <c r="E1657" s="3">
        <f t="shared" ca="1" si="55"/>
        <v>0.41672069717602644</v>
      </c>
    </row>
    <row r="1658" spans="2:5" x14ac:dyDescent="0.25">
      <c r="B1658">
        <v>3654</v>
      </c>
      <c r="C1658" s="1">
        <v>165900000</v>
      </c>
      <c r="D1658" s="1">
        <f t="shared" ca="1" si="56"/>
        <v>134671455.82950538</v>
      </c>
      <c r="E1658" s="3">
        <f t="shared" ca="1" si="55"/>
        <v>0.81176284405970689</v>
      </c>
    </row>
    <row r="1659" spans="2:5" x14ac:dyDescent="0.25">
      <c r="B1659">
        <v>3655</v>
      </c>
      <c r="C1659" s="1">
        <v>166000000</v>
      </c>
      <c r="D1659" s="1">
        <f t="shared" ca="1" si="56"/>
        <v>89464870.787989423</v>
      </c>
      <c r="E1659" s="3">
        <f t="shared" ca="1" si="55"/>
        <v>0.53894500474692419</v>
      </c>
    </row>
    <row r="1660" spans="2:5" x14ac:dyDescent="0.25">
      <c r="B1660">
        <v>3656</v>
      </c>
      <c r="C1660" s="1">
        <v>166100000</v>
      </c>
      <c r="D1660" s="1">
        <f t="shared" ca="1" si="56"/>
        <v>73421251.742828399</v>
      </c>
      <c r="E1660" s="3">
        <f t="shared" ca="1" si="55"/>
        <v>0.44203041386410835</v>
      </c>
    </row>
    <row r="1661" spans="2:5" x14ac:dyDescent="0.25">
      <c r="B1661">
        <v>3657</v>
      </c>
      <c r="C1661" s="1">
        <v>166200000</v>
      </c>
      <c r="D1661" s="1">
        <f t="shared" ca="1" si="56"/>
        <v>117845287.84156413</v>
      </c>
      <c r="E1661" s="3">
        <f t="shared" ca="1" si="55"/>
        <v>0.70905708689268432</v>
      </c>
    </row>
    <row r="1662" spans="2:5" x14ac:dyDescent="0.25">
      <c r="B1662">
        <v>3658</v>
      </c>
      <c r="C1662" s="1">
        <v>166300000</v>
      </c>
      <c r="D1662" s="1">
        <f t="shared" ca="1" si="56"/>
        <v>24398192.039423157</v>
      </c>
      <c r="E1662" s="3">
        <f t="shared" ca="1" si="55"/>
        <v>0.14671191845714465</v>
      </c>
    </row>
    <row r="1663" spans="2:5" x14ac:dyDescent="0.25">
      <c r="B1663">
        <v>3659</v>
      </c>
      <c r="C1663" s="1">
        <v>166400000</v>
      </c>
      <c r="D1663" s="1">
        <f t="shared" ca="1" si="56"/>
        <v>163546153.81105304</v>
      </c>
      <c r="E1663" s="3">
        <f t="shared" ca="1" si="55"/>
        <v>0.98284948203757827</v>
      </c>
    </row>
    <row r="1664" spans="2:5" x14ac:dyDescent="0.25">
      <c r="B1664">
        <v>3660</v>
      </c>
      <c r="C1664" s="1">
        <v>166500000</v>
      </c>
      <c r="D1664" s="1">
        <f t="shared" ca="1" si="56"/>
        <v>52354802.877000593</v>
      </c>
      <c r="E1664" s="3">
        <f t="shared" ca="1" si="55"/>
        <v>0.31444326052252608</v>
      </c>
    </row>
    <row r="1665" spans="2:5" x14ac:dyDescent="0.25">
      <c r="B1665">
        <v>3661</v>
      </c>
      <c r="C1665" s="1">
        <v>166600000</v>
      </c>
      <c r="D1665" s="1">
        <f t="shared" ca="1" si="56"/>
        <v>52873925.48397582</v>
      </c>
      <c r="E1665" s="3">
        <f t="shared" ca="1" si="55"/>
        <v>0.31737050110429665</v>
      </c>
    </row>
    <row r="1666" spans="2:5" x14ac:dyDescent="0.25">
      <c r="B1666">
        <v>3662</v>
      </c>
      <c r="C1666" s="1">
        <v>166700000</v>
      </c>
      <c r="D1666" s="1">
        <f t="shared" ca="1" si="56"/>
        <v>68010982.850792065</v>
      </c>
      <c r="E1666" s="3">
        <f t="shared" ca="1" si="55"/>
        <v>0.40798430024470345</v>
      </c>
    </row>
    <row r="1667" spans="2:5" x14ac:dyDescent="0.25">
      <c r="B1667">
        <v>3663</v>
      </c>
      <c r="C1667" s="1">
        <v>166800000</v>
      </c>
      <c r="D1667" s="1">
        <f t="shared" ca="1" si="56"/>
        <v>129755820.25960414</v>
      </c>
      <c r="E1667" s="3">
        <f t="shared" ca="1" si="55"/>
        <v>0.77791259148443725</v>
      </c>
    </row>
    <row r="1668" spans="2:5" x14ac:dyDescent="0.25">
      <c r="B1668">
        <v>3664</v>
      </c>
      <c r="C1668" s="1">
        <v>166900000</v>
      </c>
      <c r="D1668" s="1">
        <f t="shared" ca="1" si="56"/>
        <v>142632709.62003943</v>
      </c>
      <c r="E1668" s="3">
        <f t="shared" ca="1" si="55"/>
        <v>0.85459981797507145</v>
      </c>
    </row>
    <row r="1669" spans="2:5" x14ac:dyDescent="0.25">
      <c r="B1669">
        <v>3665</v>
      </c>
      <c r="C1669" s="1">
        <v>167000000</v>
      </c>
      <c r="D1669" s="1">
        <f t="shared" ca="1" si="56"/>
        <v>187820456.23838562</v>
      </c>
      <c r="E1669" s="3">
        <f t="shared" ref="E1669:E1732" ca="1" si="57">_xlfn.LOGNORM.INV(RAND(),mu,s)</f>
        <v>1.1246733906490156</v>
      </c>
    </row>
    <row r="1670" spans="2:5" x14ac:dyDescent="0.25">
      <c r="B1670">
        <v>3666</v>
      </c>
      <c r="C1670" s="1">
        <v>167100000</v>
      </c>
      <c r="D1670" s="1">
        <f t="shared" ca="1" si="56"/>
        <v>71053841.248027921</v>
      </c>
      <c r="E1670" s="3">
        <f t="shared" ca="1" si="57"/>
        <v>0.4252174820348768</v>
      </c>
    </row>
    <row r="1671" spans="2:5" x14ac:dyDescent="0.25">
      <c r="B1671">
        <v>3667</v>
      </c>
      <c r="C1671" s="1">
        <v>167200000</v>
      </c>
      <c r="D1671" s="1">
        <f t="shared" ca="1" si="56"/>
        <v>61268509.151291691</v>
      </c>
      <c r="E1671" s="3">
        <f t="shared" ca="1" si="57"/>
        <v>0.36643845186179241</v>
      </c>
    </row>
    <row r="1672" spans="2:5" x14ac:dyDescent="0.25">
      <c r="B1672">
        <v>3668</v>
      </c>
      <c r="C1672" s="1">
        <v>167300000</v>
      </c>
      <c r="D1672" s="1">
        <f t="shared" ca="1" si="56"/>
        <v>57715038.556120262</v>
      </c>
      <c r="E1672" s="3">
        <f t="shared" ca="1" si="57"/>
        <v>0.34497930995887782</v>
      </c>
    </row>
    <row r="1673" spans="2:5" x14ac:dyDescent="0.25">
      <c r="B1673">
        <v>3669</v>
      </c>
      <c r="C1673" s="1">
        <v>167400000</v>
      </c>
      <c r="D1673" s="1">
        <f t="shared" ca="1" si="56"/>
        <v>77304951.684094369</v>
      </c>
      <c r="E1673" s="3">
        <f t="shared" ca="1" si="57"/>
        <v>0.46179779978550994</v>
      </c>
    </row>
    <row r="1674" spans="2:5" x14ac:dyDescent="0.25">
      <c r="B1674">
        <v>3670</v>
      </c>
      <c r="C1674" s="1">
        <v>167500000</v>
      </c>
      <c r="D1674" s="1">
        <f t="shared" ca="1" si="56"/>
        <v>63852512.559491843</v>
      </c>
      <c r="E1674" s="3">
        <f t="shared" ca="1" si="57"/>
        <v>0.38120903020592145</v>
      </c>
    </row>
    <row r="1675" spans="2:5" x14ac:dyDescent="0.25">
      <c r="B1675">
        <v>3671</v>
      </c>
      <c r="C1675" s="1">
        <v>167600000</v>
      </c>
      <c r="D1675" s="1">
        <f t="shared" ca="1" si="56"/>
        <v>44809002.733935602</v>
      </c>
      <c r="E1675" s="3">
        <f t="shared" ca="1" si="57"/>
        <v>0.26735681822157281</v>
      </c>
    </row>
    <row r="1676" spans="2:5" x14ac:dyDescent="0.25">
      <c r="B1676">
        <v>3672</v>
      </c>
      <c r="C1676" s="1">
        <v>167700000</v>
      </c>
      <c r="D1676" s="1">
        <f t="shared" ca="1" si="56"/>
        <v>80538062.990462586</v>
      </c>
      <c r="E1676" s="3">
        <f t="shared" ca="1" si="57"/>
        <v>0.48025082284116033</v>
      </c>
    </row>
    <row r="1677" spans="2:5" x14ac:dyDescent="0.25">
      <c r="B1677">
        <v>3673</v>
      </c>
      <c r="C1677" s="1">
        <v>167800000</v>
      </c>
      <c r="D1677" s="1">
        <f t="shared" ca="1" si="56"/>
        <v>45350374.899074838</v>
      </c>
      <c r="E1677" s="3">
        <f t="shared" ca="1" si="57"/>
        <v>0.27026445112678688</v>
      </c>
    </row>
    <row r="1678" spans="2:5" x14ac:dyDescent="0.25">
      <c r="B1678">
        <v>3674</v>
      </c>
      <c r="C1678" s="1">
        <v>167900000</v>
      </c>
      <c r="D1678" s="1">
        <f t="shared" ca="1" si="56"/>
        <v>32008448.572942987</v>
      </c>
      <c r="E1678" s="3">
        <f t="shared" ca="1" si="57"/>
        <v>0.19063995576499695</v>
      </c>
    </row>
    <row r="1679" spans="2:5" x14ac:dyDescent="0.25">
      <c r="B1679">
        <v>3675</v>
      </c>
      <c r="C1679" s="1">
        <v>168000000</v>
      </c>
      <c r="D1679" s="1">
        <f t="shared" ca="1" si="56"/>
        <v>155312931.65968457</v>
      </c>
      <c r="E1679" s="3">
        <f t="shared" ca="1" si="57"/>
        <v>0.92448173606955097</v>
      </c>
    </row>
    <row r="1680" spans="2:5" x14ac:dyDescent="0.25">
      <c r="B1680">
        <v>3676</v>
      </c>
      <c r="C1680" s="1">
        <v>168100000</v>
      </c>
      <c r="D1680" s="1">
        <f t="shared" ca="1" si="56"/>
        <v>47031236.085158072</v>
      </c>
      <c r="E1680" s="3">
        <f t="shared" ca="1" si="57"/>
        <v>0.27978129735370655</v>
      </c>
    </row>
    <row r="1681" spans="2:5" x14ac:dyDescent="0.25">
      <c r="B1681">
        <v>3677</v>
      </c>
      <c r="C1681" s="1">
        <v>168200000</v>
      </c>
      <c r="D1681" s="1">
        <f t="shared" ca="1" si="56"/>
        <v>94460915.975961611</v>
      </c>
      <c r="E1681" s="3">
        <f t="shared" ca="1" si="57"/>
        <v>0.56159878701522958</v>
      </c>
    </row>
    <row r="1682" spans="2:5" x14ac:dyDescent="0.25">
      <c r="B1682">
        <v>3678</v>
      </c>
      <c r="C1682" s="1">
        <v>168300000</v>
      </c>
      <c r="D1682" s="1">
        <f t="shared" ca="1" si="56"/>
        <v>83034870.384321019</v>
      </c>
      <c r="E1682" s="3">
        <f t="shared" ca="1" si="57"/>
        <v>0.4933741555812301</v>
      </c>
    </row>
    <row r="1683" spans="2:5" x14ac:dyDescent="0.25">
      <c r="B1683">
        <v>3679</v>
      </c>
      <c r="C1683" s="1">
        <v>168400000</v>
      </c>
      <c r="D1683" s="1">
        <f t="shared" ca="1" si="56"/>
        <v>59359505.835133545</v>
      </c>
      <c r="E1683" s="3">
        <f t="shared" ca="1" si="57"/>
        <v>0.35249112728701631</v>
      </c>
    </row>
    <row r="1684" spans="2:5" x14ac:dyDescent="0.25">
      <c r="B1684">
        <v>3680</v>
      </c>
      <c r="C1684" s="1">
        <v>168500000</v>
      </c>
      <c r="D1684" s="1">
        <f t="shared" ca="1" si="56"/>
        <v>47264227.397386946</v>
      </c>
      <c r="E1684" s="3">
        <f t="shared" ca="1" si="57"/>
        <v>0.2804998658598632</v>
      </c>
    </row>
    <row r="1685" spans="2:5" x14ac:dyDescent="0.25">
      <c r="B1685">
        <v>3681</v>
      </c>
      <c r="C1685" s="1">
        <v>168600000</v>
      </c>
      <c r="D1685" s="1">
        <f t="shared" ca="1" si="56"/>
        <v>99346327.960232824</v>
      </c>
      <c r="E1685" s="3">
        <f t="shared" ca="1" si="57"/>
        <v>0.58924275184005237</v>
      </c>
    </row>
    <row r="1686" spans="2:5" x14ac:dyDescent="0.25">
      <c r="B1686">
        <v>3682</v>
      </c>
      <c r="C1686" s="1">
        <v>168700000</v>
      </c>
      <c r="D1686" s="1">
        <f t="shared" ca="1" si="56"/>
        <v>105871346.06506209</v>
      </c>
      <c r="E1686" s="3">
        <f t="shared" ca="1" si="57"/>
        <v>0.6275717016304807</v>
      </c>
    </row>
    <row r="1687" spans="2:5" x14ac:dyDescent="0.25">
      <c r="B1687">
        <v>3683</v>
      </c>
      <c r="C1687" s="1">
        <v>168800000</v>
      </c>
      <c r="D1687" s="1">
        <f t="shared" ca="1" si="56"/>
        <v>48530545.898574881</v>
      </c>
      <c r="E1687" s="3">
        <f t="shared" ca="1" si="57"/>
        <v>0.28750323399629668</v>
      </c>
    </row>
    <row r="1688" spans="2:5" x14ac:dyDescent="0.25">
      <c r="B1688">
        <v>3684</v>
      </c>
      <c r="C1688" s="1">
        <v>168900000</v>
      </c>
      <c r="D1688" s="1">
        <f t="shared" ca="1" si="56"/>
        <v>34245506.933151357</v>
      </c>
      <c r="E1688" s="3">
        <f t="shared" ca="1" si="57"/>
        <v>0.20275610972854563</v>
      </c>
    </row>
    <row r="1689" spans="2:5" x14ac:dyDescent="0.25">
      <c r="B1689">
        <v>3685</v>
      </c>
      <c r="C1689" s="1">
        <v>169000000</v>
      </c>
      <c r="D1689" s="1">
        <f t="shared" ca="1" si="56"/>
        <v>91217768.284676671</v>
      </c>
      <c r="E1689" s="3">
        <f t="shared" ca="1" si="57"/>
        <v>0.53975010819335312</v>
      </c>
    </row>
    <row r="1690" spans="2:5" x14ac:dyDescent="0.25">
      <c r="B1690">
        <v>3686</v>
      </c>
      <c r="C1690" s="1">
        <v>169100000</v>
      </c>
      <c r="D1690" s="1">
        <f t="shared" ca="1" si="56"/>
        <v>84688059.074669778</v>
      </c>
      <c r="E1690" s="3">
        <f t="shared" ca="1" si="57"/>
        <v>0.5008164345042565</v>
      </c>
    </row>
    <row r="1691" spans="2:5" x14ac:dyDescent="0.25">
      <c r="B1691">
        <v>3687</v>
      </c>
      <c r="C1691" s="1">
        <v>169200000</v>
      </c>
      <c r="D1691" s="1">
        <f t="shared" ca="1" si="56"/>
        <v>88481800.716188058</v>
      </c>
      <c r="E1691" s="3">
        <f t="shared" ca="1" si="57"/>
        <v>0.52294208461104053</v>
      </c>
    </row>
    <row r="1692" spans="2:5" x14ac:dyDescent="0.25">
      <c r="B1692">
        <v>3688</v>
      </c>
      <c r="C1692" s="1">
        <v>169300000</v>
      </c>
      <c r="D1692" s="1">
        <f t="shared" ref="D1692:D1755" ca="1" si="58">C1692*E1692</f>
        <v>126901868.47826418</v>
      </c>
      <c r="E1692" s="3">
        <f t="shared" ca="1" si="57"/>
        <v>0.74956803590232834</v>
      </c>
    </row>
    <row r="1693" spans="2:5" x14ac:dyDescent="0.25">
      <c r="B1693">
        <v>3689</v>
      </c>
      <c r="C1693" s="1">
        <v>169400000</v>
      </c>
      <c r="D1693" s="1">
        <f t="shared" ca="1" si="58"/>
        <v>114639583.08396193</v>
      </c>
      <c r="E1693" s="3">
        <f t="shared" ca="1" si="57"/>
        <v>0.67673897924416726</v>
      </c>
    </row>
    <row r="1694" spans="2:5" x14ac:dyDescent="0.25">
      <c r="B1694">
        <v>3690</v>
      </c>
      <c r="C1694" s="1">
        <v>169500000</v>
      </c>
      <c r="D1694" s="1">
        <f t="shared" ca="1" si="58"/>
        <v>78692831.048577949</v>
      </c>
      <c r="E1694" s="3">
        <f t="shared" ca="1" si="57"/>
        <v>0.46426448996211184</v>
      </c>
    </row>
    <row r="1695" spans="2:5" x14ac:dyDescent="0.25">
      <c r="B1695">
        <v>3691</v>
      </c>
      <c r="C1695" s="1">
        <v>169600000</v>
      </c>
      <c r="D1695" s="1">
        <f t="shared" ca="1" si="58"/>
        <v>42994102.813683845</v>
      </c>
      <c r="E1695" s="3">
        <f t="shared" ca="1" si="57"/>
        <v>0.25350296470332456</v>
      </c>
    </row>
    <row r="1696" spans="2:5" x14ac:dyDescent="0.25">
      <c r="B1696">
        <v>3692</v>
      </c>
      <c r="C1696" s="1">
        <v>169700000</v>
      </c>
      <c r="D1696" s="1">
        <f t="shared" ca="1" si="58"/>
        <v>149728518.14160687</v>
      </c>
      <c r="E1696" s="3">
        <f t="shared" ca="1" si="57"/>
        <v>0.8823130120306828</v>
      </c>
    </row>
    <row r="1697" spans="2:5" x14ac:dyDescent="0.25">
      <c r="B1697">
        <v>3693</v>
      </c>
      <c r="C1697" s="1">
        <v>169800000</v>
      </c>
      <c r="D1697" s="1">
        <f t="shared" ca="1" si="58"/>
        <v>71808256.814183652</v>
      </c>
      <c r="E1697" s="3">
        <f t="shared" ca="1" si="57"/>
        <v>0.42289903895278946</v>
      </c>
    </row>
    <row r="1698" spans="2:5" x14ac:dyDescent="0.25">
      <c r="B1698">
        <v>3694</v>
      </c>
      <c r="C1698" s="1">
        <v>169900000</v>
      </c>
      <c r="D1698" s="1">
        <f t="shared" ca="1" si="58"/>
        <v>189490892.3520512</v>
      </c>
      <c r="E1698" s="3">
        <f t="shared" ca="1" si="57"/>
        <v>1.1153083717013019</v>
      </c>
    </row>
    <row r="1699" spans="2:5" x14ac:dyDescent="0.25">
      <c r="B1699">
        <v>3695</v>
      </c>
      <c r="C1699" s="1">
        <v>170000000</v>
      </c>
      <c r="D1699" s="1">
        <f t="shared" ca="1" si="58"/>
        <v>82419469.562707737</v>
      </c>
      <c r="E1699" s="3">
        <f t="shared" ca="1" si="57"/>
        <v>0.48482040919239844</v>
      </c>
    </row>
    <row r="1700" spans="2:5" x14ac:dyDescent="0.25">
      <c r="B1700">
        <v>3696</v>
      </c>
      <c r="C1700" s="1">
        <v>170100000</v>
      </c>
      <c r="D1700" s="1">
        <f t="shared" ca="1" si="58"/>
        <v>126505612.16399218</v>
      </c>
      <c r="E1700" s="3">
        <f t="shared" ca="1" si="57"/>
        <v>0.74371318144616216</v>
      </c>
    </row>
    <row r="1701" spans="2:5" x14ac:dyDescent="0.25">
      <c r="B1701">
        <v>3697</v>
      </c>
      <c r="C1701" s="1">
        <v>170200000</v>
      </c>
      <c r="D1701" s="1">
        <f t="shared" ca="1" si="58"/>
        <v>72454869.668904558</v>
      </c>
      <c r="E1701" s="3">
        <f t="shared" ca="1" si="57"/>
        <v>0.42570428712634872</v>
      </c>
    </row>
    <row r="1702" spans="2:5" x14ac:dyDescent="0.25">
      <c r="B1702">
        <v>3698</v>
      </c>
      <c r="C1702" s="1">
        <v>170300000</v>
      </c>
      <c r="D1702" s="1">
        <f t="shared" ca="1" si="58"/>
        <v>39510890.121089444</v>
      </c>
      <c r="E1702" s="3">
        <f t="shared" ca="1" si="57"/>
        <v>0.2320075755789163</v>
      </c>
    </row>
    <row r="1703" spans="2:5" x14ac:dyDescent="0.25">
      <c r="B1703">
        <v>3699</v>
      </c>
      <c r="C1703" s="1">
        <v>170400000</v>
      </c>
      <c r="D1703" s="1">
        <f t="shared" ca="1" si="58"/>
        <v>47110111.491143867</v>
      </c>
      <c r="E1703" s="3">
        <f t="shared" ca="1" si="57"/>
        <v>0.27646779044098513</v>
      </c>
    </row>
    <row r="1704" spans="2:5" x14ac:dyDescent="0.25">
      <c r="B1704">
        <v>3700</v>
      </c>
      <c r="C1704" s="1">
        <v>170500000</v>
      </c>
      <c r="D1704" s="1">
        <f t="shared" ca="1" si="58"/>
        <v>51381650.842598401</v>
      </c>
      <c r="E1704" s="3">
        <f t="shared" ca="1" si="57"/>
        <v>0.30135865596831907</v>
      </c>
    </row>
    <row r="1705" spans="2:5" x14ac:dyDescent="0.25">
      <c r="B1705">
        <v>3701</v>
      </c>
      <c r="C1705" s="1">
        <v>170600000</v>
      </c>
      <c r="D1705" s="1">
        <f t="shared" ca="1" si="58"/>
        <v>79790575.294144362</v>
      </c>
      <c r="E1705" s="3">
        <f t="shared" ca="1" si="57"/>
        <v>0.46770559961397634</v>
      </c>
    </row>
    <row r="1706" spans="2:5" x14ac:dyDescent="0.25">
      <c r="B1706">
        <v>3702</v>
      </c>
      <c r="C1706" s="1">
        <v>170700000</v>
      </c>
      <c r="D1706" s="1">
        <f t="shared" ca="1" si="58"/>
        <v>45101902.954028301</v>
      </c>
      <c r="E1706" s="3">
        <f t="shared" ca="1" si="57"/>
        <v>0.26421735766858995</v>
      </c>
    </row>
    <row r="1707" spans="2:5" x14ac:dyDescent="0.25">
      <c r="B1707">
        <v>3703</v>
      </c>
      <c r="C1707" s="1">
        <v>170800000</v>
      </c>
      <c r="D1707" s="1">
        <f t="shared" ca="1" si="58"/>
        <v>133978832.65393038</v>
      </c>
      <c r="E1707" s="3">
        <f t="shared" ca="1" si="57"/>
        <v>0.78441939492933477</v>
      </c>
    </row>
    <row r="1708" spans="2:5" x14ac:dyDescent="0.25">
      <c r="B1708">
        <v>3704</v>
      </c>
      <c r="C1708" s="1">
        <v>170900000</v>
      </c>
      <c r="D1708" s="1">
        <f t="shared" ca="1" si="58"/>
        <v>58581472.963942617</v>
      </c>
      <c r="E1708" s="3">
        <f t="shared" ca="1" si="57"/>
        <v>0.34278217064916688</v>
      </c>
    </row>
    <row r="1709" spans="2:5" x14ac:dyDescent="0.25">
      <c r="B1709">
        <v>3705</v>
      </c>
      <c r="C1709" s="1">
        <v>171000000</v>
      </c>
      <c r="D1709" s="1">
        <f t="shared" ca="1" si="58"/>
        <v>92959492.8526669</v>
      </c>
      <c r="E1709" s="3">
        <f t="shared" ca="1" si="57"/>
        <v>0.54362276522027431</v>
      </c>
    </row>
    <row r="1710" spans="2:5" x14ac:dyDescent="0.25">
      <c r="B1710">
        <v>3706</v>
      </c>
      <c r="C1710" s="1">
        <v>171100000</v>
      </c>
      <c r="D1710" s="1">
        <f t="shared" ca="1" si="58"/>
        <v>55116562.05717615</v>
      </c>
      <c r="E1710" s="3">
        <f t="shared" ca="1" si="57"/>
        <v>0.32213069583387582</v>
      </c>
    </row>
    <row r="1711" spans="2:5" x14ac:dyDescent="0.25">
      <c r="B1711">
        <v>3707</v>
      </c>
      <c r="C1711" s="1">
        <v>171200000</v>
      </c>
      <c r="D1711" s="1">
        <f t="shared" ca="1" si="58"/>
        <v>33190862.471295625</v>
      </c>
      <c r="E1711" s="3">
        <f t="shared" ca="1" si="57"/>
        <v>0.19387186022953051</v>
      </c>
    </row>
    <row r="1712" spans="2:5" x14ac:dyDescent="0.25">
      <c r="B1712">
        <v>3708</v>
      </c>
      <c r="C1712" s="1">
        <v>171300000</v>
      </c>
      <c r="D1712" s="1">
        <f t="shared" ca="1" si="58"/>
        <v>69843635.880329698</v>
      </c>
      <c r="E1712" s="3">
        <f t="shared" ca="1" si="57"/>
        <v>0.40772700455533972</v>
      </c>
    </row>
    <row r="1713" spans="2:5" x14ac:dyDescent="0.25">
      <c r="B1713">
        <v>3709</v>
      </c>
      <c r="C1713" s="1">
        <v>171400000</v>
      </c>
      <c r="D1713" s="1">
        <f t="shared" ca="1" si="58"/>
        <v>168914498.43110165</v>
      </c>
      <c r="E1713" s="3">
        <f t="shared" ca="1" si="57"/>
        <v>0.98549882398542388</v>
      </c>
    </row>
    <row r="1714" spans="2:5" x14ac:dyDescent="0.25">
      <c r="B1714">
        <v>3710</v>
      </c>
      <c r="C1714" s="1">
        <v>171500000</v>
      </c>
      <c r="D1714" s="1">
        <f t="shared" ca="1" si="58"/>
        <v>87876609.147271305</v>
      </c>
      <c r="E1714" s="3">
        <f t="shared" ca="1" si="57"/>
        <v>0.5124000533368589</v>
      </c>
    </row>
    <row r="1715" spans="2:5" x14ac:dyDescent="0.25">
      <c r="B1715">
        <v>3711</v>
      </c>
      <c r="C1715" s="1">
        <v>171600000</v>
      </c>
      <c r="D1715" s="1">
        <f t="shared" ca="1" si="58"/>
        <v>72648101.200270906</v>
      </c>
      <c r="E1715" s="3">
        <f t="shared" ca="1" si="57"/>
        <v>0.42335723310181178</v>
      </c>
    </row>
    <row r="1716" spans="2:5" x14ac:dyDescent="0.25">
      <c r="B1716">
        <v>3712</v>
      </c>
      <c r="C1716" s="1">
        <v>171700000</v>
      </c>
      <c r="D1716" s="1">
        <f t="shared" ca="1" si="58"/>
        <v>35382314.258866973</v>
      </c>
      <c r="E1716" s="3">
        <f t="shared" ca="1" si="57"/>
        <v>0.20607055479829336</v>
      </c>
    </row>
    <row r="1717" spans="2:5" x14ac:dyDescent="0.25">
      <c r="B1717">
        <v>3713</v>
      </c>
      <c r="C1717" s="1">
        <v>171800000</v>
      </c>
      <c r="D1717" s="1">
        <f t="shared" ca="1" si="58"/>
        <v>21463505.108577717</v>
      </c>
      <c r="E1717" s="3">
        <f t="shared" ca="1" si="57"/>
        <v>0.1249330914352603</v>
      </c>
    </row>
    <row r="1718" spans="2:5" x14ac:dyDescent="0.25">
      <c r="B1718">
        <v>3714</v>
      </c>
      <c r="C1718" s="1">
        <v>171900000</v>
      </c>
      <c r="D1718" s="1">
        <f t="shared" ca="1" si="58"/>
        <v>152133011.11919877</v>
      </c>
      <c r="E1718" s="3">
        <f t="shared" ca="1" si="57"/>
        <v>0.88500879068760185</v>
      </c>
    </row>
    <row r="1719" spans="2:5" x14ac:dyDescent="0.25">
      <c r="B1719">
        <v>3715</v>
      </c>
      <c r="C1719" s="1">
        <v>172000000</v>
      </c>
      <c r="D1719" s="1">
        <f t="shared" ca="1" si="58"/>
        <v>131551734.75006527</v>
      </c>
      <c r="E1719" s="3">
        <f t="shared" ca="1" si="57"/>
        <v>0.76483566715154228</v>
      </c>
    </row>
    <row r="1720" spans="2:5" x14ac:dyDescent="0.25">
      <c r="B1720">
        <v>3716</v>
      </c>
      <c r="C1720" s="1">
        <v>172100000</v>
      </c>
      <c r="D1720" s="1">
        <f t="shared" ca="1" si="58"/>
        <v>142825688.12292296</v>
      </c>
      <c r="E1720" s="3">
        <f t="shared" ca="1" si="57"/>
        <v>0.82989940803557793</v>
      </c>
    </row>
    <row r="1721" spans="2:5" x14ac:dyDescent="0.25">
      <c r="B1721">
        <v>3717</v>
      </c>
      <c r="C1721" s="1">
        <v>172200000</v>
      </c>
      <c r="D1721" s="1">
        <f t="shared" ca="1" si="58"/>
        <v>60800956.12365023</v>
      </c>
      <c r="E1721" s="3">
        <f t="shared" ca="1" si="57"/>
        <v>0.35308336889460062</v>
      </c>
    </row>
    <row r="1722" spans="2:5" x14ac:dyDescent="0.25">
      <c r="B1722">
        <v>3718</v>
      </c>
      <c r="C1722" s="1">
        <v>172300000</v>
      </c>
      <c r="D1722" s="1">
        <f t="shared" ca="1" si="58"/>
        <v>76558841.120062709</v>
      </c>
      <c r="E1722" s="3">
        <f t="shared" ca="1" si="57"/>
        <v>0.44433453929229666</v>
      </c>
    </row>
    <row r="1723" spans="2:5" x14ac:dyDescent="0.25">
      <c r="B1723">
        <v>3719</v>
      </c>
      <c r="C1723" s="1">
        <v>172400000</v>
      </c>
      <c r="D1723" s="1">
        <f t="shared" ca="1" si="58"/>
        <v>49084422.798354164</v>
      </c>
      <c r="E1723" s="3">
        <f t="shared" ca="1" si="57"/>
        <v>0.28471242922479212</v>
      </c>
    </row>
    <row r="1724" spans="2:5" x14ac:dyDescent="0.25">
      <c r="B1724">
        <v>3720</v>
      </c>
      <c r="C1724" s="1">
        <v>172500000</v>
      </c>
      <c r="D1724" s="1">
        <f t="shared" ca="1" si="58"/>
        <v>123409531.395129</v>
      </c>
      <c r="E1724" s="3">
        <f t="shared" ca="1" si="57"/>
        <v>0.71541757330509559</v>
      </c>
    </row>
    <row r="1725" spans="2:5" x14ac:dyDescent="0.25">
      <c r="B1725">
        <v>3721</v>
      </c>
      <c r="C1725" s="1">
        <v>172600000</v>
      </c>
      <c r="D1725" s="1">
        <f t="shared" ca="1" si="58"/>
        <v>126026786.45849539</v>
      </c>
      <c r="E1725" s="3">
        <f t="shared" ca="1" si="57"/>
        <v>0.730166781335431</v>
      </c>
    </row>
    <row r="1726" spans="2:5" x14ac:dyDescent="0.25">
      <c r="B1726">
        <v>3722</v>
      </c>
      <c r="C1726" s="1">
        <v>172700000</v>
      </c>
      <c r="D1726" s="1">
        <f t="shared" ca="1" si="58"/>
        <v>147167476.15847263</v>
      </c>
      <c r="E1726" s="3">
        <f t="shared" ca="1" si="57"/>
        <v>0.85215678146191443</v>
      </c>
    </row>
    <row r="1727" spans="2:5" x14ac:dyDescent="0.25">
      <c r="B1727">
        <v>3723</v>
      </c>
      <c r="C1727" s="1">
        <v>172800000</v>
      </c>
      <c r="D1727" s="1">
        <f t="shared" ca="1" si="58"/>
        <v>65382038.119802669</v>
      </c>
      <c r="E1727" s="3">
        <f t="shared" ca="1" si="57"/>
        <v>0.37836827615626545</v>
      </c>
    </row>
    <row r="1728" spans="2:5" x14ac:dyDescent="0.25">
      <c r="B1728">
        <v>3724</v>
      </c>
      <c r="C1728" s="1">
        <v>172900000</v>
      </c>
      <c r="D1728" s="1">
        <f t="shared" ca="1" si="58"/>
        <v>47397982.556367919</v>
      </c>
      <c r="E1728" s="3">
        <f t="shared" ca="1" si="57"/>
        <v>0.27413523745730434</v>
      </c>
    </row>
    <row r="1729" spans="2:5" x14ac:dyDescent="0.25">
      <c r="B1729">
        <v>3725</v>
      </c>
      <c r="C1729" s="1">
        <v>173000000</v>
      </c>
      <c r="D1729" s="1">
        <f t="shared" ca="1" si="58"/>
        <v>47682534.66170305</v>
      </c>
      <c r="E1729" s="3">
        <f t="shared" ca="1" si="57"/>
        <v>0.27562158763990202</v>
      </c>
    </row>
    <row r="1730" spans="2:5" x14ac:dyDescent="0.25">
      <c r="B1730">
        <v>3726</v>
      </c>
      <c r="C1730" s="1">
        <v>173100000</v>
      </c>
      <c r="D1730" s="1">
        <f t="shared" ca="1" si="58"/>
        <v>102283258.96830665</v>
      </c>
      <c r="E1730" s="3">
        <f t="shared" ca="1" si="57"/>
        <v>0.59089115521840929</v>
      </c>
    </row>
    <row r="1731" spans="2:5" x14ac:dyDescent="0.25">
      <c r="B1731">
        <v>3727</v>
      </c>
      <c r="C1731" s="1">
        <v>173200000</v>
      </c>
      <c r="D1731" s="1">
        <f t="shared" ca="1" si="58"/>
        <v>65766752.939620681</v>
      </c>
      <c r="E1731" s="3">
        <f t="shared" ca="1" si="57"/>
        <v>0.37971566362367598</v>
      </c>
    </row>
    <row r="1732" spans="2:5" x14ac:dyDescent="0.25">
      <c r="B1732">
        <v>3728</v>
      </c>
      <c r="C1732" s="1">
        <v>173300000</v>
      </c>
      <c r="D1732" s="1">
        <f t="shared" ca="1" si="58"/>
        <v>54726644.080663621</v>
      </c>
      <c r="E1732" s="3">
        <f t="shared" ca="1" si="57"/>
        <v>0.31579136803614322</v>
      </c>
    </row>
    <row r="1733" spans="2:5" x14ac:dyDescent="0.25">
      <c r="B1733">
        <v>3729</v>
      </c>
      <c r="C1733" s="1">
        <v>173400000</v>
      </c>
      <c r="D1733" s="1">
        <f t="shared" ca="1" si="58"/>
        <v>83710484.650655061</v>
      </c>
      <c r="E1733" s="3">
        <f t="shared" ref="E1733:E1796" ca="1" si="59">_xlfn.LOGNORM.INV(RAND(),mu,s)</f>
        <v>0.48275942705106722</v>
      </c>
    </row>
    <row r="1734" spans="2:5" x14ac:dyDescent="0.25">
      <c r="B1734">
        <v>3730</v>
      </c>
      <c r="C1734" s="1">
        <v>173500000</v>
      </c>
      <c r="D1734" s="1">
        <f t="shared" ca="1" si="58"/>
        <v>84655940.377962768</v>
      </c>
      <c r="E1734" s="3">
        <f t="shared" ca="1" si="59"/>
        <v>0.48793049209200445</v>
      </c>
    </row>
    <row r="1735" spans="2:5" x14ac:dyDescent="0.25">
      <c r="B1735">
        <v>3731</v>
      </c>
      <c r="C1735" s="1">
        <v>173600000</v>
      </c>
      <c r="D1735" s="1">
        <f t="shared" ca="1" si="58"/>
        <v>162051117.32481921</v>
      </c>
      <c r="E1735" s="3">
        <f t="shared" ca="1" si="59"/>
        <v>0.93347417813835942</v>
      </c>
    </row>
    <row r="1736" spans="2:5" x14ac:dyDescent="0.25">
      <c r="B1736">
        <v>3732</v>
      </c>
      <c r="C1736" s="1">
        <v>173700000</v>
      </c>
      <c r="D1736" s="1">
        <f t="shared" ca="1" si="58"/>
        <v>102169861.64694084</v>
      </c>
      <c r="E1736" s="3">
        <f t="shared" ca="1" si="59"/>
        <v>0.58819724609637791</v>
      </c>
    </row>
    <row r="1737" spans="2:5" x14ac:dyDescent="0.25">
      <c r="B1737">
        <v>3733</v>
      </c>
      <c r="C1737" s="1">
        <v>173800000</v>
      </c>
      <c r="D1737" s="1">
        <f t="shared" ca="1" si="58"/>
        <v>65739137.568647474</v>
      </c>
      <c r="E1737" s="3">
        <f t="shared" ca="1" si="59"/>
        <v>0.37824590085527893</v>
      </c>
    </row>
    <row r="1738" spans="2:5" x14ac:dyDescent="0.25">
      <c r="B1738">
        <v>3734</v>
      </c>
      <c r="C1738" s="1">
        <v>173900000</v>
      </c>
      <c r="D1738" s="1">
        <f t="shared" ca="1" si="58"/>
        <v>51510477.383091412</v>
      </c>
      <c r="E1738" s="3">
        <f t="shared" ca="1" si="59"/>
        <v>0.29620746051231406</v>
      </c>
    </row>
    <row r="1739" spans="2:5" x14ac:dyDescent="0.25">
      <c r="B1739">
        <v>3735</v>
      </c>
      <c r="C1739" s="1">
        <v>174000000</v>
      </c>
      <c r="D1739" s="1">
        <f t="shared" ca="1" si="58"/>
        <v>96000604.166058809</v>
      </c>
      <c r="E1739" s="3">
        <f t="shared" ca="1" si="59"/>
        <v>0.55172761014976324</v>
      </c>
    </row>
    <row r="1740" spans="2:5" x14ac:dyDescent="0.25">
      <c r="B1740">
        <v>3736</v>
      </c>
      <c r="C1740" s="1">
        <v>174100000</v>
      </c>
      <c r="D1740" s="1">
        <f t="shared" ca="1" si="58"/>
        <v>86906617.793809444</v>
      </c>
      <c r="E1740" s="3">
        <f t="shared" ca="1" si="59"/>
        <v>0.4991764376439371</v>
      </c>
    </row>
    <row r="1741" spans="2:5" x14ac:dyDescent="0.25">
      <c r="B1741">
        <v>3737</v>
      </c>
      <c r="C1741" s="1">
        <v>174200000</v>
      </c>
      <c r="D1741" s="1">
        <f t="shared" ca="1" si="58"/>
        <v>152954801.23000947</v>
      </c>
      <c r="E1741" s="3">
        <f t="shared" ca="1" si="59"/>
        <v>0.87804133886342983</v>
      </c>
    </row>
    <row r="1742" spans="2:5" x14ac:dyDescent="0.25">
      <c r="B1742">
        <v>3738</v>
      </c>
      <c r="C1742" s="1">
        <v>174300000</v>
      </c>
      <c r="D1742" s="1">
        <f t="shared" ca="1" si="58"/>
        <v>100827944.4583168</v>
      </c>
      <c r="E1742" s="3">
        <f t="shared" ca="1" si="59"/>
        <v>0.57847357692665979</v>
      </c>
    </row>
    <row r="1743" spans="2:5" x14ac:dyDescent="0.25">
      <c r="B1743">
        <v>3739</v>
      </c>
      <c r="C1743" s="1">
        <v>174400000</v>
      </c>
      <c r="D1743" s="1">
        <f t="shared" ca="1" si="58"/>
        <v>86618893.22153239</v>
      </c>
      <c r="E1743" s="3">
        <f t="shared" ca="1" si="59"/>
        <v>0.49666796571979582</v>
      </c>
    </row>
    <row r="1744" spans="2:5" x14ac:dyDescent="0.25">
      <c r="B1744">
        <v>3740</v>
      </c>
      <c r="C1744" s="1">
        <v>174500000</v>
      </c>
      <c r="D1744" s="1">
        <f t="shared" ca="1" si="58"/>
        <v>46985825.295293719</v>
      </c>
      <c r="E1744" s="3">
        <f t="shared" ca="1" si="59"/>
        <v>0.26925974381257145</v>
      </c>
    </row>
    <row r="1745" spans="2:5" x14ac:dyDescent="0.25">
      <c r="B1745">
        <v>3741</v>
      </c>
      <c r="C1745" s="1">
        <v>174600000</v>
      </c>
      <c r="D1745" s="1">
        <f t="shared" ca="1" si="58"/>
        <v>78146979.825459018</v>
      </c>
      <c r="E1745" s="3">
        <f t="shared" ca="1" si="59"/>
        <v>0.44757720404042967</v>
      </c>
    </row>
    <row r="1746" spans="2:5" x14ac:dyDescent="0.25">
      <c r="B1746">
        <v>3742</v>
      </c>
      <c r="C1746" s="1">
        <v>174700000</v>
      </c>
      <c r="D1746" s="1">
        <f t="shared" ca="1" si="58"/>
        <v>131968144.98838963</v>
      </c>
      <c r="E1746" s="3">
        <f t="shared" ca="1" si="59"/>
        <v>0.75539865477040424</v>
      </c>
    </row>
    <row r="1747" spans="2:5" x14ac:dyDescent="0.25">
      <c r="B1747">
        <v>3743</v>
      </c>
      <c r="C1747" s="1">
        <v>174800000</v>
      </c>
      <c r="D1747" s="1">
        <f t="shared" ca="1" si="58"/>
        <v>52756595.218068622</v>
      </c>
      <c r="E1747" s="3">
        <f t="shared" ca="1" si="59"/>
        <v>0.30181118545805846</v>
      </c>
    </row>
    <row r="1748" spans="2:5" x14ac:dyDescent="0.25">
      <c r="B1748">
        <v>3744</v>
      </c>
      <c r="C1748" s="1">
        <v>174900000</v>
      </c>
      <c r="D1748" s="1">
        <f t="shared" ca="1" si="58"/>
        <v>45522240.613184981</v>
      </c>
      <c r="E1748" s="3">
        <f t="shared" ca="1" si="59"/>
        <v>0.26027581825720403</v>
      </c>
    </row>
    <row r="1749" spans="2:5" x14ac:dyDescent="0.25">
      <c r="B1749">
        <v>3745</v>
      </c>
      <c r="C1749" s="1">
        <v>175000000</v>
      </c>
      <c r="D1749" s="1">
        <f t="shared" ca="1" si="58"/>
        <v>80603245.773700103</v>
      </c>
      <c r="E1749" s="3">
        <f t="shared" ca="1" si="59"/>
        <v>0.46058997584971484</v>
      </c>
    </row>
    <row r="1750" spans="2:5" x14ac:dyDescent="0.25">
      <c r="B1750">
        <v>3746</v>
      </c>
      <c r="C1750" s="1">
        <v>175100000</v>
      </c>
      <c r="D1750" s="1">
        <f t="shared" ca="1" si="58"/>
        <v>132878236.94007234</v>
      </c>
      <c r="E1750" s="3">
        <f t="shared" ca="1" si="59"/>
        <v>0.7588705707599791</v>
      </c>
    </row>
    <row r="1751" spans="2:5" x14ac:dyDescent="0.25">
      <c r="B1751">
        <v>3747</v>
      </c>
      <c r="C1751" s="1">
        <v>175200000</v>
      </c>
      <c r="D1751" s="1">
        <f t="shared" ca="1" si="58"/>
        <v>41136948.048857287</v>
      </c>
      <c r="E1751" s="3">
        <f t="shared" ca="1" si="59"/>
        <v>0.23479993178571512</v>
      </c>
    </row>
    <row r="1752" spans="2:5" x14ac:dyDescent="0.25">
      <c r="B1752">
        <v>3748</v>
      </c>
      <c r="C1752" s="1">
        <v>175300000</v>
      </c>
      <c r="D1752" s="1">
        <f t="shared" ca="1" si="58"/>
        <v>52176317.65630319</v>
      </c>
      <c r="E1752" s="3">
        <f t="shared" ca="1" si="59"/>
        <v>0.29764014635654984</v>
      </c>
    </row>
    <row r="1753" spans="2:5" x14ac:dyDescent="0.25">
      <c r="B1753">
        <v>3749</v>
      </c>
      <c r="C1753" s="1">
        <v>175400000</v>
      </c>
      <c r="D1753" s="1">
        <f t="shared" ca="1" si="58"/>
        <v>76821448.714288548</v>
      </c>
      <c r="E1753" s="3">
        <f t="shared" ca="1" si="59"/>
        <v>0.43797861296629731</v>
      </c>
    </row>
    <row r="1754" spans="2:5" x14ac:dyDescent="0.25">
      <c r="B1754">
        <v>3750</v>
      </c>
      <c r="C1754" s="1">
        <v>175500000</v>
      </c>
      <c r="D1754" s="1">
        <f t="shared" ca="1" si="58"/>
        <v>81522894.773134053</v>
      </c>
      <c r="E1754" s="3">
        <f t="shared" ca="1" si="59"/>
        <v>0.46451791893523675</v>
      </c>
    </row>
    <row r="1755" spans="2:5" x14ac:dyDescent="0.25">
      <c r="B1755">
        <v>3751</v>
      </c>
      <c r="C1755" s="1">
        <v>175600000</v>
      </c>
      <c r="D1755" s="1">
        <f t="shared" ca="1" si="58"/>
        <v>58387076.945366532</v>
      </c>
      <c r="E1755" s="3">
        <f t="shared" ca="1" si="59"/>
        <v>0.3325004381854586</v>
      </c>
    </row>
    <row r="1756" spans="2:5" x14ac:dyDescent="0.25">
      <c r="B1756">
        <v>3752</v>
      </c>
      <c r="C1756" s="1">
        <v>175700000</v>
      </c>
      <c r="D1756" s="1">
        <f t="shared" ref="D1756:D1819" ca="1" si="60">C1756*E1756</f>
        <v>87427237.868632004</v>
      </c>
      <c r="E1756" s="3">
        <f t="shared" ca="1" si="59"/>
        <v>0.49759384102807058</v>
      </c>
    </row>
    <row r="1757" spans="2:5" x14ac:dyDescent="0.25">
      <c r="B1757">
        <v>3753</v>
      </c>
      <c r="C1757" s="1">
        <v>175800000</v>
      </c>
      <c r="D1757" s="1">
        <f t="shared" ca="1" si="60"/>
        <v>82098406.85677965</v>
      </c>
      <c r="E1757" s="3">
        <f t="shared" ca="1" si="59"/>
        <v>0.46699890134686944</v>
      </c>
    </row>
    <row r="1758" spans="2:5" x14ac:dyDescent="0.25">
      <c r="B1758">
        <v>3754</v>
      </c>
      <c r="C1758" s="1">
        <v>175900000</v>
      </c>
      <c r="D1758" s="1">
        <f t="shared" ca="1" si="60"/>
        <v>153137474.00531638</v>
      </c>
      <c r="E1758" s="3">
        <f t="shared" ca="1" si="59"/>
        <v>0.87059393976871158</v>
      </c>
    </row>
    <row r="1759" spans="2:5" x14ac:dyDescent="0.25">
      <c r="B1759">
        <v>3755</v>
      </c>
      <c r="C1759" s="1">
        <v>176000000</v>
      </c>
      <c r="D1759" s="1">
        <f t="shared" ca="1" si="60"/>
        <v>69185989.976770446</v>
      </c>
      <c r="E1759" s="3">
        <f t="shared" ca="1" si="59"/>
        <v>0.3931022157771048</v>
      </c>
    </row>
    <row r="1760" spans="2:5" x14ac:dyDescent="0.25">
      <c r="B1760">
        <v>3756</v>
      </c>
      <c r="C1760" s="1">
        <v>176100000</v>
      </c>
      <c r="D1760" s="1">
        <f t="shared" ca="1" si="60"/>
        <v>68015598.866559267</v>
      </c>
      <c r="E1760" s="3">
        <f t="shared" ca="1" si="59"/>
        <v>0.38623281582373237</v>
      </c>
    </row>
    <row r="1761" spans="2:5" x14ac:dyDescent="0.25">
      <c r="B1761">
        <v>3757</v>
      </c>
      <c r="C1761" s="1">
        <v>176200000</v>
      </c>
      <c r="D1761" s="1">
        <f t="shared" ca="1" si="60"/>
        <v>53041887.77874735</v>
      </c>
      <c r="E1761" s="3">
        <f t="shared" ca="1" si="59"/>
        <v>0.30103228024260698</v>
      </c>
    </row>
    <row r="1762" spans="2:5" x14ac:dyDescent="0.25">
      <c r="B1762">
        <v>3758</v>
      </c>
      <c r="C1762" s="1">
        <v>176300000</v>
      </c>
      <c r="D1762" s="1">
        <f t="shared" ca="1" si="60"/>
        <v>87941499.52627559</v>
      </c>
      <c r="E1762" s="3">
        <f t="shared" ca="1" si="59"/>
        <v>0.49881735409118316</v>
      </c>
    </row>
    <row r="1763" spans="2:5" x14ac:dyDescent="0.25">
      <c r="B1763">
        <v>3759</v>
      </c>
      <c r="C1763" s="1">
        <v>176400000</v>
      </c>
      <c r="D1763" s="1">
        <f t="shared" ca="1" si="60"/>
        <v>41237451.932509132</v>
      </c>
      <c r="E1763" s="3">
        <f t="shared" ca="1" si="59"/>
        <v>0.23377240324551662</v>
      </c>
    </row>
    <row r="1764" spans="2:5" x14ac:dyDescent="0.25">
      <c r="B1764">
        <v>3760</v>
      </c>
      <c r="C1764" s="1">
        <v>176500000</v>
      </c>
      <c r="D1764" s="1">
        <f t="shared" ca="1" si="60"/>
        <v>235378062.14138463</v>
      </c>
      <c r="E1764" s="3">
        <f t="shared" ca="1" si="59"/>
        <v>1.3335867543421225</v>
      </c>
    </row>
    <row r="1765" spans="2:5" x14ac:dyDescent="0.25">
      <c r="B1765">
        <v>3761</v>
      </c>
      <c r="C1765" s="1">
        <v>176600000</v>
      </c>
      <c r="D1765" s="1">
        <f t="shared" ca="1" si="60"/>
        <v>74896885.742436856</v>
      </c>
      <c r="E1765" s="3">
        <f t="shared" ca="1" si="59"/>
        <v>0.42410467577823818</v>
      </c>
    </row>
    <row r="1766" spans="2:5" x14ac:dyDescent="0.25">
      <c r="B1766">
        <v>3762</v>
      </c>
      <c r="C1766" s="1">
        <v>176700000</v>
      </c>
      <c r="D1766" s="1">
        <f t="shared" ca="1" si="60"/>
        <v>60763499.462260015</v>
      </c>
      <c r="E1766" s="3">
        <f t="shared" ca="1" si="59"/>
        <v>0.34387945366304479</v>
      </c>
    </row>
    <row r="1767" spans="2:5" x14ac:dyDescent="0.25">
      <c r="B1767">
        <v>3763</v>
      </c>
      <c r="C1767" s="1">
        <v>176800000</v>
      </c>
      <c r="D1767" s="1">
        <f t="shared" ca="1" si="60"/>
        <v>70884641.589456692</v>
      </c>
      <c r="E1767" s="3">
        <f t="shared" ca="1" si="59"/>
        <v>0.40093123070959669</v>
      </c>
    </row>
    <row r="1768" spans="2:5" x14ac:dyDescent="0.25">
      <c r="B1768">
        <v>3764</v>
      </c>
      <c r="C1768" s="1">
        <v>176900000</v>
      </c>
      <c r="D1768" s="1">
        <f t="shared" ca="1" si="60"/>
        <v>100312127.68017383</v>
      </c>
      <c r="E1768" s="3">
        <f t="shared" ca="1" si="59"/>
        <v>0.56705555500380911</v>
      </c>
    </row>
    <row r="1769" spans="2:5" x14ac:dyDescent="0.25">
      <c r="B1769">
        <v>3765</v>
      </c>
      <c r="C1769" s="1">
        <v>177000000</v>
      </c>
      <c r="D1769" s="1">
        <f t="shared" ca="1" si="60"/>
        <v>144343070.54465184</v>
      </c>
      <c r="E1769" s="3">
        <f t="shared" ca="1" si="59"/>
        <v>0.81549757369859799</v>
      </c>
    </row>
    <row r="1770" spans="2:5" x14ac:dyDescent="0.25">
      <c r="B1770">
        <v>3766</v>
      </c>
      <c r="C1770" s="1">
        <v>177100000</v>
      </c>
      <c r="D1770" s="1">
        <f t="shared" ca="1" si="60"/>
        <v>178403985.84388164</v>
      </c>
      <c r="E1770" s="3">
        <f t="shared" ca="1" si="59"/>
        <v>1.0073629917779878</v>
      </c>
    </row>
    <row r="1771" spans="2:5" x14ac:dyDescent="0.25">
      <c r="B1771">
        <v>3767</v>
      </c>
      <c r="C1771" s="1">
        <v>177200000</v>
      </c>
      <c r="D1771" s="1">
        <f t="shared" ca="1" si="60"/>
        <v>78357605.708319515</v>
      </c>
      <c r="E1771" s="3">
        <f t="shared" ca="1" si="59"/>
        <v>0.44219867781218691</v>
      </c>
    </row>
    <row r="1772" spans="2:5" x14ac:dyDescent="0.25">
      <c r="B1772">
        <v>3768</v>
      </c>
      <c r="C1772" s="1">
        <v>177300000</v>
      </c>
      <c r="D1772" s="1">
        <f t="shared" ca="1" si="60"/>
        <v>73305223.157894671</v>
      </c>
      <c r="E1772" s="3">
        <f t="shared" ca="1" si="59"/>
        <v>0.41345303529551419</v>
      </c>
    </row>
    <row r="1773" spans="2:5" x14ac:dyDescent="0.25">
      <c r="B1773">
        <v>3769</v>
      </c>
      <c r="C1773" s="1">
        <v>177400000</v>
      </c>
      <c r="D1773" s="1">
        <f t="shared" ca="1" si="60"/>
        <v>227289106.59297234</v>
      </c>
      <c r="E1773" s="3">
        <f t="shared" ca="1" si="59"/>
        <v>1.2812238252140493</v>
      </c>
    </row>
    <row r="1774" spans="2:5" x14ac:dyDescent="0.25">
      <c r="B1774">
        <v>3770</v>
      </c>
      <c r="C1774" s="1">
        <v>177500000</v>
      </c>
      <c r="D1774" s="1">
        <f t="shared" ca="1" si="60"/>
        <v>87442530.335193649</v>
      </c>
      <c r="E1774" s="3">
        <f t="shared" ca="1" si="59"/>
        <v>0.49263397371940087</v>
      </c>
    </row>
    <row r="1775" spans="2:5" x14ac:dyDescent="0.25">
      <c r="B1775">
        <v>3771</v>
      </c>
      <c r="C1775" s="1">
        <v>177600000</v>
      </c>
      <c r="D1775" s="1">
        <f t="shared" ca="1" si="60"/>
        <v>66600783.731301457</v>
      </c>
      <c r="E1775" s="3">
        <f t="shared" ca="1" si="59"/>
        <v>0.37500441290147218</v>
      </c>
    </row>
    <row r="1776" spans="2:5" x14ac:dyDescent="0.25">
      <c r="B1776">
        <v>3772</v>
      </c>
      <c r="C1776" s="1">
        <v>177700000</v>
      </c>
      <c r="D1776" s="1">
        <f t="shared" ca="1" si="60"/>
        <v>56200909.449323535</v>
      </c>
      <c r="E1776" s="3">
        <f t="shared" ca="1" si="59"/>
        <v>0.31626848311380718</v>
      </c>
    </row>
    <row r="1777" spans="2:5" x14ac:dyDescent="0.25">
      <c r="B1777">
        <v>3773</v>
      </c>
      <c r="C1777" s="1">
        <v>177800000</v>
      </c>
      <c r="D1777" s="1">
        <f t="shared" ca="1" si="60"/>
        <v>45471511.464148328</v>
      </c>
      <c r="E1777" s="3">
        <f t="shared" ca="1" si="59"/>
        <v>0.25574528382535616</v>
      </c>
    </row>
    <row r="1778" spans="2:5" x14ac:dyDescent="0.25">
      <c r="B1778">
        <v>3774</v>
      </c>
      <c r="C1778" s="1">
        <v>177900000</v>
      </c>
      <c r="D1778" s="1">
        <f t="shared" ca="1" si="60"/>
        <v>103859437.29997572</v>
      </c>
      <c r="E1778" s="3">
        <f t="shared" ca="1" si="59"/>
        <v>0.58380796683516423</v>
      </c>
    </row>
    <row r="1779" spans="2:5" x14ac:dyDescent="0.25">
      <c r="B1779">
        <v>3775</v>
      </c>
      <c r="C1779" s="1">
        <v>178000000</v>
      </c>
      <c r="D1779" s="1">
        <f t="shared" ca="1" si="60"/>
        <v>52726599.186643638</v>
      </c>
      <c r="E1779" s="3">
        <f t="shared" ca="1" si="59"/>
        <v>0.2962168493631665</v>
      </c>
    </row>
    <row r="1780" spans="2:5" x14ac:dyDescent="0.25">
      <c r="B1780">
        <v>3776</v>
      </c>
      <c r="C1780" s="1">
        <v>178100000</v>
      </c>
      <c r="D1780" s="1">
        <f t="shared" ca="1" si="60"/>
        <v>194976187.94607982</v>
      </c>
      <c r="E1780" s="3">
        <f t="shared" ca="1" si="59"/>
        <v>1.0947568104777081</v>
      </c>
    </row>
    <row r="1781" spans="2:5" x14ac:dyDescent="0.25">
      <c r="B1781">
        <v>3777</v>
      </c>
      <c r="C1781" s="1">
        <v>178200000</v>
      </c>
      <c r="D1781" s="1">
        <f t="shared" ca="1" si="60"/>
        <v>83364909.88476108</v>
      </c>
      <c r="E1781" s="3">
        <f t="shared" ca="1" si="59"/>
        <v>0.46781655378653808</v>
      </c>
    </row>
    <row r="1782" spans="2:5" x14ac:dyDescent="0.25">
      <c r="B1782">
        <v>3778</v>
      </c>
      <c r="C1782" s="1">
        <v>178300000</v>
      </c>
      <c r="D1782" s="1">
        <f t="shared" ca="1" si="60"/>
        <v>195558479.5322645</v>
      </c>
      <c r="E1782" s="3">
        <f t="shared" ca="1" si="59"/>
        <v>1.0967946131927342</v>
      </c>
    </row>
    <row r="1783" spans="2:5" x14ac:dyDescent="0.25">
      <c r="B1783">
        <v>3779</v>
      </c>
      <c r="C1783" s="1">
        <v>178400000</v>
      </c>
      <c r="D1783" s="1">
        <f t="shared" ca="1" si="60"/>
        <v>60750809.803993769</v>
      </c>
      <c r="E1783" s="3">
        <f t="shared" ca="1" si="59"/>
        <v>0.34053144508965116</v>
      </c>
    </row>
    <row r="1784" spans="2:5" x14ac:dyDescent="0.25">
      <c r="B1784">
        <v>3780</v>
      </c>
      <c r="C1784" s="1">
        <v>178500000</v>
      </c>
      <c r="D1784" s="1">
        <f t="shared" ca="1" si="60"/>
        <v>35195963.769168414</v>
      </c>
      <c r="E1784" s="3">
        <f t="shared" ca="1" si="59"/>
        <v>0.19717626761438886</v>
      </c>
    </row>
    <row r="1785" spans="2:5" x14ac:dyDescent="0.25">
      <c r="B1785">
        <v>3781</v>
      </c>
      <c r="C1785" s="1">
        <v>178600000</v>
      </c>
      <c r="D1785" s="1">
        <f t="shared" ca="1" si="60"/>
        <v>60876728.027819797</v>
      </c>
      <c r="E1785" s="3">
        <f t="shared" ca="1" si="59"/>
        <v>0.34085514013336954</v>
      </c>
    </row>
    <row r="1786" spans="2:5" x14ac:dyDescent="0.25">
      <c r="B1786">
        <v>3782</v>
      </c>
      <c r="C1786" s="1">
        <v>178700000</v>
      </c>
      <c r="D1786" s="1">
        <f t="shared" ca="1" si="60"/>
        <v>78616468.227663428</v>
      </c>
      <c r="E1786" s="3">
        <f t="shared" ca="1" si="59"/>
        <v>0.43993546853756815</v>
      </c>
    </row>
    <row r="1787" spans="2:5" x14ac:dyDescent="0.25">
      <c r="B1787">
        <v>3783</v>
      </c>
      <c r="C1787" s="1">
        <v>178800000</v>
      </c>
      <c r="D1787" s="1">
        <f t="shared" ca="1" si="60"/>
        <v>127357139.25196604</v>
      </c>
      <c r="E1787" s="3">
        <f t="shared" ca="1" si="59"/>
        <v>0.71228825084992198</v>
      </c>
    </row>
    <row r="1788" spans="2:5" x14ac:dyDescent="0.25">
      <c r="B1788">
        <v>3784</v>
      </c>
      <c r="C1788" s="1">
        <v>178900000</v>
      </c>
      <c r="D1788" s="1">
        <f t="shared" ca="1" si="60"/>
        <v>95292663.872327998</v>
      </c>
      <c r="E1788" s="3">
        <f t="shared" ca="1" si="59"/>
        <v>0.53265882544621579</v>
      </c>
    </row>
    <row r="1789" spans="2:5" x14ac:dyDescent="0.25">
      <c r="B1789">
        <v>3785</v>
      </c>
      <c r="C1789" s="1">
        <v>179000000</v>
      </c>
      <c r="D1789" s="1">
        <f t="shared" ca="1" si="60"/>
        <v>39587741.200082868</v>
      </c>
      <c r="E1789" s="3">
        <f t="shared" ca="1" si="59"/>
        <v>0.22116056536359144</v>
      </c>
    </row>
    <row r="1790" spans="2:5" x14ac:dyDescent="0.25">
      <c r="B1790">
        <v>3786</v>
      </c>
      <c r="C1790" s="1">
        <v>179100000</v>
      </c>
      <c r="D1790" s="1">
        <f t="shared" ca="1" si="60"/>
        <v>42621745.86884322</v>
      </c>
      <c r="E1790" s="3">
        <f t="shared" ca="1" si="59"/>
        <v>0.23797736386847135</v>
      </c>
    </row>
    <row r="1791" spans="2:5" x14ac:dyDescent="0.25">
      <c r="B1791">
        <v>3787</v>
      </c>
      <c r="C1791" s="1">
        <v>179200000</v>
      </c>
      <c r="D1791" s="1">
        <f t="shared" ca="1" si="60"/>
        <v>88068384.111846626</v>
      </c>
      <c r="E1791" s="3">
        <f t="shared" ca="1" si="59"/>
        <v>0.49145303633842979</v>
      </c>
    </row>
    <row r="1792" spans="2:5" x14ac:dyDescent="0.25">
      <c r="B1792">
        <v>3788</v>
      </c>
      <c r="C1792" s="1">
        <v>179300000</v>
      </c>
      <c r="D1792" s="1">
        <f t="shared" ca="1" si="60"/>
        <v>48925846.41251643</v>
      </c>
      <c r="E1792" s="3">
        <f t="shared" ca="1" si="59"/>
        <v>0.27287142449813961</v>
      </c>
    </row>
    <row r="1793" spans="2:5" x14ac:dyDescent="0.25">
      <c r="B1793">
        <v>3789</v>
      </c>
      <c r="C1793" s="1">
        <v>179400000</v>
      </c>
      <c r="D1793" s="1">
        <f t="shared" ca="1" si="60"/>
        <v>29715106.828376263</v>
      </c>
      <c r="E1793" s="3">
        <f t="shared" ca="1" si="59"/>
        <v>0.16563604698091564</v>
      </c>
    </row>
    <row r="1794" spans="2:5" x14ac:dyDescent="0.25">
      <c r="B1794">
        <v>3790</v>
      </c>
      <c r="C1794" s="1">
        <v>179500000</v>
      </c>
      <c r="D1794" s="1">
        <f t="shared" ca="1" si="60"/>
        <v>38188010.914498568</v>
      </c>
      <c r="E1794" s="3">
        <f t="shared" ca="1" si="59"/>
        <v>0.21274657891085552</v>
      </c>
    </row>
    <row r="1795" spans="2:5" x14ac:dyDescent="0.25">
      <c r="B1795">
        <v>3791</v>
      </c>
      <c r="C1795" s="1">
        <v>179600000</v>
      </c>
      <c r="D1795" s="1">
        <f t="shared" ca="1" si="60"/>
        <v>32979472.760793198</v>
      </c>
      <c r="E1795" s="3">
        <f t="shared" ca="1" si="59"/>
        <v>0.18362735390196658</v>
      </c>
    </row>
    <row r="1796" spans="2:5" x14ac:dyDescent="0.25">
      <c r="B1796">
        <v>3792</v>
      </c>
      <c r="C1796" s="1">
        <v>179700000</v>
      </c>
      <c r="D1796" s="1">
        <f t="shared" ca="1" si="60"/>
        <v>67716301.148046121</v>
      </c>
      <c r="E1796" s="3">
        <f t="shared" ca="1" si="59"/>
        <v>0.37682972258233793</v>
      </c>
    </row>
    <row r="1797" spans="2:5" x14ac:dyDescent="0.25">
      <c r="B1797">
        <v>3793</v>
      </c>
      <c r="C1797" s="1">
        <v>179800000</v>
      </c>
      <c r="D1797" s="1">
        <f t="shared" ca="1" si="60"/>
        <v>51136205.698462464</v>
      </c>
      <c r="E1797" s="3">
        <f t="shared" ref="E1797:E1841" ca="1" si="61">_xlfn.LOGNORM.INV(RAND(),mu,s)</f>
        <v>0.28440603836742195</v>
      </c>
    </row>
    <row r="1798" spans="2:5" x14ac:dyDescent="0.25">
      <c r="B1798">
        <v>3794</v>
      </c>
      <c r="C1798" s="1">
        <v>179900000</v>
      </c>
      <c r="D1798" s="1">
        <f t="shared" ca="1" si="60"/>
        <v>60734332.076436609</v>
      </c>
      <c r="E1798" s="3">
        <f t="shared" ca="1" si="61"/>
        <v>0.33760051182010342</v>
      </c>
    </row>
    <row r="1799" spans="2:5" x14ac:dyDescent="0.25">
      <c r="B1799">
        <v>3795</v>
      </c>
      <c r="C1799" s="1">
        <v>180000000</v>
      </c>
      <c r="D1799" s="1">
        <f t="shared" ca="1" si="60"/>
        <v>97138307.040668011</v>
      </c>
      <c r="E1799" s="3">
        <f t="shared" ca="1" si="61"/>
        <v>0.5396572613370445</v>
      </c>
    </row>
    <row r="1800" spans="2:5" x14ac:dyDescent="0.25">
      <c r="B1800">
        <v>3796</v>
      </c>
      <c r="C1800" s="1">
        <v>180100000</v>
      </c>
      <c r="D1800" s="1">
        <f t="shared" ca="1" si="60"/>
        <v>82839651.00924553</v>
      </c>
      <c r="E1800" s="3">
        <f t="shared" ca="1" si="61"/>
        <v>0.45996474741391186</v>
      </c>
    </row>
    <row r="1801" spans="2:5" x14ac:dyDescent="0.25">
      <c r="B1801">
        <v>3797</v>
      </c>
      <c r="C1801" s="1">
        <v>180200000</v>
      </c>
      <c r="D1801" s="1">
        <f t="shared" ca="1" si="60"/>
        <v>143360754.04764894</v>
      </c>
      <c r="E1801" s="3">
        <f t="shared" ca="1" si="61"/>
        <v>0.79556467285043797</v>
      </c>
    </row>
    <row r="1802" spans="2:5" x14ac:dyDescent="0.25">
      <c r="B1802">
        <v>3798</v>
      </c>
      <c r="C1802" s="1">
        <v>180300000</v>
      </c>
      <c r="D1802" s="1">
        <f t="shared" ca="1" si="60"/>
        <v>84435417.36921683</v>
      </c>
      <c r="E1802" s="3">
        <f t="shared" ca="1" si="61"/>
        <v>0.46830514347874003</v>
      </c>
    </row>
    <row r="1803" spans="2:5" x14ac:dyDescent="0.25">
      <c r="B1803">
        <v>3799</v>
      </c>
      <c r="C1803" s="1">
        <v>180400000</v>
      </c>
      <c r="D1803" s="1">
        <f t="shared" ca="1" si="60"/>
        <v>77813386.633627951</v>
      </c>
      <c r="E1803" s="3">
        <f t="shared" ca="1" si="61"/>
        <v>0.43133806337931235</v>
      </c>
    </row>
    <row r="1804" spans="2:5" x14ac:dyDescent="0.25">
      <c r="B1804">
        <v>3800</v>
      </c>
      <c r="C1804" s="1">
        <v>180500000</v>
      </c>
      <c r="D1804" s="1">
        <f t="shared" ca="1" si="60"/>
        <v>149832622.47027037</v>
      </c>
      <c r="E1804" s="3">
        <f t="shared" ca="1" si="61"/>
        <v>0.83009763141424031</v>
      </c>
    </row>
    <row r="1805" spans="2:5" x14ac:dyDescent="0.25">
      <c r="B1805">
        <v>3801</v>
      </c>
      <c r="C1805" s="1">
        <v>180600000</v>
      </c>
      <c r="D1805" s="1">
        <f t="shared" ca="1" si="60"/>
        <v>92081078.644558743</v>
      </c>
      <c r="E1805" s="3">
        <f t="shared" ca="1" si="61"/>
        <v>0.5098620079986641</v>
      </c>
    </row>
    <row r="1806" spans="2:5" x14ac:dyDescent="0.25">
      <c r="B1806">
        <v>3802</v>
      </c>
      <c r="C1806" s="1">
        <v>180700000</v>
      </c>
      <c r="D1806" s="1">
        <f t="shared" ca="1" si="60"/>
        <v>108006529.63083719</v>
      </c>
      <c r="E1806" s="3">
        <f t="shared" ca="1" si="61"/>
        <v>0.59771184079046591</v>
      </c>
    </row>
    <row r="1807" spans="2:5" x14ac:dyDescent="0.25">
      <c r="B1807">
        <v>3803</v>
      </c>
      <c r="C1807" s="1">
        <v>180800000</v>
      </c>
      <c r="D1807" s="1">
        <f t="shared" ca="1" si="60"/>
        <v>134500119.39068991</v>
      </c>
      <c r="E1807" s="3">
        <f t="shared" ca="1" si="61"/>
        <v>0.74391658955027606</v>
      </c>
    </row>
    <row r="1808" spans="2:5" x14ac:dyDescent="0.25">
      <c r="B1808">
        <v>3804</v>
      </c>
      <c r="C1808" s="1">
        <v>180900000</v>
      </c>
      <c r="D1808" s="1">
        <f t="shared" ca="1" si="60"/>
        <v>39096852.526948266</v>
      </c>
      <c r="E1808" s="3">
        <f t="shared" ca="1" si="61"/>
        <v>0.21612411568241163</v>
      </c>
    </row>
    <row r="1809" spans="2:5" x14ac:dyDescent="0.25">
      <c r="B1809">
        <v>3805</v>
      </c>
      <c r="C1809" s="1">
        <v>181000000</v>
      </c>
      <c r="D1809" s="1">
        <f t="shared" ca="1" si="60"/>
        <v>137136658.38199803</v>
      </c>
      <c r="E1809" s="3">
        <f t="shared" ca="1" si="61"/>
        <v>0.75766109603313836</v>
      </c>
    </row>
    <row r="1810" spans="2:5" x14ac:dyDescent="0.25">
      <c r="B1810">
        <v>3806</v>
      </c>
      <c r="C1810" s="1">
        <v>181100000</v>
      </c>
      <c r="D1810" s="1">
        <f t="shared" ca="1" si="60"/>
        <v>95446803.656052589</v>
      </c>
      <c r="E1810" s="3">
        <f t="shared" ca="1" si="61"/>
        <v>0.52703922504722578</v>
      </c>
    </row>
    <row r="1811" spans="2:5" x14ac:dyDescent="0.25">
      <c r="B1811">
        <v>3807</v>
      </c>
      <c r="C1811" s="1">
        <v>181200000</v>
      </c>
      <c r="D1811" s="1">
        <f t="shared" ca="1" si="60"/>
        <v>32742194.069297962</v>
      </c>
      <c r="E1811" s="3">
        <f t="shared" ca="1" si="61"/>
        <v>0.18069643526102627</v>
      </c>
    </row>
    <row r="1812" spans="2:5" x14ac:dyDescent="0.25">
      <c r="B1812">
        <v>3808</v>
      </c>
      <c r="C1812" s="1">
        <v>181300000</v>
      </c>
      <c r="D1812" s="1">
        <f t="shared" ca="1" si="60"/>
        <v>74540346.632484198</v>
      </c>
      <c r="E1812" s="3">
        <f t="shared" ca="1" si="61"/>
        <v>0.41114366592655377</v>
      </c>
    </row>
    <row r="1813" spans="2:5" x14ac:dyDescent="0.25">
      <c r="B1813">
        <v>3809</v>
      </c>
      <c r="C1813" s="1">
        <v>181400000</v>
      </c>
      <c r="D1813" s="1">
        <f t="shared" ca="1" si="60"/>
        <v>54961665.146198213</v>
      </c>
      <c r="E1813" s="3">
        <f t="shared" ca="1" si="61"/>
        <v>0.30298602616426801</v>
      </c>
    </row>
    <row r="1814" spans="2:5" x14ac:dyDescent="0.25">
      <c r="B1814">
        <v>3810</v>
      </c>
      <c r="C1814" s="1">
        <v>181500000</v>
      </c>
      <c r="D1814" s="1">
        <f t="shared" ca="1" si="60"/>
        <v>139918486.58686927</v>
      </c>
      <c r="E1814" s="3">
        <f t="shared" ca="1" si="61"/>
        <v>0.77090075254473434</v>
      </c>
    </row>
    <row r="1815" spans="2:5" x14ac:dyDescent="0.25">
      <c r="B1815">
        <v>3811</v>
      </c>
      <c r="C1815" s="1">
        <v>181600000</v>
      </c>
      <c r="D1815" s="1">
        <f t="shared" ca="1" si="60"/>
        <v>155902019.66501352</v>
      </c>
      <c r="E1815" s="3">
        <f t="shared" ca="1" si="61"/>
        <v>0.85849129771483224</v>
      </c>
    </row>
    <row r="1816" spans="2:5" x14ac:dyDescent="0.25">
      <c r="B1816">
        <v>3812</v>
      </c>
      <c r="C1816" s="1">
        <v>181700000</v>
      </c>
      <c r="D1816" s="1">
        <f t="shared" ca="1" si="60"/>
        <v>62937661.989992358</v>
      </c>
      <c r="E1816" s="3">
        <f t="shared" ca="1" si="61"/>
        <v>0.34638228943308946</v>
      </c>
    </row>
    <row r="1817" spans="2:5" x14ac:dyDescent="0.25">
      <c r="B1817">
        <v>3813</v>
      </c>
      <c r="C1817" s="1">
        <v>181800000</v>
      </c>
      <c r="D1817" s="1">
        <f t="shared" ca="1" si="60"/>
        <v>115148833.85014991</v>
      </c>
      <c r="E1817" s="3">
        <f t="shared" ca="1" si="61"/>
        <v>0.63338192436826135</v>
      </c>
    </row>
    <row r="1818" spans="2:5" x14ac:dyDescent="0.25">
      <c r="B1818">
        <v>3814</v>
      </c>
      <c r="C1818" s="1">
        <v>181900000</v>
      </c>
      <c r="D1818" s="1">
        <f t="shared" ca="1" si="60"/>
        <v>87395781.505342633</v>
      </c>
      <c r="E1818" s="3">
        <f t="shared" ca="1" si="61"/>
        <v>0.48046059101342842</v>
      </c>
    </row>
    <row r="1819" spans="2:5" x14ac:dyDescent="0.25">
      <c r="B1819">
        <v>3815</v>
      </c>
      <c r="C1819" s="1">
        <v>182000000</v>
      </c>
      <c r="D1819" s="1">
        <f t="shared" ca="1" si="60"/>
        <v>49910346.241961561</v>
      </c>
      <c r="E1819" s="3">
        <f t="shared" ca="1" si="61"/>
        <v>0.27423267165912946</v>
      </c>
    </row>
    <row r="1820" spans="2:5" x14ac:dyDescent="0.25">
      <c r="B1820">
        <v>3816</v>
      </c>
      <c r="C1820" s="1">
        <v>182100000</v>
      </c>
      <c r="D1820" s="1">
        <f t="shared" ref="D1820:D1841" ca="1" si="62">C1820*E1820</f>
        <v>95516076.520146608</v>
      </c>
      <c r="E1820" s="3">
        <f t="shared" ca="1" si="61"/>
        <v>0.52452540648076118</v>
      </c>
    </row>
    <row r="1821" spans="2:5" x14ac:dyDescent="0.25">
      <c r="B1821">
        <v>3817</v>
      </c>
      <c r="C1821" s="1">
        <v>182200000</v>
      </c>
      <c r="D1821" s="1">
        <f t="shared" ca="1" si="62"/>
        <v>45025023.382724121</v>
      </c>
      <c r="E1821" s="3">
        <f t="shared" ca="1" si="61"/>
        <v>0.24711867937828824</v>
      </c>
    </row>
    <row r="1822" spans="2:5" x14ac:dyDescent="0.25">
      <c r="B1822">
        <v>3818</v>
      </c>
      <c r="C1822" s="1">
        <v>182300000</v>
      </c>
      <c r="D1822" s="1">
        <f t="shared" ca="1" si="62"/>
        <v>137792479.50387505</v>
      </c>
      <c r="E1822" s="3">
        <f t="shared" ca="1" si="61"/>
        <v>0.75585561987863437</v>
      </c>
    </row>
    <row r="1823" spans="2:5" x14ac:dyDescent="0.25">
      <c r="B1823">
        <v>3819</v>
      </c>
      <c r="C1823" s="1">
        <v>182400000</v>
      </c>
      <c r="D1823" s="1">
        <f t="shared" ca="1" si="62"/>
        <v>133204298.86998923</v>
      </c>
      <c r="E1823" s="3">
        <f t="shared" ca="1" si="61"/>
        <v>0.73028672626090585</v>
      </c>
    </row>
    <row r="1824" spans="2:5" x14ac:dyDescent="0.25">
      <c r="B1824">
        <v>3820</v>
      </c>
      <c r="C1824" s="1">
        <v>182500000</v>
      </c>
      <c r="D1824" s="1">
        <f t="shared" ca="1" si="62"/>
        <v>94060442.36875385</v>
      </c>
      <c r="E1824" s="3">
        <f t="shared" ca="1" si="61"/>
        <v>0.51539968421234983</v>
      </c>
    </row>
    <row r="1825" spans="2:5" x14ac:dyDescent="0.25">
      <c r="B1825">
        <v>3821</v>
      </c>
      <c r="C1825" s="1">
        <v>182600000</v>
      </c>
      <c r="D1825" s="1">
        <f t="shared" ca="1" si="62"/>
        <v>122078689.87536706</v>
      </c>
      <c r="E1825" s="3">
        <f t="shared" ca="1" si="61"/>
        <v>0.66855799493629275</v>
      </c>
    </row>
    <row r="1826" spans="2:5" x14ac:dyDescent="0.25">
      <c r="B1826">
        <v>3822</v>
      </c>
      <c r="C1826" s="1">
        <v>182700000</v>
      </c>
      <c r="D1826" s="1">
        <f t="shared" ca="1" si="62"/>
        <v>60134240.974904545</v>
      </c>
      <c r="E1826" s="3">
        <f t="shared" ca="1" si="61"/>
        <v>0.3291419867263522</v>
      </c>
    </row>
    <row r="1827" spans="2:5" x14ac:dyDescent="0.25">
      <c r="B1827">
        <v>3823</v>
      </c>
      <c r="C1827" s="1">
        <v>182800000</v>
      </c>
      <c r="D1827" s="1">
        <f t="shared" ca="1" si="62"/>
        <v>116687032.70558722</v>
      </c>
      <c r="E1827" s="3">
        <f t="shared" ca="1" si="61"/>
        <v>0.6383316887614181</v>
      </c>
    </row>
    <row r="1828" spans="2:5" x14ac:dyDescent="0.25">
      <c r="B1828">
        <v>3824</v>
      </c>
      <c r="C1828" s="1">
        <v>182900000</v>
      </c>
      <c r="D1828" s="1">
        <f t="shared" ca="1" si="62"/>
        <v>55952896.524078064</v>
      </c>
      <c r="E1828" s="3">
        <f t="shared" ca="1" si="61"/>
        <v>0.3059207027013563</v>
      </c>
    </row>
    <row r="1829" spans="2:5" x14ac:dyDescent="0.25">
      <c r="B1829">
        <v>3825</v>
      </c>
      <c r="C1829" s="1">
        <v>183000000</v>
      </c>
      <c r="D1829" s="1">
        <f t="shared" ca="1" si="62"/>
        <v>94003886.849601582</v>
      </c>
      <c r="E1829" s="3">
        <f t="shared" ca="1" si="61"/>
        <v>0.51368244180110156</v>
      </c>
    </row>
    <row r="1830" spans="2:5" x14ac:dyDescent="0.25">
      <c r="B1830">
        <v>3826</v>
      </c>
      <c r="C1830" s="1">
        <v>183100000</v>
      </c>
      <c r="D1830" s="1">
        <f t="shared" ca="1" si="62"/>
        <v>52470612.294281617</v>
      </c>
      <c r="E1830" s="3">
        <f t="shared" ca="1" si="61"/>
        <v>0.28656806277597824</v>
      </c>
    </row>
    <row r="1831" spans="2:5" x14ac:dyDescent="0.25">
      <c r="B1831">
        <v>3827</v>
      </c>
      <c r="C1831" s="1">
        <v>183200000</v>
      </c>
      <c r="D1831" s="1">
        <f t="shared" ca="1" si="62"/>
        <v>70005920.212404668</v>
      </c>
      <c r="E1831" s="3">
        <f t="shared" ca="1" si="61"/>
        <v>0.38212838543889011</v>
      </c>
    </row>
    <row r="1832" spans="2:5" x14ac:dyDescent="0.25">
      <c r="B1832">
        <v>3828</v>
      </c>
      <c r="C1832" s="1">
        <v>183300000</v>
      </c>
      <c r="D1832" s="1">
        <f t="shared" ca="1" si="62"/>
        <v>102153685.58738177</v>
      </c>
      <c r="E1832" s="3">
        <f t="shared" ca="1" si="61"/>
        <v>0.55730324924921859</v>
      </c>
    </row>
    <row r="1833" spans="2:5" x14ac:dyDescent="0.25">
      <c r="B1833">
        <v>3829</v>
      </c>
      <c r="C1833" s="1">
        <v>183400000</v>
      </c>
      <c r="D1833" s="1">
        <f t="shared" ca="1" si="62"/>
        <v>52307338.006286293</v>
      </c>
      <c r="E1833" s="3">
        <f t="shared" ca="1" si="61"/>
        <v>0.28520904038324041</v>
      </c>
    </row>
    <row r="1834" spans="2:5" x14ac:dyDescent="0.25">
      <c r="B1834">
        <v>3830</v>
      </c>
      <c r="C1834" s="1">
        <v>183500000</v>
      </c>
      <c r="D1834" s="1">
        <f t="shared" ca="1" si="62"/>
        <v>63956018.278686643</v>
      </c>
      <c r="E1834" s="3">
        <f t="shared" ca="1" si="61"/>
        <v>0.34853415955687544</v>
      </c>
    </row>
    <row r="1835" spans="2:5" x14ac:dyDescent="0.25">
      <c r="B1835">
        <v>3831</v>
      </c>
      <c r="C1835" s="1">
        <v>183600000</v>
      </c>
      <c r="D1835" s="1">
        <f t="shared" ca="1" si="62"/>
        <v>85576924.340345606</v>
      </c>
      <c r="E1835" s="3">
        <f t="shared" ca="1" si="61"/>
        <v>0.46610525239839656</v>
      </c>
    </row>
    <row r="1836" spans="2:5" x14ac:dyDescent="0.25">
      <c r="B1836">
        <v>3832</v>
      </c>
      <c r="C1836" s="1">
        <v>183700000</v>
      </c>
      <c r="D1836" s="1">
        <f t="shared" ca="1" si="62"/>
        <v>126180457.39436679</v>
      </c>
      <c r="E1836" s="3">
        <f t="shared" ca="1" si="61"/>
        <v>0.68688327378533909</v>
      </c>
    </row>
    <row r="1837" spans="2:5" x14ac:dyDescent="0.25">
      <c r="B1837">
        <v>3833</v>
      </c>
      <c r="C1837" s="1">
        <v>183800000</v>
      </c>
      <c r="D1837" s="1">
        <f t="shared" ca="1" si="62"/>
        <v>96401330.109339699</v>
      </c>
      <c r="E1837" s="3">
        <f t="shared" ca="1" si="61"/>
        <v>0.5244903705622399</v>
      </c>
    </row>
    <row r="1838" spans="2:5" x14ac:dyDescent="0.25">
      <c r="B1838">
        <v>3834</v>
      </c>
      <c r="C1838" s="1">
        <v>183900000</v>
      </c>
      <c r="D1838" s="1">
        <f t="shared" ca="1" si="62"/>
        <v>50227872.243994713</v>
      </c>
      <c r="E1838" s="3">
        <f t="shared" ca="1" si="61"/>
        <v>0.27312600458942204</v>
      </c>
    </row>
    <row r="1839" spans="2:5" x14ac:dyDescent="0.25">
      <c r="B1839">
        <v>3835</v>
      </c>
      <c r="C1839" s="1">
        <v>184000000</v>
      </c>
      <c r="D1839" s="1">
        <f t="shared" ca="1" si="62"/>
        <v>181072015.87071061</v>
      </c>
      <c r="E1839" s="3">
        <f t="shared" ca="1" si="61"/>
        <v>0.98408704277560111</v>
      </c>
    </row>
    <row r="1840" spans="2:5" x14ac:dyDescent="0.25">
      <c r="B1840">
        <v>3836</v>
      </c>
      <c r="C1840" s="1">
        <v>184100000</v>
      </c>
      <c r="D1840" s="1">
        <f t="shared" ca="1" si="62"/>
        <v>26442490.476532031</v>
      </c>
      <c r="E1840" s="3">
        <f t="shared" ca="1" si="61"/>
        <v>0.1436311269773603</v>
      </c>
    </row>
    <row r="1841" spans="2:5" x14ac:dyDescent="0.25">
      <c r="B1841">
        <v>3837</v>
      </c>
      <c r="C1841" s="1">
        <v>184200000</v>
      </c>
      <c r="D1841" s="1">
        <f t="shared" ca="1" si="62"/>
        <v>60747742.468603685</v>
      </c>
      <c r="E1841" s="3">
        <f t="shared" ca="1" si="61"/>
        <v>0.32979230438981372</v>
      </c>
    </row>
  </sheetData>
  <hyperlinks>
    <hyperlink ref="L3" r:id="rId1" xr:uid="{383E13A7-6B8A-4BFC-A5A0-6FAF7393E623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4A641-B880-46FE-9730-6639D1220B8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DC451-F540-4BC0-A345-8EDAB1563CA6}">
  <dimension ref="A1:AU601"/>
  <sheetViews>
    <sheetView tabSelected="1" workbookViewId="0">
      <selection sqref="A1:D1"/>
    </sheetView>
  </sheetViews>
  <sheetFormatPr defaultRowHeight="15" x14ac:dyDescent="0.25"/>
  <cols>
    <col min="1" max="1" width="44.140625" style="6" bestFit="1" customWidth="1"/>
    <col min="2" max="47" width="11" style="6" customWidth="1"/>
    <col min="48" max="48" width="9.140625" style="6" customWidth="1"/>
    <col min="49" max="16384" width="9.140625" style="6"/>
  </cols>
  <sheetData>
    <row r="1" spans="1:47" x14ac:dyDescent="0.25">
      <c r="A1" s="9" t="s">
        <v>208</v>
      </c>
      <c r="B1" s="9"/>
      <c r="C1" s="9"/>
      <c r="D1" s="9"/>
    </row>
    <row r="2" spans="1:47" x14ac:dyDescent="0.25">
      <c r="A2" s="8" t="s">
        <v>207</v>
      </c>
      <c r="B2" s="8" t="s">
        <v>206</v>
      </c>
      <c r="C2" s="8" t="s">
        <v>205</v>
      </c>
      <c r="D2" s="8" t="s">
        <v>204</v>
      </c>
    </row>
    <row r="3" spans="1:47" x14ac:dyDescent="0.25">
      <c r="A3" s="7">
        <v>577329</v>
      </c>
      <c r="B3" s="7">
        <v>1146639</v>
      </c>
      <c r="C3" s="6" t="s">
        <v>203</v>
      </c>
      <c r="D3" s="11">
        <v>1</v>
      </c>
    </row>
    <row r="7" spans="1:47" x14ac:dyDescent="0.25">
      <c r="A7" s="9" t="s">
        <v>202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</row>
    <row r="8" spans="1:47" x14ac:dyDescent="0.25">
      <c r="A8" s="8" t="s">
        <v>201</v>
      </c>
      <c r="B8" s="8" t="s">
        <v>200</v>
      </c>
      <c r="C8" s="8" t="s">
        <v>199</v>
      </c>
      <c r="D8" s="8" t="s">
        <v>198</v>
      </c>
      <c r="E8" s="8" t="s">
        <v>197</v>
      </c>
      <c r="F8" s="8" t="s">
        <v>196</v>
      </c>
      <c r="G8" s="8" t="s">
        <v>195</v>
      </c>
      <c r="H8" s="8" t="s">
        <v>194</v>
      </c>
      <c r="I8" s="8" t="s">
        <v>193</v>
      </c>
      <c r="J8" s="8" t="s">
        <v>192</v>
      </c>
      <c r="K8" s="8" t="s">
        <v>191</v>
      </c>
      <c r="L8" s="8" t="s">
        <v>190</v>
      </c>
      <c r="M8" s="8" t="s">
        <v>189</v>
      </c>
      <c r="N8" s="8" t="s">
        <v>188</v>
      </c>
      <c r="O8" s="8" t="s">
        <v>187</v>
      </c>
      <c r="P8" s="8" t="s">
        <v>186</v>
      </c>
      <c r="Q8" s="8" t="s">
        <v>185</v>
      </c>
      <c r="R8" s="8" t="s">
        <v>184</v>
      </c>
      <c r="S8" s="8" t="s">
        <v>183</v>
      </c>
      <c r="T8" s="8" t="s">
        <v>182</v>
      </c>
      <c r="U8" s="8" t="s">
        <v>181</v>
      </c>
      <c r="V8" s="8" t="s">
        <v>180</v>
      </c>
      <c r="W8" s="8" t="s">
        <v>179</v>
      </c>
      <c r="X8" s="8" t="s">
        <v>178</v>
      </c>
      <c r="Y8" s="8" t="s">
        <v>177</v>
      </c>
      <c r="Z8" s="8" t="s">
        <v>176</v>
      </c>
      <c r="AA8" s="8" t="s">
        <v>175</v>
      </c>
      <c r="AB8" s="8" t="s">
        <v>174</v>
      </c>
      <c r="AC8" s="8" t="s">
        <v>173</v>
      </c>
      <c r="AD8" s="8" t="s">
        <v>172</v>
      </c>
      <c r="AE8" s="8" t="s">
        <v>171</v>
      </c>
      <c r="AF8" s="8" t="s">
        <v>170</v>
      </c>
      <c r="AG8" s="8" t="s">
        <v>169</v>
      </c>
      <c r="AH8" s="8" t="s">
        <v>168</v>
      </c>
      <c r="AI8" s="8" t="s">
        <v>167</v>
      </c>
      <c r="AJ8" s="8" t="s">
        <v>166</v>
      </c>
      <c r="AK8" s="8" t="s">
        <v>165</v>
      </c>
      <c r="AL8" s="8" t="s">
        <v>164</v>
      </c>
      <c r="AM8" s="8" t="s">
        <v>163</v>
      </c>
      <c r="AN8" s="8" t="s">
        <v>162</v>
      </c>
      <c r="AO8" s="8" t="s">
        <v>161</v>
      </c>
      <c r="AP8" s="8" t="s">
        <v>160</v>
      </c>
      <c r="AQ8" s="8" t="s">
        <v>159</v>
      </c>
      <c r="AR8" s="8" t="s">
        <v>158</v>
      </c>
      <c r="AS8" s="8" t="s">
        <v>157</v>
      </c>
      <c r="AT8" s="8" t="s">
        <v>156</v>
      </c>
      <c r="AU8" s="8" t="s">
        <v>155</v>
      </c>
    </row>
    <row r="9" spans="1:47" x14ac:dyDescent="0.25">
      <c r="A9" s="6" t="s">
        <v>129</v>
      </c>
      <c r="B9" s="6" t="s">
        <v>154</v>
      </c>
      <c r="C9" s="11">
        <v>70000000</v>
      </c>
      <c r="D9" s="11">
        <v>30000000</v>
      </c>
      <c r="E9" s="11">
        <v>1</v>
      </c>
      <c r="F9" s="12">
        <v>1</v>
      </c>
      <c r="G9" s="6" t="s">
        <v>151</v>
      </c>
      <c r="H9" s="11">
        <v>0</v>
      </c>
      <c r="I9" s="13">
        <v>8.7042809929698706E-2</v>
      </c>
      <c r="J9" s="11">
        <v>6092997</v>
      </c>
      <c r="K9" s="6" t="s">
        <v>150</v>
      </c>
      <c r="L9" s="12">
        <v>1</v>
      </c>
      <c r="M9" s="11">
        <v>140000000</v>
      </c>
      <c r="N9" s="11">
        <v>0</v>
      </c>
      <c r="O9" s="12">
        <v>1</v>
      </c>
      <c r="P9" s="12">
        <v>1</v>
      </c>
      <c r="Q9" s="6" t="s">
        <v>149</v>
      </c>
      <c r="R9" s="6" t="s">
        <v>148</v>
      </c>
      <c r="S9" s="6" t="s">
        <v>147</v>
      </c>
      <c r="T9" s="6" t="s">
        <v>146</v>
      </c>
      <c r="U9" s="11">
        <v>0</v>
      </c>
      <c r="V9" s="6" t="s">
        <v>19</v>
      </c>
      <c r="W9" s="6" t="s">
        <v>113</v>
      </c>
      <c r="X9" s="11">
        <v>0</v>
      </c>
      <c r="Y9" s="12">
        <v>0</v>
      </c>
      <c r="Z9" s="12">
        <v>0</v>
      </c>
      <c r="AA9" s="12">
        <v>0</v>
      </c>
      <c r="AB9" s="12">
        <v>0</v>
      </c>
      <c r="AC9" s="6" t="s">
        <v>145</v>
      </c>
      <c r="AD9" s="11">
        <v>140000000</v>
      </c>
      <c r="AE9" s="12">
        <v>0</v>
      </c>
      <c r="AF9" s="11">
        <v>0</v>
      </c>
      <c r="AG9" s="11">
        <v>0</v>
      </c>
      <c r="AH9" s="12">
        <v>0</v>
      </c>
      <c r="AI9" s="12">
        <v>0</v>
      </c>
      <c r="AJ9" s="6" t="s">
        <v>143</v>
      </c>
      <c r="AK9" s="6" t="s">
        <v>144</v>
      </c>
      <c r="AL9" s="12">
        <v>0</v>
      </c>
      <c r="AM9" s="11">
        <v>0</v>
      </c>
      <c r="AN9" s="11">
        <v>0</v>
      </c>
      <c r="AO9" s="6" t="s">
        <v>143</v>
      </c>
      <c r="AP9" s="6" t="s">
        <v>142</v>
      </c>
      <c r="AQ9" s="12">
        <v>0</v>
      </c>
      <c r="AR9" s="12">
        <v>0</v>
      </c>
      <c r="AS9" s="11">
        <v>0</v>
      </c>
      <c r="AT9" s="6" t="s">
        <v>141</v>
      </c>
      <c r="AU9" s="6" t="s">
        <v>113</v>
      </c>
    </row>
    <row r="10" spans="1:47" x14ac:dyDescent="0.25">
      <c r="A10" s="6" t="s">
        <v>128</v>
      </c>
      <c r="B10" s="6" t="s">
        <v>154</v>
      </c>
      <c r="C10" s="11">
        <v>50000000</v>
      </c>
      <c r="D10" s="11">
        <v>50000000</v>
      </c>
      <c r="E10" s="11">
        <v>3</v>
      </c>
      <c r="F10" s="12">
        <v>1</v>
      </c>
      <c r="G10" s="6" t="s">
        <v>151</v>
      </c>
      <c r="H10" s="11">
        <v>0</v>
      </c>
      <c r="I10" s="13">
        <v>6.3712750095874071E-2</v>
      </c>
      <c r="J10" s="11">
        <v>3185638</v>
      </c>
      <c r="K10" s="6" t="s">
        <v>150</v>
      </c>
      <c r="L10" s="12">
        <v>1</v>
      </c>
      <c r="M10" s="11">
        <v>200000000</v>
      </c>
      <c r="N10" s="11">
        <v>0</v>
      </c>
      <c r="O10" s="12">
        <v>1</v>
      </c>
      <c r="P10" s="12">
        <v>1</v>
      </c>
      <c r="Q10" s="6" t="s">
        <v>149</v>
      </c>
      <c r="R10" s="6" t="s">
        <v>148</v>
      </c>
      <c r="S10" s="6" t="s">
        <v>147</v>
      </c>
      <c r="T10" s="6" t="s">
        <v>146</v>
      </c>
      <c r="U10" s="11">
        <v>0</v>
      </c>
      <c r="V10" s="6" t="s">
        <v>19</v>
      </c>
      <c r="W10" s="6" t="s">
        <v>113</v>
      </c>
      <c r="X10" s="11">
        <v>0</v>
      </c>
      <c r="Y10" s="12">
        <v>0</v>
      </c>
      <c r="Z10" s="12">
        <v>0</v>
      </c>
      <c r="AA10" s="12">
        <v>0</v>
      </c>
      <c r="AB10" s="12">
        <v>0</v>
      </c>
      <c r="AC10" s="6" t="s">
        <v>145</v>
      </c>
      <c r="AD10" s="11">
        <v>200000000</v>
      </c>
      <c r="AE10" s="12">
        <v>0</v>
      </c>
      <c r="AF10" s="11">
        <v>0</v>
      </c>
      <c r="AG10" s="11">
        <v>0</v>
      </c>
      <c r="AH10" s="12">
        <v>0</v>
      </c>
      <c r="AI10" s="12">
        <v>0</v>
      </c>
      <c r="AJ10" s="6" t="s">
        <v>143</v>
      </c>
      <c r="AK10" s="6" t="s">
        <v>144</v>
      </c>
      <c r="AL10" s="12">
        <v>0</v>
      </c>
      <c r="AM10" s="11">
        <v>0</v>
      </c>
      <c r="AN10" s="11">
        <v>0</v>
      </c>
      <c r="AO10" s="6" t="s">
        <v>143</v>
      </c>
      <c r="AP10" s="6" t="s">
        <v>142</v>
      </c>
      <c r="AQ10" s="12">
        <v>0</v>
      </c>
      <c r="AR10" s="12">
        <v>0</v>
      </c>
      <c r="AS10" s="11">
        <v>0</v>
      </c>
      <c r="AT10" s="6" t="s">
        <v>141</v>
      </c>
      <c r="AU10" s="6" t="s">
        <v>113</v>
      </c>
    </row>
    <row r="11" spans="1:47" x14ac:dyDescent="0.25">
      <c r="A11" s="6" t="s">
        <v>127</v>
      </c>
      <c r="B11" s="6" t="s">
        <v>154</v>
      </c>
      <c r="C11" s="11">
        <v>50000000</v>
      </c>
      <c r="D11" s="11">
        <v>100000000</v>
      </c>
      <c r="E11" s="11">
        <v>1</v>
      </c>
      <c r="F11" s="12">
        <v>1</v>
      </c>
      <c r="G11" s="6" t="s">
        <v>151</v>
      </c>
      <c r="H11" s="11">
        <v>0</v>
      </c>
      <c r="I11" s="13">
        <v>2.7811070438474417E-2</v>
      </c>
      <c r="J11" s="11">
        <v>1390554</v>
      </c>
      <c r="K11" s="6" t="s">
        <v>150</v>
      </c>
      <c r="L11" s="12">
        <v>1</v>
      </c>
      <c r="M11" s="11">
        <v>100000000</v>
      </c>
      <c r="N11" s="11">
        <v>0</v>
      </c>
      <c r="O11" s="12">
        <v>1</v>
      </c>
      <c r="P11" s="12">
        <v>1</v>
      </c>
      <c r="Q11" s="6" t="s">
        <v>149</v>
      </c>
      <c r="R11" s="6" t="s">
        <v>148</v>
      </c>
      <c r="S11" s="6" t="s">
        <v>147</v>
      </c>
      <c r="T11" s="6" t="s">
        <v>146</v>
      </c>
      <c r="U11" s="11">
        <v>0</v>
      </c>
      <c r="V11" s="6" t="s">
        <v>19</v>
      </c>
      <c r="W11" s="6" t="s">
        <v>113</v>
      </c>
      <c r="X11" s="11">
        <v>0</v>
      </c>
      <c r="Y11" s="12">
        <v>0</v>
      </c>
      <c r="Z11" s="12">
        <v>0</v>
      </c>
      <c r="AA11" s="12">
        <v>0</v>
      </c>
      <c r="AB11" s="12">
        <v>0</v>
      </c>
      <c r="AC11" s="6" t="s">
        <v>145</v>
      </c>
      <c r="AD11" s="11">
        <v>100000000</v>
      </c>
      <c r="AE11" s="12">
        <v>0</v>
      </c>
      <c r="AF11" s="11">
        <v>0</v>
      </c>
      <c r="AG11" s="11">
        <v>0</v>
      </c>
      <c r="AH11" s="12">
        <v>0</v>
      </c>
      <c r="AI11" s="12">
        <v>0</v>
      </c>
      <c r="AJ11" s="6" t="s">
        <v>143</v>
      </c>
      <c r="AK11" s="6" t="s">
        <v>144</v>
      </c>
      <c r="AL11" s="12">
        <v>0</v>
      </c>
      <c r="AM11" s="11">
        <v>0</v>
      </c>
      <c r="AN11" s="11">
        <v>0</v>
      </c>
      <c r="AO11" s="6" t="s">
        <v>143</v>
      </c>
      <c r="AP11" s="6" t="s">
        <v>142</v>
      </c>
      <c r="AQ11" s="12">
        <v>0</v>
      </c>
      <c r="AR11" s="12">
        <v>0</v>
      </c>
      <c r="AS11" s="11">
        <v>0</v>
      </c>
      <c r="AT11" s="6" t="s">
        <v>141</v>
      </c>
      <c r="AU11" s="6" t="s">
        <v>113</v>
      </c>
    </row>
    <row r="12" spans="1:47" x14ac:dyDescent="0.25">
      <c r="A12" s="6" t="s">
        <v>126</v>
      </c>
      <c r="B12" s="6" t="s">
        <v>153</v>
      </c>
      <c r="C12" s="6" t="s">
        <v>152</v>
      </c>
      <c r="D12" s="11">
        <v>0</v>
      </c>
      <c r="E12" s="6" t="s">
        <v>152</v>
      </c>
      <c r="F12" s="12">
        <v>0</v>
      </c>
      <c r="G12" s="6" t="s">
        <v>151</v>
      </c>
      <c r="H12" s="11">
        <v>0</v>
      </c>
      <c r="I12" s="13">
        <v>3.2076790062326318E-3</v>
      </c>
      <c r="J12" s="11">
        <v>160384</v>
      </c>
      <c r="K12" s="6" t="s">
        <v>150</v>
      </c>
      <c r="L12" s="12">
        <v>1</v>
      </c>
      <c r="M12" s="11">
        <v>50000000</v>
      </c>
      <c r="N12" s="11">
        <v>100000000</v>
      </c>
      <c r="O12" s="12">
        <v>1</v>
      </c>
      <c r="P12" s="12">
        <v>1</v>
      </c>
      <c r="Q12" s="6" t="s">
        <v>149</v>
      </c>
      <c r="R12" s="6" t="s">
        <v>148</v>
      </c>
      <c r="S12" s="6" t="s">
        <v>147</v>
      </c>
      <c r="T12" s="6" t="s">
        <v>146</v>
      </c>
      <c r="U12" s="11">
        <v>0</v>
      </c>
      <c r="V12" s="6" t="s">
        <v>19</v>
      </c>
      <c r="W12" s="6" t="s">
        <v>113</v>
      </c>
      <c r="X12" s="11">
        <v>0</v>
      </c>
      <c r="Y12" s="12">
        <v>0</v>
      </c>
      <c r="Z12" s="12">
        <v>0</v>
      </c>
      <c r="AA12" s="12">
        <v>0</v>
      </c>
      <c r="AB12" s="12">
        <v>0</v>
      </c>
      <c r="AC12" s="6" t="s">
        <v>145</v>
      </c>
      <c r="AD12" s="11">
        <v>50000000</v>
      </c>
      <c r="AE12" s="12">
        <v>0</v>
      </c>
      <c r="AF12" s="11">
        <v>0</v>
      </c>
      <c r="AG12" s="11">
        <v>0</v>
      </c>
      <c r="AH12" s="12">
        <v>0</v>
      </c>
      <c r="AI12" s="12">
        <v>0</v>
      </c>
      <c r="AJ12" s="6" t="s">
        <v>143</v>
      </c>
      <c r="AK12" s="6" t="s">
        <v>144</v>
      </c>
      <c r="AL12" s="12">
        <v>0</v>
      </c>
      <c r="AM12" s="11">
        <v>0</v>
      </c>
      <c r="AN12" s="11">
        <v>0</v>
      </c>
      <c r="AO12" s="6" t="s">
        <v>143</v>
      </c>
      <c r="AP12" s="6" t="s">
        <v>142</v>
      </c>
      <c r="AQ12" s="12">
        <v>0</v>
      </c>
      <c r="AR12" s="12">
        <v>0</v>
      </c>
      <c r="AS12" s="11">
        <v>0</v>
      </c>
      <c r="AT12" s="6" t="s">
        <v>141</v>
      </c>
      <c r="AU12" s="6" t="s">
        <v>113</v>
      </c>
    </row>
    <row r="13" spans="1:47" x14ac:dyDescent="0.25">
      <c r="A13" s="6" t="s">
        <v>122</v>
      </c>
      <c r="B13" s="6" t="s">
        <v>153</v>
      </c>
      <c r="C13" s="6" t="s">
        <v>152</v>
      </c>
      <c r="D13" s="11">
        <v>0</v>
      </c>
      <c r="E13" s="6" t="s">
        <v>152</v>
      </c>
      <c r="F13" s="12">
        <v>0</v>
      </c>
      <c r="G13" s="6" t="s">
        <v>151</v>
      </c>
      <c r="H13" s="11">
        <v>0</v>
      </c>
      <c r="I13" s="13">
        <v>2.2362763234581046E-3</v>
      </c>
      <c r="J13" s="11">
        <v>111814</v>
      </c>
      <c r="K13" s="6" t="s">
        <v>150</v>
      </c>
      <c r="L13" s="12">
        <v>1</v>
      </c>
      <c r="M13" s="11">
        <v>50000000</v>
      </c>
      <c r="N13" s="11">
        <v>150000000</v>
      </c>
      <c r="O13" s="12">
        <v>1</v>
      </c>
      <c r="P13" s="12">
        <v>1</v>
      </c>
      <c r="Q13" s="6" t="s">
        <v>149</v>
      </c>
      <c r="R13" s="6" t="s">
        <v>148</v>
      </c>
      <c r="S13" s="6" t="s">
        <v>147</v>
      </c>
      <c r="T13" s="6" t="s">
        <v>146</v>
      </c>
      <c r="U13" s="11">
        <v>0</v>
      </c>
      <c r="V13" s="6" t="s">
        <v>19</v>
      </c>
      <c r="W13" s="6" t="s">
        <v>113</v>
      </c>
      <c r="X13" s="11">
        <v>0</v>
      </c>
      <c r="Y13" s="12">
        <v>0</v>
      </c>
      <c r="Z13" s="12">
        <v>0</v>
      </c>
      <c r="AA13" s="12">
        <v>0</v>
      </c>
      <c r="AB13" s="12">
        <v>0</v>
      </c>
      <c r="AC13" s="6" t="s">
        <v>145</v>
      </c>
      <c r="AD13" s="11">
        <v>50000000</v>
      </c>
      <c r="AE13" s="12">
        <v>0</v>
      </c>
      <c r="AF13" s="11">
        <v>0</v>
      </c>
      <c r="AG13" s="11">
        <v>0</v>
      </c>
      <c r="AH13" s="12">
        <v>0</v>
      </c>
      <c r="AI13" s="12">
        <v>0</v>
      </c>
      <c r="AJ13" s="6" t="s">
        <v>143</v>
      </c>
      <c r="AK13" s="6" t="s">
        <v>144</v>
      </c>
      <c r="AL13" s="12">
        <v>0</v>
      </c>
      <c r="AM13" s="11">
        <v>0</v>
      </c>
      <c r="AN13" s="11">
        <v>0</v>
      </c>
      <c r="AO13" s="6" t="s">
        <v>143</v>
      </c>
      <c r="AP13" s="6" t="s">
        <v>142</v>
      </c>
      <c r="AQ13" s="12">
        <v>0</v>
      </c>
      <c r="AR13" s="12">
        <v>0</v>
      </c>
      <c r="AS13" s="11">
        <v>0</v>
      </c>
      <c r="AT13" s="6" t="s">
        <v>141</v>
      </c>
      <c r="AU13" s="6" t="s">
        <v>113</v>
      </c>
    </row>
    <row r="17" spans="1:7" x14ac:dyDescent="0.25">
      <c r="A17" s="9" t="s">
        <v>140</v>
      </c>
      <c r="B17" s="9"/>
      <c r="C17" s="9"/>
      <c r="D17" s="9"/>
      <c r="E17" s="9"/>
      <c r="F17" s="9"/>
      <c r="G17" s="9"/>
    </row>
    <row r="18" spans="1:7" x14ac:dyDescent="0.25">
      <c r="A18" s="8" t="s">
        <v>139</v>
      </c>
      <c r="B18" s="8" t="s">
        <v>138</v>
      </c>
      <c r="C18" s="8" t="s">
        <v>114</v>
      </c>
      <c r="D18" s="8" t="s">
        <v>137</v>
      </c>
      <c r="E18" s="8" t="s">
        <v>136</v>
      </c>
      <c r="F18" s="8" t="s">
        <v>135</v>
      </c>
      <c r="G18" s="8" t="s">
        <v>134</v>
      </c>
    </row>
    <row r="19" spans="1:7" x14ac:dyDescent="0.25">
      <c r="A19" s="9" t="s">
        <v>133</v>
      </c>
      <c r="B19" s="9"/>
      <c r="C19" s="9"/>
      <c r="D19" s="9"/>
      <c r="E19" s="9"/>
      <c r="F19" s="9"/>
      <c r="G19" s="9"/>
    </row>
    <row r="21" spans="1:7" x14ac:dyDescent="0.25">
      <c r="A21" s="9" t="s">
        <v>132</v>
      </c>
      <c r="B21" s="9"/>
      <c r="C21" s="9"/>
      <c r="D21" s="9"/>
      <c r="E21" s="9"/>
      <c r="F21" s="9"/>
      <c r="G21" s="9"/>
    </row>
    <row r="22" spans="1:7" x14ac:dyDescent="0.25">
      <c r="A22" s="6" t="s">
        <v>131</v>
      </c>
      <c r="B22" s="6" t="s">
        <v>119</v>
      </c>
      <c r="C22" s="6" t="s">
        <v>113</v>
      </c>
      <c r="D22" s="6" t="s">
        <v>113</v>
      </c>
      <c r="E22" s="6" t="s">
        <v>113</v>
      </c>
      <c r="F22" s="6" t="s">
        <v>113</v>
      </c>
      <c r="G22" s="12">
        <v>1</v>
      </c>
    </row>
    <row r="23" spans="1:7" x14ac:dyDescent="0.25">
      <c r="A23" s="6" t="s">
        <v>130</v>
      </c>
      <c r="B23" s="6" t="s">
        <v>119</v>
      </c>
      <c r="C23" s="6" t="s">
        <v>113</v>
      </c>
      <c r="D23" s="6" t="s">
        <v>113</v>
      </c>
      <c r="E23" s="6" t="s">
        <v>113</v>
      </c>
      <c r="F23" s="6" t="s">
        <v>113</v>
      </c>
      <c r="G23" s="12">
        <v>1</v>
      </c>
    </row>
    <row r="25" spans="1:7" x14ac:dyDescent="0.25">
      <c r="A25" s="9" t="s">
        <v>129</v>
      </c>
      <c r="B25" s="9"/>
      <c r="C25" s="9"/>
      <c r="D25" s="9"/>
      <c r="E25" s="9"/>
      <c r="F25" s="9"/>
      <c r="G25" s="9"/>
    </row>
    <row r="26" spans="1:7" x14ac:dyDescent="0.25">
      <c r="A26" s="6" t="s">
        <v>120</v>
      </c>
      <c r="B26" s="6" t="s">
        <v>119</v>
      </c>
      <c r="C26" s="6" t="s">
        <v>113</v>
      </c>
      <c r="D26" s="6" t="s">
        <v>113</v>
      </c>
      <c r="E26" s="6" t="s">
        <v>113</v>
      </c>
      <c r="F26" s="6" t="s">
        <v>113</v>
      </c>
      <c r="G26" s="12">
        <v>1</v>
      </c>
    </row>
    <row r="28" spans="1:7" x14ac:dyDescent="0.25">
      <c r="A28" s="9" t="s">
        <v>128</v>
      </c>
      <c r="B28" s="9"/>
      <c r="C28" s="9"/>
      <c r="D28" s="9"/>
      <c r="E28" s="9"/>
      <c r="F28" s="9"/>
      <c r="G28" s="9"/>
    </row>
    <row r="29" spans="1:7" x14ac:dyDescent="0.25">
      <c r="A29" s="6" t="s">
        <v>120</v>
      </c>
      <c r="B29" s="6" t="s">
        <v>119</v>
      </c>
      <c r="C29" s="6" t="s">
        <v>113</v>
      </c>
      <c r="D29" s="6" t="s">
        <v>113</v>
      </c>
      <c r="E29" s="6" t="s">
        <v>113</v>
      </c>
      <c r="F29" s="6" t="s">
        <v>113</v>
      </c>
      <c r="G29" s="12">
        <v>1</v>
      </c>
    </row>
    <row r="31" spans="1:7" x14ac:dyDescent="0.25">
      <c r="A31" s="9" t="s">
        <v>127</v>
      </c>
      <c r="B31" s="9"/>
      <c r="C31" s="9"/>
      <c r="D31" s="9"/>
      <c r="E31" s="9"/>
      <c r="F31" s="9"/>
      <c r="G31" s="9"/>
    </row>
    <row r="32" spans="1:7" x14ac:dyDescent="0.25">
      <c r="A32" s="6" t="s">
        <v>120</v>
      </c>
      <c r="B32" s="6" t="s">
        <v>119</v>
      </c>
      <c r="C32" s="6" t="s">
        <v>113</v>
      </c>
      <c r="D32" s="6" t="s">
        <v>113</v>
      </c>
      <c r="E32" s="6" t="s">
        <v>113</v>
      </c>
      <c r="F32" s="6" t="s">
        <v>113</v>
      </c>
      <c r="G32" s="12">
        <v>1</v>
      </c>
    </row>
    <row r="34" spans="1:7" x14ac:dyDescent="0.25">
      <c r="A34" s="9" t="s">
        <v>126</v>
      </c>
      <c r="B34" s="9"/>
      <c r="C34" s="9"/>
      <c r="D34" s="9"/>
      <c r="E34" s="9"/>
      <c r="F34" s="9"/>
      <c r="G34" s="9"/>
    </row>
    <row r="35" spans="1:7" x14ac:dyDescent="0.25">
      <c r="A35" s="6" t="s">
        <v>121</v>
      </c>
      <c r="B35" s="6" t="s">
        <v>114</v>
      </c>
      <c r="C35" s="6" t="s">
        <v>113</v>
      </c>
      <c r="D35" s="6" t="s">
        <v>113</v>
      </c>
      <c r="E35" s="6" t="s">
        <v>113</v>
      </c>
      <c r="F35" s="6" t="s">
        <v>113</v>
      </c>
      <c r="G35" s="12">
        <v>-1</v>
      </c>
    </row>
    <row r="36" spans="1:7" x14ac:dyDescent="0.25">
      <c r="A36" s="6" t="s">
        <v>120</v>
      </c>
      <c r="B36" s="6" t="s">
        <v>119</v>
      </c>
      <c r="C36" s="6" t="s">
        <v>113</v>
      </c>
      <c r="D36" s="6" t="s">
        <v>113</v>
      </c>
      <c r="E36" s="6" t="s">
        <v>113</v>
      </c>
      <c r="F36" s="6" t="s">
        <v>113</v>
      </c>
      <c r="G36" s="12">
        <v>1</v>
      </c>
    </row>
    <row r="37" spans="1:7" x14ac:dyDescent="0.25">
      <c r="A37" s="6" t="s">
        <v>118</v>
      </c>
      <c r="B37" s="6" t="s">
        <v>114</v>
      </c>
      <c r="C37" s="6" t="s">
        <v>113</v>
      </c>
      <c r="D37" s="6" t="s">
        <v>113</v>
      </c>
      <c r="E37" s="6" t="s">
        <v>113</v>
      </c>
      <c r="F37" s="6" t="s">
        <v>113</v>
      </c>
      <c r="G37" s="12">
        <v>-1</v>
      </c>
    </row>
    <row r="38" spans="1:7" x14ac:dyDescent="0.25">
      <c r="A38" s="6" t="s">
        <v>117</v>
      </c>
      <c r="B38" s="6" t="s">
        <v>114</v>
      </c>
      <c r="C38" s="6" t="s">
        <v>113</v>
      </c>
      <c r="D38" s="6" t="s">
        <v>113</v>
      </c>
      <c r="E38" s="6" t="s">
        <v>113</v>
      </c>
      <c r="F38" s="6" t="s">
        <v>113</v>
      </c>
      <c r="G38" s="12">
        <v>-1</v>
      </c>
    </row>
    <row r="39" spans="1:7" x14ac:dyDescent="0.25">
      <c r="A39" s="6" t="s">
        <v>116</v>
      </c>
      <c r="B39" s="6" t="s">
        <v>114</v>
      </c>
      <c r="C39" s="6" t="s">
        <v>113</v>
      </c>
      <c r="D39" s="6" t="s">
        <v>113</v>
      </c>
      <c r="E39" s="6" t="s">
        <v>113</v>
      </c>
      <c r="F39" s="6" t="s">
        <v>113</v>
      </c>
      <c r="G39" s="12">
        <v>-1</v>
      </c>
    </row>
    <row r="40" spans="1:7" x14ac:dyDescent="0.25">
      <c r="A40" s="6" t="s">
        <v>115</v>
      </c>
      <c r="B40" s="6" t="s">
        <v>114</v>
      </c>
      <c r="C40" s="6" t="s">
        <v>113</v>
      </c>
      <c r="D40" s="6" t="s">
        <v>113</v>
      </c>
      <c r="E40" s="6" t="s">
        <v>113</v>
      </c>
      <c r="F40" s="6" t="s">
        <v>113</v>
      </c>
      <c r="G40" s="12">
        <v>-1</v>
      </c>
    </row>
    <row r="42" spans="1:7" x14ac:dyDescent="0.25">
      <c r="A42" s="9" t="s">
        <v>125</v>
      </c>
      <c r="B42" s="9"/>
      <c r="C42" s="9"/>
      <c r="D42" s="9"/>
      <c r="E42" s="9"/>
      <c r="F42" s="9"/>
      <c r="G42" s="9"/>
    </row>
    <row r="43" spans="1:7" x14ac:dyDescent="0.25">
      <c r="A43" s="6" t="s">
        <v>120</v>
      </c>
      <c r="B43" s="6" t="s">
        <v>119</v>
      </c>
      <c r="C43" s="6" t="s">
        <v>113</v>
      </c>
      <c r="D43" s="6" t="s">
        <v>113</v>
      </c>
      <c r="E43" s="6" t="s">
        <v>113</v>
      </c>
      <c r="F43" s="6" t="s">
        <v>113</v>
      </c>
      <c r="G43" s="12">
        <v>1</v>
      </c>
    </row>
    <row r="45" spans="1:7" x14ac:dyDescent="0.25">
      <c r="A45" s="9" t="s">
        <v>124</v>
      </c>
      <c r="B45" s="9"/>
      <c r="C45" s="9"/>
      <c r="D45" s="9"/>
      <c r="E45" s="9"/>
      <c r="F45" s="9"/>
      <c r="G45" s="9"/>
    </row>
    <row r="46" spans="1:7" x14ac:dyDescent="0.25">
      <c r="A46" s="6" t="s">
        <v>120</v>
      </c>
      <c r="B46" s="6" t="s">
        <v>119</v>
      </c>
      <c r="C46" s="6" t="s">
        <v>113</v>
      </c>
      <c r="D46" s="6" t="s">
        <v>113</v>
      </c>
      <c r="E46" s="6" t="s">
        <v>113</v>
      </c>
      <c r="F46" s="6" t="s">
        <v>113</v>
      </c>
      <c r="G46" s="12">
        <v>1</v>
      </c>
    </row>
    <row r="48" spans="1:7" x14ac:dyDescent="0.25">
      <c r="A48" s="9" t="s">
        <v>123</v>
      </c>
      <c r="B48" s="9"/>
      <c r="C48" s="9"/>
      <c r="D48" s="9"/>
      <c r="E48" s="9"/>
      <c r="F48" s="9"/>
      <c r="G48" s="9"/>
    </row>
    <row r="49" spans="1:9" x14ac:dyDescent="0.25">
      <c r="A49" s="6" t="s">
        <v>120</v>
      </c>
      <c r="B49" s="6" t="s">
        <v>119</v>
      </c>
      <c r="C49" s="6" t="s">
        <v>113</v>
      </c>
      <c r="D49" s="6" t="s">
        <v>113</v>
      </c>
      <c r="E49" s="6" t="s">
        <v>113</v>
      </c>
      <c r="F49" s="6" t="s">
        <v>113</v>
      </c>
      <c r="G49" s="12">
        <v>1</v>
      </c>
    </row>
    <row r="51" spans="1:9" x14ac:dyDescent="0.25">
      <c r="A51" s="9" t="s">
        <v>122</v>
      </c>
      <c r="B51" s="9"/>
      <c r="C51" s="9"/>
      <c r="D51" s="9"/>
      <c r="E51" s="9"/>
      <c r="F51" s="9"/>
      <c r="G51" s="9"/>
    </row>
    <row r="52" spans="1:9" x14ac:dyDescent="0.25">
      <c r="A52" s="6" t="s">
        <v>121</v>
      </c>
      <c r="B52" s="6" t="s">
        <v>114</v>
      </c>
      <c r="C52" s="6" t="s">
        <v>113</v>
      </c>
      <c r="D52" s="6" t="s">
        <v>113</v>
      </c>
      <c r="E52" s="6" t="s">
        <v>113</v>
      </c>
      <c r="F52" s="6" t="s">
        <v>113</v>
      </c>
      <c r="G52" s="12">
        <v>-1</v>
      </c>
    </row>
    <row r="53" spans="1:9" x14ac:dyDescent="0.25">
      <c r="A53" s="6" t="s">
        <v>120</v>
      </c>
      <c r="B53" s="6" t="s">
        <v>119</v>
      </c>
      <c r="C53" s="6" t="s">
        <v>113</v>
      </c>
      <c r="D53" s="6" t="s">
        <v>113</v>
      </c>
      <c r="E53" s="6" t="s">
        <v>113</v>
      </c>
      <c r="F53" s="6" t="s">
        <v>113</v>
      </c>
      <c r="G53" s="12">
        <v>1</v>
      </c>
    </row>
    <row r="54" spans="1:9" x14ac:dyDescent="0.25">
      <c r="A54" s="6" t="s">
        <v>118</v>
      </c>
      <c r="B54" s="6" t="s">
        <v>114</v>
      </c>
      <c r="C54" s="6" t="s">
        <v>113</v>
      </c>
      <c r="D54" s="6" t="s">
        <v>113</v>
      </c>
      <c r="E54" s="6" t="s">
        <v>113</v>
      </c>
      <c r="F54" s="6" t="s">
        <v>113</v>
      </c>
      <c r="G54" s="12">
        <v>-1</v>
      </c>
    </row>
    <row r="55" spans="1:9" x14ac:dyDescent="0.25">
      <c r="A55" s="6" t="s">
        <v>117</v>
      </c>
      <c r="B55" s="6" t="s">
        <v>114</v>
      </c>
      <c r="C55" s="6" t="s">
        <v>113</v>
      </c>
      <c r="D55" s="6" t="s">
        <v>113</v>
      </c>
      <c r="E55" s="6" t="s">
        <v>113</v>
      </c>
      <c r="F55" s="6" t="s">
        <v>113</v>
      </c>
      <c r="G55" s="12">
        <v>-1</v>
      </c>
    </row>
    <row r="56" spans="1:9" x14ac:dyDescent="0.25">
      <c r="A56" s="6" t="s">
        <v>116</v>
      </c>
      <c r="B56" s="6" t="s">
        <v>114</v>
      </c>
      <c r="C56" s="6" t="s">
        <v>113</v>
      </c>
      <c r="D56" s="6" t="s">
        <v>113</v>
      </c>
      <c r="E56" s="6" t="s">
        <v>113</v>
      </c>
      <c r="F56" s="6" t="s">
        <v>113</v>
      </c>
      <c r="G56" s="12">
        <v>-1</v>
      </c>
    </row>
    <row r="57" spans="1:9" x14ac:dyDescent="0.25">
      <c r="A57" s="6" t="s">
        <v>115</v>
      </c>
      <c r="B57" s="6" t="s">
        <v>114</v>
      </c>
      <c r="C57" s="6" t="s">
        <v>113</v>
      </c>
      <c r="D57" s="6" t="s">
        <v>113</v>
      </c>
      <c r="E57" s="6" t="s">
        <v>113</v>
      </c>
      <c r="F57" s="6" t="s">
        <v>113</v>
      </c>
      <c r="G57" s="12">
        <v>-1</v>
      </c>
    </row>
    <row r="62" spans="1:9" x14ac:dyDescent="0.25">
      <c r="A62" s="9" t="s">
        <v>112</v>
      </c>
      <c r="B62" s="9"/>
      <c r="C62" s="9"/>
      <c r="D62" s="9"/>
      <c r="E62" s="9"/>
      <c r="F62" s="9"/>
      <c r="G62" s="9"/>
      <c r="H62" s="9"/>
      <c r="I62" s="9"/>
    </row>
    <row r="63" spans="1:9" x14ac:dyDescent="0.25">
      <c r="A63" s="8" t="s">
        <v>14</v>
      </c>
      <c r="B63" s="8" t="s">
        <v>111</v>
      </c>
      <c r="C63" s="8" t="s">
        <v>110</v>
      </c>
      <c r="D63" s="8" t="s">
        <v>109</v>
      </c>
      <c r="E63" s="8" t="s">
        <v>108</v>
      </c>
      <c r="F63" s="8" t="s">
        <v>107</v>
      </c>
      <c r="G63" s="8" t="s">
        <v>106</v>
      </c>
      <c r="H63" s="8" t="s">
        <v>86</v>
      </c>
      <c r="I63" s="8" t="s">
        <v>105</v>
      </c>
    </row>
    <row r="64" spans="1:9" x14ac:dyDescent="0.25">
      <c r="A64" s="7">
        <v>978500</v>
      </c>
      <c r="B64" s="6" t="s">
        <v>104</v>
      </c>
      <c r="C64" s="6" t="s">
        <v>95</v>
      </c>
      <c r="D64" s="11">
        <v>100000</v>
      </c>
      <c r="E64" s="6" t="s">
        <v>102</v>
      </c>
      <c r="F64" s="7">
        <v>1047</v>
      </c>
      <c r="G64" s="6" t="s">
        <v>101</v>
      </c>
      <c r="H64" s="6" t="s">
        <v>19</v>
      </c>
      <c r="I64" s="6" t="s">
        <v>92</v>
      </c>
    </row>
    <row r="65" spans="1:9" x14ac:dyDescent="0.25">
      <c r="A65" s="7">
        <v>978446</v>
      </c>
      <c r="B65" s="6" t="s">
        <v>103</v>
      </c>
      <c r="C65" s="6" t="s">
        <v>95</v>
      </c>
      <c r="D65" s="11">
        <v>100000</v>
      </c>
      <c r="E65" s="6" t="s">
        <v>102</v>
      </c>
      <c r="F65" s="7">
        <v>1047</v>
      </c>
      <c r="G65" s="6" t="s">
        <v>101</v>
      </c>
      <c r="H65" s="6" t="s">
        <v>19</v>
      </c>
      <c r="I65" s="6" t="s">
        <v>100</v>
      </c>
    </row>
    <row r="66" spans="1:9" x14ac:dyDescent="0.25">
      <c r="A66" s="7">
        <v>1025373</v>
      </c>
      <c r="B66" s="6" t="s">
        <v>99</v>
      </c>
      <c r="C66" s="6" t="s">
        <v>95</v>
      </c>
      <c r="D66" s="11">
        <v>100000</v>
      </c>
      <c r="E66" s="6" t="s">
        <v>94</v>
      </c>
      <c r="F66" s="7">
        <v>1131</v>
      </c>
      <c r="G66" s="6" t="s">
        <v>93</v>
      </c>
      <c r="H66" s="6" t="s">
        <v>19</v>
      </c>
      <c r="I66" s="6" t="s">
        <v>92</v>
      </c>
    </row>
    <row r="67" spans="1:9" x14ac:dyDescent="0.25">
      <c r="A67" s="7">
        <v>1025372</v>
      </c>
      <c r="B67" s="6" t="s">
        <v>98</v>
      </c>
      <c r="C67" s="6" t="s">
        <v>95</v>
      </c>
      <c r="D67" s="11">
        <v>100000</v>
      </c>
      <c r="E67" s="6" t="s">
        <v>94</v>
      </c>
      <c r="F67" s="7">
        <v>1131</v>
      </c>
      <c r="G67" s="6" t="s">
        <v>93</v>
      </c>
      <c r="H67" s="6" t="s">
        <v>19</v>
      </c>
      <c r="I67" s="6" t="s">
        <v>92</v>
      </c>
    </row>
    <row r="68" spans="1:9" x14ac:dyDescent="0.25">
      <c r="A68" s="7">
        <v>1025371</v>
      </c>
      <c r="B68" s="6" t="s">
        <v>97</v>
      </c>
      <c r="C68" s="6" t="s">
        <v>95</v>
      </c>
      <c r="D68" s="11">
        <v>100000</v>
      </c>
      <c r="E68" s="6" t="s">
        <v>94</v>
      </c>
      <c r="F68" s="7">
        <v>1131</v>
      </c>
      <c r="G68" s="6" t="s">
        <v>93</v>
      </c>
      <c r="H68" s="6" t="s">
        <v>19</v>
      </c>
      <c r="I68" s="6" t="s">
        <v>92</v>
      </c>
    </row>
    <row r="69" spans="1:9" x14ac:dyDescent="0.25">
      <c r="A69" s="7">
        <v>1025370</v>
      </c>
      <c r="B69" s="6" t="s">
        <v>96</v>
      </c>
      <c r="C69" s="6" t="s">
        <v>95</v>
      </c>
      <c r="D69" s="11">
        <v>100000</v>
      </c>
      <c r="E69" s="6" t="s">
        <v>94</v>
      </c>
      <c r="F69" s="7">
        <v>1131</v>
      </c>
      <c r="G69" s="6" t="s">
        <v>93</v>
      </c>
      <c r="H69" s="6" t="s">
        <v>19</v>
      </c>
      <c r="I69" s="6" t="s">
        <v>92</v>
      </c>
    </row>
    <row r="73" spans="1:9" x14ac:dyDescent="0.25">
      <c r="A73" s="9" t="s">
        <v>91</v>
      </c>
      <c r="B73" s="9"/>
      <c r="C73" s="9"/>
      <c r="D73" s="9"/>
    </row>
    <row r="74" spans="1:9" x14ac:dyDescent="0.25">
      <c r="A74" s="8" t="s">
        <v>90</v>
      </c>
      <c r="B74" s="8" t="s">
        <v>89</v>
      </c>
      <c r="C74" s="8" t="s">
        <v>88</v>
      </c>
      <c r="D74" s="8" t="s">
        <v>87</v>
      </c>
    </row>
    <row r="78" spans="1:9" x14ac:dyDescent="0.25">
      <c r="A78" s="9" t="s">
        <v>86</v>
      </c>
      <c r="B78" s="9"/>
      <c r="C78" s="9"/>
    </row>
    <row r="79" spans="1:9" x14ac:dyDescent="0.25">
      <c r="A79" s="8" t="s">
        <v>85</v>
      </c>
      <c r="B79" s="8" t="s">
        <v>84</v>
      </c>
      <c r="C79" s="8" t="s">
        <v>83</v>
      </c>
    </row>
    <row r="80" spans="1:9" x14ac:dyDescent="0.25">
      <c r="A80" s="6" t="s">
        <v>82</v>
      </c>
      <c r="B80" s="6" t="s">
        <v>20</v>
      </c>
      <c r="C80" s="10">
        <v>0.36941688433443798</v>
      </c>
    </row>
    <row r="81" spans="1:3" x14ac:dyDescent="0.25">
      <c r="A81" s="6" t="s">
        <v>82</v>
      </c>
      <c r="B81" s="6" t="s">
        <v>19</v>
      </c>
      <c r="C81" s="10">
        <v>0.25067305715846999</v>
      </c>
    </row>
    <row r="82" spans="1:3" x14ac:dyDescent="0.25">
      <c r="A82" s="6" t="s">
        <v>82</v>
      </c>
      <c r="B82" s="6" t="s">
        <v>18</v>
      </c>
      <c r="C82" s="10">
        <v>0.220391751853727</v>
      </c>
    </row>
    <row r="83" spans="1:3" x14ac:dyDescent="0.25">
      <c r="A83" s="6" t="s">
        <v>82</v>
      </c>
      <c r="B83" s="6" t="s">
        <v>16</v>
      </c>
      <c r="C83" s="10">
        <v>0.27260694965983701</v>
      </c>
    </row>
    <row r="84" spans="1:3" x14ac:dyDescent="0.25">
      <c r="A84" s="6" t="s">
        <v>20</v>
      </c>
      <c r="B84" s="6" t="s">
        <v>82</v>
      </c>
      <c r="C84" s="10">
        <v>2.7069688539051366</v>
      </c>
    </row>
    <row r="85" spans="1:3" x14ac:dyDescent="0.25">
      <c r="A85" s="6" t="s">
        <v>20</v>
      </c>
      <c r="B85" s="6" t="s">
        <v>81</v>
      </c>
      <c r="C85" s="10">
        <v>1.3324285811223451</v>
      </c>
    </row>
    <row r="86" spans="1:3" x14ac:dyDescent="0.25">
      <c r="A86" s="6" t="s">
        <v>20</v>
      </c>
      <c r="B86" s="6" t="s">
        <v>80</v>
      </c>
      <c r="C86" s="10">
        <v>154.05573725995802</v>
      </c>
    </row>
    <row r="87" spans="1:3" x14ac:dyDescent="0.25">
      <c r="A87" s="6" t="s">
        <v>20</v>
      </c>
      <c r="B87" s="6" t="s">
        <v>79</v>
      </c>
      <c r="C87" s="10">
        <v>1.1038881726267218</v>
      </c>
    </row>
    <row r="88" spans="1:3" x14ac:dyDescent="0.25">
      <c r="A88" s="6" t="s">
        <v>20</v>
      </c>
      <c r="B88" s="6" t="s">
        <v>78</v>
      </c>
      <c r="C88" s="10">
        <v>1.4747234851055155</v>
      </c>
    </row>
    <row r="89" spans="1:3" x14ac:dyDescent="0.25">
      <c r="A89" s="6" t="s">
        <v>20</v>
      </c>
      <c r="B89" s="6" t="s">
        <v>77</v>
      </c>
      <c r="C89" s="10">
        <v>1.3271357806880646</v>
      </c>
    </row>
    <row r="90" spans="1:3" x14ac:dyDescent="0.25">
      <c r="A90" s="6" t="s">
        <v>20</v>
      </c>
      <c r="B90" s="6" t="s">
        <v>76</v>
      </c>
      <c r="C90" s="10">
        <v>0.27794666485716207</v>
      </c>
    </row>
    <row r="91" spans="1:3" x14ac:dyDescent="0.25">
      <c r="A91" s="6" t="s">
        <v>20</v>
      </c>
      <c r="B91" s="6" t="s">
        <v>75</v>
      </c>
      <c r="C91" s="10">
        <v>0.73736174255275888</v>
      </c>
    </row>
    <row r="92" spans="1:3" x14ac:dyDescent="0.25">
      <c r="A92" s="6" t="s">
        <v>20</v>
      </c>
      <c r="B92" s="6" t="s">
        <v>74</v>
      </c>
      <c r="C92" s="10">
        <v>5.0879012010585605</v>
      </c>
    </row>
    <row r="93" spans="1:3" x14ac:dyDescent="0.25">
      <c r="A93" s="6" t="s">
        <v>20</v>
      </c>
      <c r="B93" s="6" t="s">
        <v>73</v>
      </c>
      <c r="C93" s="10">
        <v>3.7428241840266012</v>
      </c>
    </row>
    <row r="94" spans="1:3" x14ac:dyDescent="0.25">
      <c r="A94" s="6" t="s">
        <v>20</v>
      </c>
      <c r="B94" s="6" t="s">
        <v>72</v>
      </c>
      <c r="C94" s="10">
        <v>0.73626925425798884</v>
      </c>
    </row>
    <row r="95" spans="1:3" x14ac:dyDescent="0.25">
      <c r="A95" s="6" t="s">
        <v>20</v>
      </c>
      <c r="B95" s="6" t="s">
        <v>71</v>
      </c>
      <c r="C95" s="10">
        <v>1.4841148130555741</v>
      </c>
    </row>
    <row r="96" spans="1:3" x14ac:dyDescent="0.25">
      <c r="A96" s="6" t="s">
        <v>20</v>
      </c>
      <c r="B96" s="6" t="s">
        <v>18</v>
      </c>
      <c r="C96" s="10">
        <v>0.59659360792562899</v>
      </c>
    </row>
    <row r="97" spans="1:3" x14ac:dyDescent="0.25">
      <c r="A97" s="6" t="s">
        <v>20</v>
      </c>
      <c r="B97" s="6" t="s">
        <v>16</v>
      </c>
      <c r="C97" s="10">
        <v>0.73793852208726296</v>
      </c>
    </row>
    <row r="98" spans="1:3" x14ac:dyDescent="0.25">
      <c r="A98" s="6" t="s">
        <v>20</v>
      </c>
      <c r="B98" s="6" t="s">
        <v>70</v>
      </c>
      <c r="C98" s="10">
        <v>0.67639275293478829</v>
      </c>
    </row>
    <row r="99" spans="1:3" x14ac:dyDescent="0.25">
      <c r="A99" s="6" t="s">
        <v>20</v>
      </c>
      <c r="B99" s="6" t="s">
        <v>69</v>
      </c>
      <c r="C99" s="10">
        <v>2.106941711338807E-2</v>
      </c>
    </row>
    <row r="100" spans="1:3" x14ac:dyDescent="0.25">
      <c r="A100" s="6" t="s">
        <v>20</v>
      </c>
      <c r="B100" s="6" t="s">
        <v>68</v>
      </c>
      <c r="C100" s="10">
        <v>581.66786320146696</v>
      </c>
    </row>
    <row r="101" spans="1:3" x14ac:dyDescent="0.25">
      <c r="A101" s="6" t="s">
        <v>20</v>
      </c>
      <c r="B101" s="6" t="s">
        <v>67</v>
      </c>
      <c r="C101" s="10">
        <v>5.0731492162583978</v>
      </c>
    </row>
    <row r="102" spans="1:3" x14ac:dyDescent="0.25">
      <c r="A102" s="6" t="s">
        <v>20</v>
      </c>
      <c r="B102" s="6" t="s">
        <v>66</v>
      </c>
      <c r="C102" s="10">
        <v>3431.9739431363182</v>
      </c>
    </row>
    <row r="103" spans="1:3" x14ac:dyDescent="0.25">
      <c r="A103" s="6" t="s">
        <v>20</v>
      </c>
      <c r="B103" s="6" t="s">
        <v>65</v>
      </c>
      <c r="C103" s="10">
        <v>398.36126755784818</v>
      </c>
    </row>
    <row r="104" spans="1:3" x14ac:dyDescent="0.25">
      <c r="A104" s="6" t="s">
        <v>20</v>
      </c>
      <c r="B104" s="6" t="s">
        <v>64</v>
      </c>
      <c r="C104" s="10">
        <v>15.940829205401371</v>
      </c>
    </row>
    <row r="105" spans="1:3" x14ac:dyDescent="0.25">
      <c r="A105" s="6" t="s">
        <v>20</v>
      </c>
      <c r="B105" s="6" t="s">
        <v>63</v>
      </c>
      <c r="C105" s="10">
        <v>5.0542851326592846</v>
      </c>
    </row>
    <row r="106" spans="1:3" x14ac:dyDescent="0.25">
      <c r="A106" s="6" t="s">
        <v>20</v>
      </c>
      <c r="B106" s="6" t="s">
        <v>62</v>
      </c>
      <c r="C106" s="10">
        <v>40.415281264843593</v>
      </c>
    </row>
    <row r="107" spans="1:3" x14ac:dyDescent="0.25">
      <c r="A107" s="6" t="s">
        <v>20</v>
      </c>
      <c r="B107" s="6" t="s">
        <v>19</v>
      </c>
      <c r="C107" s="10">
        <v>0.67856415824116167</v>
      </c>
    </row>
    <row r="108" spans="1:3" x14ac:dyDescent="0.25">
      <c r="A108" s="6" t="s">
        <v>20</v>
      </c>
      <c r="B108" s="6" t="s">
        <v>61</v>
      </c>
      <c r="C108" s="10">
        <v>1.6297278957725461</v>
      </c>
    </row>
    <row r="109" spans="1:3" x14ac:dyDescent="0.25">
      <c r="A109" s="6" t="s">
        <v>20</v>
      </c>
      <c r="B109" s="6" t="s">
        <v>60</v>
      </c>
      <c r="C109" s="10">
        <v>5.7418334803555586</v>
      </c>
    </row>
    <row r="110" spans="1:3" x14ac:dyDescent="0.25">
      <c r="A110" s="6" t="s">
        <v>20</v>
      </c>
      <c r="B110" s="6" t="s">
        <v>59</v>
      </c>
      <c r="C110" s="10">
        <v>155.61376128112906</v>
      </c>
    </row>
    <row r="111" spans="1:3" x14ac:dyDescent="0.25">
      <c r="A111" s="6" t="s">
        <v>20</v>
      </c>
      <c r="B111" s="6" t="s">
        <v>58</v>
      </c>
      <c r="C111" s="10">
        <v>5.7926986496573258</v>
      </c>
    </row>
    <row r="112" spans="1:3" x14ac:dyDescent="0.25">
      <c r="A112" s="6" t="s">
        <v>20</v>
      </c>
      <c r="B112" s="6" t="s">
        <v>57</v>
      </c>
      <c r="C112" s="10">
        <v>18.111895229693967</v>
      </c>
    </row>
    <row r="113" spans="1:3" x14ac:dyDescent="0.25">
      <c r="A113" s="6" t="s">
        <v>20</v>
      </c>
      <c r="B113" s="6" t="s">
        <v>56</v>
      </c>
      <c r="C113" s="10">
        <v>257.5150980525209</v>
      </c>
    </row>
    <row r="114" spans="1:3" x14ac:dyDescent="0.25">
      <c r="A114" s="6" t="s">
        <v>20</v>
      </c>
      <c r="B114" s="6" t="s">
        <v>55</v>
      </c>
      <c r="C114" s="10">
        <v>11060.724706520999</v>
      </c>
    </row>
    <row r="115" spans="1:3" x14ac:dyDescent="0.25">
      <c r="A115" s="6" t="s">
        <v>20</v>
      </c>
      <c r="B115" s="6" t="s">
        <v>54</v>
      </c>
      <c r="C115" s="10">
        <v>2.6656714392345831</v>
      </c>
    </row>
    <row r="116" spans="1:3" x14ac:dyDescent="0.25">
      <c r="A116" s="6" t="s">
        <v>20</v>
      </c>
      <c r="B116" s="6" t="s">
        <v>53</v>
      </c>
      <c r="C116" s="10">
        <v>60.663296464680776</v>
      </c>
    </row>
    <row r="117" spans="1:3" x14ac:dyDescent="0.25">
      <c r="A117" s="6" t="s">
        <v>20</v>
      </c>
      <c r="B117" s="6" t="s">
        <v>52</v>
      </c>
      <c r="C117" s="10">
        <v>100.63106466716427</v>
      </c>
    </row>
    <row r="118" spans="1:3" x14ac:dyDescent="0.25">
      <c r="A118" s="6" t="s">
        <v>20</v>
      </c>
      <c r="B118" s="6" t="s">
        <v>51</v>
      </c>
      <c r="C118" s="10">
        <v>111.16482323403682</v>
      </c>
    </row>
    <row r="119" spans="1:3" x14ac:dyDescent="0.25">
      <c r="A119" s="6" t="s">
        <v>20</v>
      </c>
      <c r="B119" s="6" t="s">
        <v>50</v>
      </c>
      <c r="C119" s="10">
        <v>98.276447038067403</v>
      </c>
    </row>
    <row r="120" spans="1:3" x14ac:dyDescent="0.25">
      <c r="A120" s="6" t="s">
        <v>20</v>
      </c>
      <c r="B120" s="6" t="s">
        <v>49</v>
      </c>
      <c r="C120" s="10">
        <v>963.73753138358938</v>
      </c>
    </row>
    <row r="121" spans="1:3" x14ac:dyDescent="0.25">
      <c r="A121" s="6" t="s">
        <v>20</v>
      </c>
      <c r="B121" s="6" t="s">
        <v>48</v>
      </c>
      <c r="C121" s="10">
        <v>0.22614507701703196</v>
      </c>
    </row>
    <row r="122" spans="1:3" x14ac:dyDescent="0.25">
      <c r="A122" s="6" t="s">
        <v>20</v>
      </c>
      <c r="B122" s="6" t="s">
        <v>47</v>
      </c>
      <c r="C122" s="10">
        <v>0.60463459320078661</v>
      </c>
    </row>
    <row r="123" spans="1:3" x14ac:dyDescent="0.25">
      <c r="A123" s="6" t="s">
        <v>20</v>
      </c>
      <c r="B123" s="6" t="s">
        <v>46</v>
      </c>
      <c r="C123" s="10">
        <v>335.27432991789334</v>
      </c>
    </row>
    <row r="124" spans="1:3" x14ac:dyDescent="0.25">
      <c r="A124" s="6" t="s">
        <v>20</v>
      </c>
      <c r="B124" s="6" t="s">
        <v>45</v>
      </c>
      <c r="C124" s="10">
        <v>13.32645721652983</v>
      </c>
    </row>
    <row r="125" spans="1:3" x14ac:dyDescent="0.25">
      <c r="A125" s="6" t="s">
        <v>20</v>
      </c>
      <c r="B125" s="6" t="s">
        <v>44</v>
      </c>
      <c r="C125" s="10">
        <v>3.2561579697360346</v>
      </c>
    </row>
    <row r="126" spans="1:3" x14ac:dyDescent="0.25">
      <c r="A126" s="6" t="s">
        <v>20</v>
      </c>
      <c r="B126" s="6" t="s">
        <v>43</v>
      </c>
      <c r="C126" s="10">
        <v>26.964992875076309</v>
      </c>
    </row>
    <row r="127" spans="1:3" x14ac:dyDescent="0.25">
      <c r="A127" s="6" t="s">
        <v>20</v>
      </c>
      <c r="B127" s="6" t="s">
        <v>42</v>
      </c>
      <c r="C127" s="10">
        <v>7.7315600189997742</v>
      </c>
    </row>
    <row r="128" spans="1:3" x14ac:dyDescent="0.25">
      <c r="A128" s="6" t="s">
        <v>20</v>
      </c>
      <c r="B128" s="6" t="s">
        <v>41</v>
      </c>
      <c r="C128" s="10">
        <v>1.1801587840130281</v>
      </c>
    </row>
    <row r="129" spans="1:3" x14ac:dyDescent="0.25">
      <c r="A129" s="6" t="s">
        <v>20</v>
      </c>
      <c r="B129" s="6" t="s">
        <v>40</v>
      </c>
      <c r="C129" s="10">
        <v>0.28377553097645386</v>
      </c>
    </row>
    <row r="130" spans="1:3" x14ac:dyDescent="0.25">
      <c r="A130" s="6" t="s">
        <v>20</v>
      </c>
      <c r="B130" s="6" t="s">
        <v>39</v>
      </c>
      <c r="C130" s="10">
        <v>0.73628282554115287</v>
      </c>
    </row>
    <row r="131" spans="1:3" x14ac:dyDescent="0.25">
      <c r="A131" s="6" t="s">
        <v>20</v>
      </c>
      <c r="B131" s="6" t="s">
        <v>38</v>
      </c>
      <c r="C131" s="10">
        <v>2.7670896383253063</v>
      </c>
    </row>
    <row r="132" spans="1:3" x14ac:dyDescent="0.25">
      <c r="A132" s="6" t="s">
        <v>20</v>
      </c>
      <c r="B132" s="6" t="s">
        <v>37</v>
      </c>
      <c r="C132" s="10">
        <v>2.5981407342064196</v>
      </c>
    </row>
    <row r="133" spans="1:3" x14ac:dyDescent="0.25">
      <c r="A133" s="6" t="s">
        <v>20</v>
      </c>
      <c r="B133" s="6" t="s">
        <v>36</v>
      </c>
      <c r="C133" s="10">
        <v>40.06921354414056</v>
      </c>
    </row>
    <row r="134" spans="1:3" x14ac:dyDescent="0.25">
      <c r="A134" s="6" t="s">
        <v>20</v>
      </c>
      <c r="B134" s="6" t="s">
        <v>35</v>
      </c>
      <c r="C134" s="10">
        <v>3.1688946189862297</v>
      </c>
    </row>
    <row r="135" spans="1:3" x14ac:dyDescent="0.25">
      <c r="A135" s="6" t="s">
        <v>20</v>
      </c>
      <c r="B135" s="6" t="s">
        <v>34</v>
      </c>
      <c r="C135" s="10">
        <v>2.6839926715070916</v>
      </c>
    </row>
    <row r="136" spans="1:3" x14ac:dyDescent="0.25">
      <c r="A136" s="6" t="s">
        <v>20</v>
      </c>
      <c r="B136" s="6" t="s">
        <v>33</v>
      </c>
      <c r="C136" s="10">
        <v>2.7670489244758083</v>
      </c>
    </row>
    <row r="137" spans="1:3" x14ac:dyDescent="0.25">
      <c r="A137" s="6" t="s">
        <v>20</v>
      </c>
      <c r="B137" s="6" t="s">
        <v>32</v>
      </c>
      <c r="C137" s="10">
        <v>7.6545429870393979</v>
      </c>
    </row>
    <row r="138" spans="1:3" x14ac:dyDescent="0.25">
      <c r="A138" s="6" t="s">
        <v>20</v>
      </c>
      <c r="B138" s="6" t="s">
        <v>31</v>
      </c>
      <c r="C138" s="10">
        <v>0.98147519848002096</v>
      </c>
    </row>
    <row r="139" spans="1:3" x14ac:dyDescent="0.25">
      <c r="A139" s="6" t="s">
        <v>20</v>
      </c>
      <c r="B139" s="6" t="s">
        <v>30</v>
      </c>
      <c r="C139" s="10">
        <v>6.4436995317907133</v>
      </c>
    </row>
    <row r="140" spans="1:3" x14ac:dyDescent="0.25">
      <c r="A140" s="6" t="s">
        <v>20</v>
      </c>
      <c r="B140" s="6" t="s">
        <v>29</v>
      </c>
      <c r="C140" s="10">
        <v>25.18219447648773</v>
      </c>
    </row>
    <row r="141" spans="1:3" x14ac:dyDescent="0.25">
      <c r="A141" s="6" t="s">
        <v>20</v>
      </c>
      <c r="B141" s="6" t="s">
        <v>28</v>
      </c>
      <c r="C141" s="10">
        <v>1937368.5281943416</v>
      </c>
    </row>
    <row r="142" spans="1:3" x14ac:dyDescent="0.25">
      <c r="A142" s="6" t="s">
        <v>20</v>
      </c>
      <c r="B142" s="6" t="s">
        <v>27</v>
      </c>
      <c r="C142" s="10">
        <v>14.15701974621701</v>
      </c>
    </row>
    <row r="143" spans="1:3" x14ac:dyDescent="0.25">
      <c r="A143" s="6" t="s">
        <v>20</v>
      </c>
      <c r="B143" s="6" t="s">
        <v>26</v>
      </c>
      <c r="C143" s="10">
        <v>4.9983171608875629</v>
      </c>
    </row>
    <row r="144" spans="1:3" x14ac:dyDescent="0.25">
      <c r="A144" s="6" t="s">
        <v>20</v>
      </c>
      <c r="B144" s="6" t="s">
        <v>25</v>
      </c>
      <c r="C144" s="10">
        <v>22.498473230643938</v>
      </c>
    </row>
    <row r="145" spans="1:3" x14ac:dyDescent="0.25">
      <c r="A145" s="6" t="s">
        <v>20</v>
      </c>
      <c r="B145" s="6" t="s">
        <v>24</v>
      </c>
      <c r="C145" s="10">
        <v>5716.7673203501317</v>
      </c>
    </row>
    <row r="146" spans="1:3" x14ac:dyDescent="0.25">
      <c r="A146" s="6" t="s">
        <v>20</v>
      </c>
      <c r="B146" s="6" t="s">
        <v>23</v>
      </c>
      <c r="C146" s="10">
        <v>6589763.8596729133</v>
      </c>
    </row>
    <row r="147" spans="1:3" x14ac:dyDescent="0.25">
      <c r="A147" s="6" t="s">
        <v>20</v>
      </c>
      <c r="B147" s="6" t="s">
        <v>22</v>
      </c>
      <c r="C147" s="10">
        <v>17302.193445070232</v>
      </c>
    </row>
    <row r="148" spans="1:3" x14ac:dyDescent="0.25">
      <c r="A148" s="6" t="s">
        <v>20</v>
      </c>
      <c r="B148" s="6" t="s">
        <v>21</v>
      </c>
      <c r="C148" s="10">
        <v>1.9908800977132401</v>
      </c>
    </row>
    <row r="149" spans="1:3" x14ac:dyDescent="0.25">
      <c r="A149" s="6" t="s">
        <v>20</v>
      </c>
      <c r="B149" s="6" t="s">
        <v>17</v>
      </c>
      <c r="C149" s="10">
        <v>13.114948768406046</v>
      </c>
    </row>
    <row r="150" spans="1:3" x14ac:dyDescent="0.25">
      <c r="A150" s="6" t="s">
        <v>19</v>
      </c>
      <c r="B150" s="6" t="s">
        <v>82</v>
      </c>
      <c r="C150" s="10">
        <v>3.9892600000000078</v>
      </c>
    </row>
    <row r="151" spans="1:3" x14ac:dyDescent="0.25">
      <c r="A151" s="6" t="s">
        <v>19</v>
      </c>
      <c r="B151" s="6" t="s">
        <v>81</v>
      </c>
      <c r="C151" s="10">
        <v>1.9635999999999996</v>
      </c>
    </row>
    <row r="152" spans="1:3" x14ac:dyDescent="0.25">
      <c r="A152" s="6" t="s">
        <v>19</v>
      </c>
      <c r="B152" s="6" t="s">
        <v>80</v>
      </c>
      <c r="C152" s="10">
        <v>227.03194000000002</v>
      </c>
    </row>
    <row r="153" spans="1:3" x14ac:dyDescent="0.25">
      <c r="A153" s="6" t="s">
        <v>19</v>
      </c>
      <c r="B153" s="6" t="s">
        <v>79</v>
      </c>
      <c r="C153" s="10">
        <v>1.6268000000000009</v>
      </c>
    </row>
    <row r="154" spans="1:3" x14ac:dyDescent="0.25">
      <c r="A154" s="6" t="s">
        <v>19</v>
      </c>
      <c r="B154" s="6" t="s">
        <v>78</v>
      </c>
      <c r="C154" s="10">
        <v>2.1732999999999989</v>
      </c>
    </row>
    <row r="155" spans="1:3" x14ac:dyDescent="0.25">
      <c r="A155" s="6" t="s">
        <v>19</v>
      </c>
      <c r="B155" s="6" t="s">
        <v>77</v>
      </c>
      <c r="C155" s="10">
        <v>1.9558000000000002</v>
      </c>
    </row>
    <row r="156" spans="1:3" x14ac:dyDescent="0.25">
      <c r="A156" s="6" t="s">
        <v>19</v>
      </c>
      <c r="B156" s="6" t="s">
        <v>76</v>
      </c>
      <c r="C156" s="10">
        <v>0.40961000000000009</v>
      </c>
    </row>
    <row r="157" spans="1:3" x14ac:dyDescent="0.25">
      <c r="A157" s="6" t="s">
        <v>19</v>
      </c>
      <c r="B157" s="6" t="s">
        <v>75</v>
      </c>
      <c r="C157" s="10">
        <v>1.0866499999999994</v>
      </c>
    </row>
    <row r="158" spans="1:3" x14ac:dyDescent="0.25">
      <c r="A158" s="6" t="s">
        <v>19</v>
      </c>
      <c r="B158" s="6" t="s">
        <v>74</v>
      </c>
      <c r="C158" s="10">
        <v>7.498039999999996</v>
      </c>
    </row>
    <row r="159" spans="1:3" x14ac:dyDescent="0.25">
      <c r="A159" s="6" t="s">
        <v>19</v>
      </c>
      <c r="B159" s="6" t="s">
        <v>73</v>
      </c>
      <c r="C159" s="10">
        <v>5.5158000000000111</v>
      </c>
    </row>
    <row r="160" spans="1:3" x14ac:dyDescent="0.25">
      <c r="A160" s="6" t="s">
        <v>19</v>
      </c>
      <c r="B160" s="6" t="s">
        <v>72</v>
      </c>
      <c r="C160" s="10">
        <v>1.08504</v>
      </c>
    </row>
    <row r="161" spans="1:3" x14ac:dyDescent="0.25">
      <c r="A161" s="6" t="s">
        <v>19</v>
      </c>
      <c r="B161" s="6" t="s">
        <v>71</v>
      </c>
      <c r="C161" s="10">
        <v>2.1871399999999972</v>
      </c>
    </row>
    <row r="162" spans="1:3" x14ac:dyDescent="0.25">
      <c r="A162" s="6" t="s">
        <v>19</v>
      </c>
      <c r="B162" s="6" t="s">
        <v>70</v>
      </c>
      <c r="C162" s="10">
        <v>0.99680000000000424</v>
      </c>
    </row>
    <row r="163" spans="1:3" x14ac:dyDescent="0.25">
      <c r="A163" s="6" t="s">
        <v>19</v>
      </c>
      <c r="B163" s="6" t="s">
        <v>69</v>
      </c>
      <c r="C163" s="10">
        <v>3.1049999999999998E-2</v>
      </c>
    </row>
    <row r="164" spans="1:3" x14ac:dyDescent="0.25">
      <c r="A164" s="6" t="s">
        <v>19</v>
      </c>
      <c r="B164" s="6" t="s">
        <v>68</v>
      </c>
      <c r="C164" s="10">
        <v>857.20393000000263</v>
      </c>
    </row>
    <row r="165" spans="1:3" x14ac:dyDescent="0.25">
      <c r="A165" s="6" t="s">
        <v>19</v>
      </c>
      <c r="B165" s="6" t="s">
        <v>67</v>
      </c>
      <c r="C165" s="10">
        <v>7.4763000000000135</v>
      </c>
    </row>
    <row r="166" spans="1:3" x14ac:dyDescent="0.25">
      <c r="A166" s="6" t="s">
        <v>19</v>
      </c>
      <c r="B166" s="6" t="s">
        <v>66</v>
      </c>
      <c r="C166" s="10">
        <v>5057.699999999988</v>
      </c>
    </row>
    <row r="167" spans="1:3" x14ac:dyDescent="0.25">
      <c r="A167" s="6" t="s">
        <v>19</v>
      </c>
      <c r="B167" s="6" t="s">
        <v>65</v>
      </c>
      <c r="C167" s="10">
        <v>587.06500000000142</v>
      </c>
    </row>
    <row r="168" spans="1:3" x14ac:dyDescent="0.25">
      <c r="A168" s="6" t="s">
        <v>19</v>
      </c>
      <c r="B168" s="6" t="s">
        <v>64</v>
      </c>
      <c r="C168" s="10">
        <v>23.492000000000012</v>
      </c>
    </row>
    <row r="169" spans="1:3" x14ac:dyDescent="0.25">
      <c r="A169" s="6" t="s">
        <v>19</v>
      </c>
      <c r="B169" s="6" t="s">
        <v>63</v>
      </c>
      <c r="C169" s="10">
        <v>7.4485000000000161</v>
      </c>
    </row>
    <row r="170" spans="1:3" x14ac:dyDescent="0.25">
      <c r="A170" s="6" t="s">
        <v>19</v>
      </c>
      <c r="B170" s="6" t="s">
        <v>62</v>
      </c>
      <c r="C170" s="10">
        <v>59.56</v>
      </c>
    </row>
    <row r="171" spans="1:3" x14ac:dyDescent="0.25">
      <c r="A171" s="6" t="s">
        <v>19</v>
      </c>
      <c r="B171" s="6" t="s">
        <v>20</v>
      </c>
      <c r="C171" s="10">
        <v>1.4737</v>
      </c>
    </row>
    <row r="172" spans="1:3" x14ac:dyDescent="0.25">
      <c r="A172" s="6" t="s">
        <v>19</v>
      </c>
      <c r="B172" s="6" t="s">
        <v>18</v>
      </c>
      <c r="C172" s="10">
        <v>0.87919999999999998</v>
      </c>
    </row>
    <row r="173" spans="1:3" x14ac:dyDescent="0.25">
      <c r="A173" s="6" t="s">
        <v>19</v>
      </c>
      <c r="B173" s="6" t="s">
        <v>16</v>
      </c>
      <c r="C173" s="10">
        <v>1.0874999999999999</v>
      </c>
    </row>
    <row r="174" spans="1:3" x14ac:dyDescent="0.25">
      <c r="A174" s="6" t="s">
        <v>19</v>
      </c>
      <c r="B174" s="6" t="s">
        <v>61</v>
      </c>
      <c r="C174" s="10">
        <v>2.4017299999999975</v>
      </c>
    </row>
    <row r="175" spans="1:3" x14ac:dyDescent="0.25">
      <c r="A175" s="6" t="s">
        <v>19</v>
      </c>
      <c r="B175" s="6" t="s">
        <v>60</v>
      </c>
      <c r="C175" s="10">
        <v>8.4617399999999829</v>
      </c>
    </row>
    <row r="176" spans="1:3" x14ac:dyDescent="0.25">
      <c r="A176" s="6" t="s">
        <v>19</v>
      </c>
      <c r="B176" s="6" t="s">
        <v>59</v>
      </c>
      <c r="C176" s="10">
        <v>229.32800000000015</v>
      </c>
    </row>
    <row r="177" spans="1:3" x14ac:dyDescent="0.25">
      <c r="A177" s="6" t="s">
        <v>19</v>
      </c>
      <c r="B177" s="6" t="s">
        <v>58</v>
      </c>
      <c r="C177" s="10">
        <v>8.5367000000000246</v>
      </c>
    </row>
    <row r="178" spans="1:3" x14ac:dyDescent="0.25">
      <c r="A178" s="6" t="s">
        <v>19</v>
      </c>
      <c r="B178" s="6" t="s">
        <v>57</v>
      </c>
      <c r="C178" s="10">
        <v>26.691499999999994</v>
      </c>
    </row>
    <row r="179" spans="1:3" x14ac:dyDescent="0.25">
      <c r="A179" s="6" t="s">
        <v>19</v>
      </c>
      <c r="B179" s="6" t="s">
        <v>56</v>
      </c>
      <c r="C179" s="10">
        <v>379.5000000000004</v>
      </c>
    </row>
    <row r="180" spans="1:3" x14ac:dyDescent="0.25">
      <c r="A180" s="6" t="s">
        <v>19</v>
      </c>
      <c r="B180" s="6" t="s">
        <v>55</v>
      </c>
      <c r="C180" s="10">
        <v>16300.189999999999</v>
      </c>
    </row>
    <row r="181" spans="1:3" x14ac:dyDescent="0.25">
      <c r="A181" s="6" t="s">
        <v>19</v>
      </c>
      <c r="B181" s="6" t="s">
        <v>54</v>
      </c>
      <c r="C181" s="10">
        <v>3.928400000000007</v>
      </c>
    </row>
    <row r="182" spans="1:3" x14ac:dyDescent="0.25">
      <c r="A182" s="6" t="s">
        <v>19</v>
      </c>
      <c r="B182" s="6" t="s">
        <v>53</v>
      </c>
      <c r="C182" s="10">
        <v>89.399499999999762</v>
      </c>
    </row>
    <row r="183" spans="1:3" x14ac:dyDescent="0.25">
      <c r="A183" s="6" t="s">
        <v>19</v>
      </c>
      <c r="B183" s="6" t="s">
        <v>52</v>
      </c>
      <c r="C183" s="10">
        <v>148.30000000000004</v>
      </c>
    </row>
    <row r="184" spans="1:3" x14ac:dyDescent="0.25">
      <c r="A184" s="6" t="s">
        <v>19</v>
      </c>
      <c r="B184" s="6" t="s">
        <v>51</v>
      </c>
      <c r="C184" s="10">
        <v>163.82360000000011</v>
      </c>
    </row>
    <row r="185" spans="1:3" x14ac:dyDescent="0.25">
      <c r="A185" s="6" t="s">
        <v>19</v>
      </c>
      <c r="B185" s="6" t="s">
        <v>50</v>
      </c>
      <c r="C185" s="10">
        <v>144.83000000000007</v>
      </c>
    </row>
    <row r="186" spans="1:3" x14ac:dyDescent="0.25">
      <c r="A186" s="6" t="s">
        <v>19</v>
      </c>
      <c r="B186" s="6" t="s">
        <v>49</v>
      </c>
      <c r="C186" s="10">
        <v>1420.2600000000002</v>
      </c>
    </row>
    <row r="187" spans="1:3" x14ac:dyDescent="0.25">
      <c r="A187" s="6" t="s">
        <v>19</v>
      </c>
      <c r="B187" s="6" t="s">
        <v>48</v>
      </c>
      <c r="C187" s="10">
        <v>0.33327000000000012</v>
      </c>
    </row>
    <row r="188" spans="1:3" x14ac:dyDescent="0.25">
      <c r="A188" s="6" t="s">
        <v>19</v>
      </c>
      <c r="B188" s="6" t="s">
        <v>47</v>
      </c>
      <c r="C188" s="10">
        <v>0.89105000000000012</v>
      </c>
    </row>
    <row r="189" spans="1:3" x14ac:dyDescent="0.25">
      <c r="A189" s="6" t="s">
        <v>19</v>
      </c>
      <c r="B189" s="6" t="s">
        <v>46</v>
      </c>
      <c r="C189" s="10">
        <v>494.09377999999919</v>
      </c>
    </row>
    <row r="190" spans="1:3" x14ac:dyDescent="0.25">
      <c r="A190" s="6" t="s">
        <v>19</v>
      </c>
      <c r="B190" s="6" t="s">
        <v>45</v>
      </c>
      <c r="C190" s="10">
        <v>19.639199999999985</v>
      </c>
    </row>
    <row r="191" spans="1:3" x14ac:dyDescent="0.25">
      <c r="A191" s="6" t="s">
        <v>19</v>
      </c>
      <c r="B191" s="6" t="s">
        <v>44</v>
      </c>
      <c r="C191" s="10">
        <v>4.798599999999996</v>
      </c>
    </row>
    <row r="192" spans="1:3" x14ac:dyDescent="0.25">
      <c r="A192" s="6" t="s">
        <v>19</v>
      </c>
      <c r="B192" s="6" t="s">
        <v>43</v>
      </c>
      <c r="C192" s="10">
        <v>39.738309999999949</v>
      </c>
    </row>
    <row r="193" spans="1:3" x14ac:dyDescent="0.25">
      <c r="A193" s="6" t="s">
        <v>19</v>
      </c>
      <c r="B193" s="6" t="s">
        <v>42</v>
      </c>
      <c r="C193" s="10">
        <v>11.394</v>
      </c>
    </row>
    <row r="194" spans="1:3" x14ac:dyDescent="0.25">
      <c r="A194" s="6" t="s">
        <v>19</v>
      </c>
      <c r="B194" s="6" t="s">
        <v>41</v>
      </c>
      <c r="C194" s="10">
        <v>1.7392000000000007</v>
      </c>
    </row>
    <row r="195" spans="1:3" x14ac:dyDescent="0.25">
      <c r="A195" s="6" t="s">
        <v>19</v>
      </c>
      <c r="B195" s="6" t="s">
        <v>40</v>
      </c>
      <c r="C195" s="10">
        <v>0.41820000000000024</v>
      </c>
    </row>
    <row r="196" spans="1:3" x14ac:dyDescent="0.25">
      <c r="A196" s="6" t="s">
        <v>19</v>
      </c>
      <c r="B196" s="6" t="s">
        <v>39</v>
      </c>
      <c r="C196" s="10">
        <v>1.0850599999999997</v>
      </c>
    </row>
    <row r="197" spans="1:3" x14ac:dyDescent="0.25">
      <c r="A197" s="6" t="s">
        <v>19</v>
      </c>
      <c r="B197" s="6" t="s">
        <v>38</v>
      </c>
      <c r="C197" s="10">
        <v>4.0778600000000029</v>
      </c>
    </row>
    <row r="198" spans="1:3" x14ac:dyDescent="0.25">
      <c r="A198" s="6" t="s">
        <v>19</v>
      </c>
      <c r="B198" s="6" t="s">
        <v>37</v>
      </c>
      <c r="C198" s="10">
        <v>3.8288799999999994</v>
      </c>
    </row>
    <row r="199" spans="1:3" x14ac:dyDescent="0.25">
      <c r="A199" s="6" t="s">
        <v>19</v>
      </c>
      <c r="B199" s="6" t="s">
        <v>36</v>
      </c>
      <c r="C199" s="10">
        <v>59.049999999999869</v>
      </c>
    </row>
    <row r="200" spans="1:3" x14ac:dyDescent="0.25">
      <c r="A200" s="6" t="s">
        <v>19</v>
      </c>
      <c r="B200" s="6" t="s">
        <v>35</v>
      </c>
      <c r="C200" s="10">
        <v>4.6699999999999964</v>
      </c>
    </row>
    <row r="201" spans="1:3" x14ac:dyDescent="0.25">
      <c r="A201" s="6" t="s">
        <v>19</v>
      </c>
      <c r="B201" s="6" t="s">
        <v>34</v>
      </c>
      <c r="C201" s="10">
        <v>3.9554000000000058</v>
      </c>
    </row>
    <row r="202" spans="1:3" x14ac:dyDescent="0.25">
      <c r="A202" s="6" t="s">
        <v>19</v>
      </c>
      <c r="B202" s="6" t="s">
        <v>33</v>
      </c>
      <c r="C202" s="10">
        <v>4.0777999999999999</v>
      </c>
    </row>
    <row r="203" spans="1:3" x14ac:dyDescent="0.25">
      <c r="A203" s="6" t="s">
        <v>19</v>
      </c>
      <c r="B203" s="6" t="s">
        <v>32</v>
      </c>
      <c r="C203" s="10">
        <v>11.280500000000005</v>
      </c>
    </row>
    <row r="204" spans="1:3" x14ac:dyDescent="0.25">
      <c r="A204" s="6" t="s">
        <v>19</v>
      </c>
      <c r="B204" s="6" t="s">
        <v>31</v>
      </c>
      <c r="C204" s="10">
        <v>1.4464000000000006</v>
      </c>
    </row>
    <row r="205" spans="1:3" x14ac:dyDescent="0.25">
      <c r="A205" s="6" t="s">
        <v>19</v>
      </c>
      <c r="B205" s="6" t="s">
        <v>30</v>
      </c>
      <c r="C205" s="10">
        <v>9.4960800000000045</v>
      </c>
    </row>
    <row r="206" spans="1:3" x14ac:dyDescent="0.25">
      <c r="A206" s="6" t="s">
        <v>19</v>
      </c>
      <c r="B206" s="6" t="s">
        <v>29</v>
      </c>
      <c r="C206" s="10">
        <v>37.111000000000004</v>
      </c>
    </row>
    <row r="207" spans="1:3" x14ac:dyDescent="0.25">
      <c r="A207" s="6" t="s">
        <v>19</v>
      </c>
      <c r="B207" s="6" t="s">
        <v>28</v>
      </c>
      <c r="C207" s="10">
        <v>2855099.9999999967</v>
      </c>
    </row>
    <row r="208" spans="1:3" x14ac:dyDescent="0.25">
      <c r="A208" s="6" t="s">
        <v>19</v>
      </c>
      <c r="B208" s="6" t="s">
        <v>27</v>
      </c>
      <c r="C208" s="10">
        <v>20.863199999999981</v>
      </c>
    </row>
    <row r="209" spans="1:3" x14ac:dyDescent="0.25">
      <c r="A209" s="6" t="s">
        <v>19</v>
      </c>
      <c r="B209" s="6" t="s">
        <v>26</v>
      </c>
      <c r="C209" s="10">
        <v>7.3660200000000087</v>
      </c>
    </row>
    <row r="210" spans="1:3" x14ac:dyDescent="0.25">
      <c r="A210" s="6" t="s">
        <v>19</v>
      </c>
      <c r="B210" s="6" t="s">
        <v>25</v>
      </c>
      <c r="C210" s="10">
        <v>33.156000000000049</v>
      </c>
    </row>
    <row r="211" spans="1:3" x14ac:dyDescent="0.25">
      <c r="A211" s="6" t="s">
        <v>19</v>
      </c>
      <c r="B211" s="6" t="s">
        <v>24</v>
      </c>
      <c r="C211" s="10">
        <v>8424.8000000000011</v>
      </c>
    </row>
    <row r="212" spans="1:3" x14ac:dyDescent="0.25">
      <c r="A212" s="6" t="s">
        <v>19</v>
      </c>
      <c r="B212" s="6" t="s">
        <v>23</v>
      </c>
      <c r="C212" s="10">
        <v>9711335.000000013</v>
      </c>
    </row>
    <row r="213" spans="1:3" x14ac:dyDescent="0.25">
      <c r="A213" s="6" t="s">
        <v>19</v>
      </c>
      <c r="B213" s="6" t="s">
        <v>22</v>
      </c>
      <c r="C213" s="10">
        <v>25498.242479999997</v>
      </c>
    </row>
    <row r="214" spans="1:3" x14ac:dyDescent="0.25">
      <c r="A214" s="6" t="s">
        <v>19</v>
      </c>
      <c r="B214" s="6" t="s">
        <v>21</v>
      </c>
      <c r="C214" s="10">
        <v>2.9339600000000012</v>
      </c>
    </row>
    <row r="215" spans="1:3" x14ac:dyDescent="0.25">
      <c r="A215" s="6" t="s">
        <v>19</v>
      </c>
      <c r="B215" s="6" t="s">
        <v>17</v>
      </c>
      <c r="C215" s="10">
        <v>19.327500000000018</v>
      </c>
    </row>
    <row r="216" spans="1:3" x14ac:dyDescent="0.25">
      <c r="A216" s="6" t="s">
        <v>18</v>
      </c>
      <c r="B216" s="6" t="s">
        <v>82</v>
      </c>
      <c r="C216" s="10">
        <v>4.5373748862602419</v>
      </c>
    </row>
    <row r="217" spans="1:3" x14ac:dyDescent="0.25">
      <c r="A217" s="6" t="s">
        <v>18</v>
      </c>
      <c r="B217" s="6" t="s">
        <v>81</v>
      </c>
      <c r="C217" s="10">
        <v>2.2333939945404899</v>
      </c>
    </row>
    <row r="218" spans="1:3" x14ac:dyDescent="0.25">
      <c r="A218" s="6" t="s">
        <v>18</v>
      </c>
      <c r="B218" s="6" t="s">
        <v>80</v>
      </c>
      <c r="C218" s="10">
        <v>258.22559144677001</v>
      </c>
    </row>
    <row r="219" spans="1:3" x14ac:dyDescent="0.25">
      <c r="A219" s="6" t="s">
        <v>18</v>
      </c>
      <c r="B219" s="6" t="s">
        <v>79</v>
      </c>
      <c r="C219" s="10">
        <v>1.8503184713375795</v>
      </c>
    </row>
    <row r="220" spans="1:3" x14ac:dyDescent="0.25">
      <c r="A220" s="6" t="s">
        <v>18</v>
      </c>
      <c r="B220" s="6" t="s">
        <v>78</v>
      </c>
      <c r="C220" s="10">
        <v>2.4719062784349388</v>
      </c>
    </row>
    <row r="221" spans="1:3" x14ac:dyDescent="0.25">
      <c r="A221" s="6" t="s">
        <v>18</v>
      </c>
      <c r="B221" s="6" t="s">
        <v>77</v>
      </c>
      <c r="C221" s="10">
        <v>2.2245222929936292</v>
      </c>
    </row>
    <row r="222" spans="1:3" x14ac:dyDescent="0.25">
      <c r="A222" s="6" t="s">
        <v>18</v>
      </c>
      <c r="B222" s="6" t="s">
        <v>76</v>
      </c>
      <c r="C222" s="10">
        <v>0.46588944494995377</v>
      </c>
    </row>
    <row r="223" spans="1:3" x14ac:dyDescent="0.25">
      <c r="A223" s="6" t="s">
        <v>18</v>
      </c>
      <c r="B223" s="6" t="s">
        <v>75</v>
      </c>
      <c r="C223" s="10">
        <v>1.2359531392174707</v>
      </c>
    </row>
    <row r="224" spans="1:3" x14ac:dyDescent="0.25">
      <c r="A224" s="6" t="s">
        <v>18</v>
      </c>
      <c r="B224" s="6" t="s">
        <v>74</v>
      </c>
      <c r="C224" s="10">
        <v>8.5282529572338657</v>
      </c>
    </row>
    <row r="225" spans="1:3" x14ac:dyDescent="0.25">
      <c r="A225" s="6" t="s">
        <v>18</v>
      </c>
      <c r="B225" s="6" t="s">
        <v>73</v>
      </c>
      <c r="C225" s="10">
        <v>6.2736578707916246</v>
      </c>
    </row>
    <row r="226" spans="1:3" x14ac:dyDescent="0.25">
      <c r="A226" s="6" t="s">
        <v>18</v>
      </c>
      <c r="B226" s="6" t="s">
        <v>72</v>
      </c>
      <c r="C226" s="10">
        <v>1.2341219290263878</v>
      </c>
    </row>
    <row r="227" spans="1:3" x14ac:dyDescent="0.25">
      <c r="A227" s="6" t="s">
        <v>18</v>
      </c>
      <c r="B227" s="6" t="s">
        <v>71</v>
      </c>
      <c r="C227" s="10">
        <v>2.4876478616924476</v>
      </c>
    </row>
    <row r="228" spans="1:3" x14ac:dyDescent="0.25">
      <c r="A228" s="6" t="s">
        <v>18</v>
      </c>
      <c r="B228" s="6" t="s">
        <v>20</v>
      </c>
      <c r="C228" s="10">
        <v>1.6761828935395826</v>
      </c>
    </row>
    <row r="229" spans="1:3" x14ac:dyDescent="0.25">
      <c r="A229" s="6" t="s">
        <v>18</v>
      </c>
      <c r="B229" s="6" t="s">
        <v>70</v>
      </c>
      <c r="C229" s="10">
        <v>1.1337579617834399</v>
      </c>
    </row>
    <row r="230" spans="1:3" x14ac:dyDescent="0.25">
      <c r="A230" s="6" t="s">
        <v>18</v>
      </c>
      <c r="B230" s="6" t="s">
        <v>69</v>
      </c>
      <c r="C230" s="10">
        <v>3.5316196542311169E-2</v>
      </c>
    </row>
    <row r="231" spans="1:3" x14ac:dyDescent="0.25">
      <c r="A231" s="6" t="s">
        <v>18</v>
      </c>
      <c r="B231" s="6" t="s">
        <v>68</v>
      </c>
      <c r="C231" s="10">
        <v>974.98172202001786</v>
      </c>
    </row>
    <row r="232" spans="1:3" x14ac:dyDescent="0.25">
      <c r="A232" s="6" t="s">
        <v>18</v>
      </c>
      <c r="B232" s="6" t="s">
        <v>67</v>
      </c>
      <c r="C232" s="10">
        <v>8.5035259326660864</v>
      </c>
    </row>
    <row r="233" spans="1:3" x14ac:dyDescent="0.25">
      <c r="A233" s="6" t="s">
        <v>18</v>
      </c>
      <c r="B233" s="6" t="s">
        <v>66</v>
      </c>
      <c r="C233" s="10">
        <v>5752.6160145587</v>
      </c>
    </row>
    <row r="234" spans="1:3" x14ac:dyDescent="0.25">
      <c r="A234" s="6" t="s">
        <v>18</v>
      </c>
      <c r="B234" s="6" t="s">
        <v>65</v>
      </c>
      <c r="C234" s="10">
        <v>667.72634212920798</v>
      </c>
    </row>
    <row r="235" spans="1:3" x14ac:dyDescent="0.25">
      <c r="A235" s="6" t="s">
        <v>18</v>
      </c>
      <c r="B235" s="6" t="s">
        <v>64</v>
      </c>
      <c r="C235" s="10">
        <v>26.719745222929951</v>
      </c>
    </row>
    <row r="236" spans="1:3" x14ac:dyDescent="0.25">
      <c r="A236" s="6" t="s">
        <v>18</v>
      </c>
      <c r="B236" s="6" t="s">
        <v>63</v>
      </c>
      <c r="C236" s="10">
        <v>8.4719062784349077</v>
      </c>
    </row>
    <row r="237" spans="1:3" x14ac:dyDescent="0.25">
      <c r="A237" s="6" t="s">
        <v>18</v>
      </c>
      <c r="B237" s="6" t="s">
        <v>62</v>
      </c>
      <c r="C237" s="10">
        <v>67.743403093721753</v>
      </c>
    </row>
    <row r="238" spans="1:3" x14ac:dyDescent="0.25">
      <c r="A238" s="6" t="s">
        <v>18</v>
      </c>
      <c r="B238" s="6" t="s">
        <v>19</v>
      </c>
      <c r="C238" s="10">
        <v>1.1373976342129208</v>
      </c>
    </row>
    <row r="239" spans="1:3" x14ac:dyDescent="0.25">
      <c r="A239" s="6" t="s">
        <v>18</v>
      </c>
      <c r="B239" s="6" t="s">
        <v>61</v>
      </c>
      <c r="C239" s="10">
        <v>2.7317220200182004</v>
      </c>
    </row>
    <row r="240" spans="1:3" x14ac:dyDescent="0.25">
      <c r="A240" s="6" t="s">
        <v>18</v>
      </c>
      <c r="B240" s="6" t="s">
        <v>16</v>
      </c>
      <c r="C240" s="10">
        <v>1.2369199272065501</v>
      </c>
    </row>
    <row r="241" spans="1:3" x14ac:dyDescent="0.25">
      <c r="A241" s="6" t="s">
        <v>18</v>
      </c>
      <c r="B241" s="6" t="s">
        <v>60</v>
      </c>
      <c r="C241" s="10">
        <v>9.624363057324846</v>
      </c>
    </row>
    <row r="242" spans="1:3" x14ac:dyDescent="0.25">
      <c r="A242" s="6" t="s">
        <v>18</v>
      </c>
      <c r="B242" s="6" t="s">
        <v>59</v>
      </c>
      <c r="C242" s="10">
        <v>260.83712465878085</v>
      </c>
    </row>
    <row r="243" spans="1:3" x14ac:dyDescent="0.25">
      <c r="A243" s="6" t="s">
        <v>18</v>
      </c>
      <c r="B243" s="6" t="s">
        <v>58</v>
      </c>
      <c r="C243" s="10">
        <v>9.7096223839854758</v>
      </c>
    </row>
    <row r="244" spans="1:3" x14ac:dyDescent="0.25">
      <c r="A244" s="6" t="s">
        <v>18</v>
      </c>
      <c r="B244" s="6" t="s">
        <v>57</v>
      </c>
      <c r="C244" s="10">
        <v>30.358848953594187</v>
      </c>
    </row>
    <row r="245" spans="1:3" x14ac:dyDescent="0.25">
      <c r="A245" s="6" t="s">
        <v>18</v>
      </c>
      <c r="B245" s="6" t="s">
        <v>56</v>
      </c>
      <c r="C245" s="10">
        <v>431.64240218380331</v>
      </c>
    </row>
    <row r="246" spans="1:3" x14ac:dyDescent="0.25">
      <c r="A246" s="6" t="s">
        <v>18</v>
      </c>
      <c r="B246" s="6" t="s">
        <v>55</v>
      </c>
      <c r="C246" s="10">
        <v>18539.797543221121</v>
      </c>
    </row>
    <row r="247" spans="1:3" x14ac:dyDescent="0.25">
      <c r="A247" s="6" t="s">
        <v>18</v>
      </c>
      <c r="B247" s="6" t="s">
        <v>54</v>
      </c>
      <c r="C247" s="10">
        <v>4.4681528662420433</v>
      </c>
    </row>
    <row r="248" spans="1:3" x14ac:dyDescent="0.25">
      <c r="A248" s="6" t="s">
        <v>18</v>
      </c>
      <c r="B248" s="6" t="s">
        <v>53</v>
      </c>
      <c r="C248" s="10">
        <v>101.68277979981804</v>
      </c>
    </row>
    <row r="249" spans="1:3" x14ac:dyDescent="0.25">
      <c r="A249" s="6" t="s">
        <v>18</v>
      </c>
      <c r="B249" s="6" t="s">
        <v>52</v>
      </c>
      <c r="C249" s="10">
        <v>168.67606915377627</v>
      </c>
    </row>
    <row r="250" spans="1:3" x14ac:dyDescent="0.25">
      <c r="A250" s="6" t="s">
        <v>18</v>
      </c>
      <c r="B250" s="6" t="s">
        <v>51</v>
      </c>
      <c r="C250" s="10">
        <v>186.33257506824381</v>
      </c>
    </row>
    <row r="251" spans="1:3" x14ac:dyDescent="0.25">
      <c r="A251" s="6" t="s">
        <v>18</v>
      </c>
      <c r="B251" s="6" t="s">
        <v>50</v>
      </c>
      <c r="C251" s="10">
        <v>164.72929936305724</v>
      </c>
    </row>
    <row r="252" spans="1:3" x14ac:dyDescent="0.25">
      <c r="A252" s="6" t="s">
        <v>18</v>
      </c>
      <c r="B252" s="6" t="s">
        <v>49</v>
      </c>
      <c r="C252" s="10">
        <v>1615.4003639672424</v>
      </c>
    </row>
    <row r="253" spans="1:3" x14ac:dyDescent="0.25">
      <c r="A253" s="6" t="s">
        <v>18</v>
      </c>
      <c r="B253" s="6" t="s">
        <v>48</v>
      </c>
      <c r="C253" s="10">
        <v>0.37906050955414083</v>
      </c>
    </row>
    <row r="254" spans="1:3" x14ac:dyDescent="0.25">
      <c r="A254" s="6" t="s">
        <v>18</v>
      </c>
      <c r="B254" s="6" t="s">
        <v>47</v>
      </c>
      <c r="C254" s="10">
        <v>1.013478161965423</v>
      </c>
    </row>
    <row r="255" spans="1:3" x14ac:dyDescent="0.25">
      <c r="A255" s="6" t="s">
        <v>18</v>
      </c>
      <c r="B255" s="6" t="s">
        <v>46</v>
      </c>
      <c r="C255" s="10">
        <v>561.98109645131933</v>
      </c>
    </row>
    <row r="256" spans="1:3" x14ac:dyDescent="0.25">
      <c r="A256" s="6" t="s">
        <v>18</v>
      </c>
      <c r="B256" s="6" t="s">
        <v>45</v>
      </c>
      <c r="C256" s="10">
        <v>22.337579617834415</v>
      </c>
    </row>
    <row r="257" spans="1:3" x14ac:dyDescent="0.25">
      <c r="A257" s="6" t="s">
        <v>18</v>
      </c>
      <c r="B257" s="6" t="s">
        <v>44</v>
      </c>
      <c r="C257" s="10">
        <v>5.4579162875341334</v>
      </c>
    </row>
    <row r="258" spans="1:3" x14ac:dyDescent="0.25">
      <c r="A258" s="6" t="s">
        <v>18</v>
      </c>
      <c r="B258" s="6" t="s">
        <v>43</v>
      </c>
      <c r="C258" s="10">
        <v>45.198259781619662</v>
      </c>
    </row>
    <row r="259" spans="1:3" x14ac:dyDescent="0.25">
      <c r="A259" s="6" t="s">
        <v>18</v>
      </c>
      <c r="B259" s="6" t="s">
        <v>42</v>
      </c>
      <c r="C259" s="10">
        <v>12.959508644222025</v>
      </c>
    </row>
    <row r="260" spans="1:3" x14ac:dyDescent="0.25">
      <c r="A260" s="6" t="s">
        <v>18</v>
      </c>
      <c r="B260" s="6" t="s">
        <v>41</v>
      </c>
      <c r="C260" s="10">
        <v>1.9781619654231106</v>
      </c>
    </row>
    <row r="261" spans="1:3" x14ac:dyDescent="0.25">
      <c r="A261" s="6" t="s">
        <v>18</v>
      </c>
      <c r="B261" s="6" t="s">
        <v>40</v>
      </c>
      <c r="C261" s="10">
        <v>0.47565969062784358</v>
      </c>
    </row>
    <row r="262" spans="1:3" x14ac:dyDescent="0.25">
      <c r="A262" s="6" t="s">
        <v>18</v>
      </c>
      <c r="B262" s="6" t="s">
        <v>39</v>
      </c>
      <c r="C262" s="10">
        <v>1.234144676979072</v>
      </c>
    </row>
    <row r="263" spans="1:3" x14ac:dyDescent="0.25">
      <c r="A263" s="6" t="s">
        <v>18</v>
      </c>
      <c r="B263" s="6" t="s">
        <v>38</v>
      </c>
      <c r="C263" s="10">
        <v>4.6381483166514936</v>
      </c>
    </row>
    <row r="264" spans="1:3" x14ac:dyDescent="0.25">
      <c r="A264" s="6" t="s">
        <v>18</v>
      </c>
      <c r="B264" s="6" t="s">
        <v>37</v>
      </c>
      <c r="C264" s="10">
        <v>4.3549590536851648</v>
      </c>
    </row>
    <row r="265" spans="1:3" x14ac:dyDescent="0.25">
      <c r="A265" s="6" t="s">
        <v>18</v>
      </c>
      <c r="B265" s="6" t="s">
        <v>36</v>
      </c>
      <c r="C265" s="10">
        <v>67.163330300273074</v>
      </c>
    </row>
    <row r="266" spans="1:3" x14ac:dyDescent="0.25">
      <c r="A266" s="6" t="s">
        <v>18</v>
      </c>
      <c r="B266" s="6" t="s">
        <v>35</v>
      </c>
      <c r="C266" s="10">
        <v>5.311646951774331</v>
      </c>
    </row>
    <row r="267" spans="1:3" x14ac:dyDescent="0.25">
      <c r="A267" s="6" t="s">
        <v>18</v>
      </c>
      <c r="B267" s="6" t="s">
        <v>34</v>
      </c>
      <c r="C267" s="10">
        <v>4.4988626023657874</v>
      </c>
    </row>
    <row r="268" spans="1:3" x14ac:dyDescent="0.25">
      <c r="A268" s="6" t="s">
        <v>18</v>
      </c>
      <c r="B268" s="6" t="s">
        <v>33</v>
      </c>
      <c r="C268" s="10">
        <v>4.638080072793441</v>
      </c>
    </row>
    <row r="269" spans="1:3" x14ac:dyDescent="0.25">
      <c r="A269" s="6" t="s">
        <v>18</v>
      </c>
      <c r="B269" s="6" t="s">
        <v>32</v>
      </c>
      <c r="C269" s="10">
        <v>12.830414012738853</v>
      </c>
    </row>
    <row r="270" spans="1:3" x14ac:dyDescent="0.25">
      <c r="A270" s="6" t="s">
        <v>18</v>
      </c>
      <c r="B270" s="6" t="s">
        <v>31</v>
      </c>
      <c r="C270" s="10">
        <v>1.6451319381255685</v>
      </c>
    </row>
    <row r="271" spans="1:3" x14ac:dyDescent="0.25">
      <c r="A271" s="6" t="s">
        <v>18</v>
      </c>
      <c r="B271" s="6" t="s">
        <v>30</v>
      </c>
      <c r="C271" s="10">
        <v>10.800818926296634</v>
      </c>
    </row>
    <row r="272" spans="1:3" x14ac:dyDescent="0.25">
      <c r="A272" s="6" t="s">
        <v>18</v>
      </c>
      <c r="B272" s="6" t="s">
        <v>29</v>
      </c>
      <c r="C272" s="10">
        <v>42.209963603275767</v>
      </c>
    </row>
    <row r="273" spans="1:3" x14ac:dyDescent="0.25">
      <c r="A273" s="6" t="s">
        <v>18</v>
      </c>
      <c r="B273" s="6" t="s">
        <v>28</v>
      </c>
      <c r="C273" s="10">
        <v>3247383.9854413113</v>
      </c>
    </row>
    <row r="274" spans="1:3" x14ac:dyDescent="0.25">
      <c r="A274" s="6" t="s">
        <v>18</v>
      </c>
      <c r="B274" s="6" t="s">
        <v>27</v>
      </c>
      <c r="C274" s="10">
        <v>23.729754322110992</v>
      </c>
    </row>
    <row r="275" spans="1:3" x14ac:dyDescent="0.25">
      <c r="A275" s="6" t="s">
        <v>18</v>
      </c>
      <c r="B275" s="6" t="s">
        <v>26</v>
      </c>
      <c r="C275" s="10">
        <v>8.3780937215650262</v>
      </c>
    </row>
    <row r="276" spans="1:3" x14ac:dyDescent="0.25">
      <c r="A276" s="6" t="s">
        <v>18</v>
      </c>
      <c r="B276" s="6" t="s">
        <v>25</v>
      </c>
      <c r="C276" s="10">
        <v>37.711555959963583</v>
      </c>
    </row>
    <row r="277" spans="1:3" x14ac:dyDescent="0.25">
      <c r="A277" s="6" t="s">
        <v>18</v>
      </c>
      <c r="B277" s="6" t="s">
        <v>24</v>
      </c>
      <c r="C277" s="10">
        <v>9582.347588717008</v>
      </c>
    </row>
    <row r="278" spans="1:3" x14ac:dyDescent="0.25">
      <c r="A278" s="6" t="s">
        <v>18</v>
      </c>
      <c r="B278" s="6" t="s">
        <v>23</v>
      </c>
      <c r="C278" s="10">
        <v>11045649.454049133</v>
      </c>
    </row>
    <row r="279" spans="1:3" x14ac:dyDescent="0.25">
      <c r="A279" s="6" t="s">
        <v>18</v>
      </c>
      <c r="B279" s="6" t="s">
        <v>22</v>
      </c>
      <c r="C279" s="10">
        <v>29001.6406733394</v>
      </c>
    </row>
    <row r="280" spans="1:3" x14ac:dyDescent="0.25">
      <c r="A280" s="6" t="s">
        <v>18</v>
      </c>
      <c r="B280" s="6" t="s">
        <v>21</v>
      </c>
      <c r="C280" s="10">
        <v>3.3370791628753427</v>
      </c>
    </row>
    <row r="281" spans="1:3" x14ac:dyDescent="0.25">
      <c r="A281" s="6" t="s">
        <v>18</v>
      </c>
      <c r="B281" s="6" t="s">
        <v>17</v>
      </c>
      <c r="C281" s="10">
        <v>21.983052775250243</v>
      </c>
    </row>
    <row r="282" spans="1:3" x14ac:dyDescent="0.25">
      <c r="A282" s="6" t="s">
        <v>16</v>
      </c>
      <c r="B282" s="6" t="s">
        <v>82</v>
      </c>
      <c r="C282" s="10">
        <v>3.6682850574712598</v>
      </c>
    </row>
    <row r="283" spans="1:3" x14ac:dyDescent="0.25">
      <c r="A283" s="6" t="s">
        <v>16</v>
      </c>
      <c r="B283" s="6" t="s">
        <v>81</v>
      </c>
      <c r="C283" s="10">
        <v>1.8056091954022995</v>
      </c>
    </row>
    <row r="284" spans="1:3" x14ac:dyDescent="0.25">
      <c r="A284" s="6" t="s">
        <v>16</v>
      </c>
      <c r="B284" s="6" t="s">
        <v>80</v>
      </c>
      <c r="C284" s="10">
        <v>208.76500229885053</v>
      </c>
    </row>
    <row r="285" spans="1:3" x14ac:dyDescent="0.25">
      <c r="A285" s="6" t="s">
        <v>16</v>
      </c>
      <c r="B285" s="6" t="s">
        <v>79</v>
      </c>
      <c r="C285" s="10">
        <v>1.4959080459770107</v>
      </c>
    </row>
    <row r="286" spans="1:3" x14ac:dyDescent="0.25">
      <c r="A286" s="6" t="s">
        <v>16</v>
      </c>
      <c r="B286" s="6" t="s">
        <v>78</v>
      </c>
      <c r="C286" s="10">
        <v>1.9984367816091939</v>
      </c>
    </row>
    <row r="287" spans="1:3" x14ac:dyDescent="0.25">
      <c r="A287" s="6" t="s">
        <v>16</v>
      </c>
      <c r="B287" s="6" t="s">
        <v>77</v>
      </c>
      <c r="C287" s="10">
        <v>1.798436781609196</v>
      </c>
    </row>
    <row r="288" spans="1:3" x14ac:dyDescent="0.25">
      <c r="A288" s="6" t="s">
        <v>16</v>
      </c>
      <c r="B288" s="6" t="s">
        <v>76</v>
      </c>
      <c r="C288" s="10">
        <v>0.37665287356321825</v>
      </c>
    </row>
    <row r="289" spans="1:3" x14ac:dyDescent="0.25">
      <c r="A289" s="6" t="s">
        <v>16</v>
      </c>
      <c r="B289" s="6" t="s">
        <v>75</v>
      </c>
      <c r="C289" s="10">
        <v>0.99921839080459296</v>
      </c>
    </row>
    <row r="290" spans="1:3" x14ac:dyDescent="0.25">
      <c r="A290" s="6" t="s">
        <v>16</v>
      </c>
      <c r="B290" s="6" t="s">
        <v>74</v>
      </c>
      <c r="C290" s="10">
        <v>6.8947494252873591</v>
      </c>
    </row>
    <row r="291" spans="1:3" x14ac:dyDescent="0.25">
      <c r="A291" s="6" t="s">
        <v>16</v>
      </c>
      <c r="B291" s="6" t="s">
        <v>73</v>
      </c>
      <c r="C291" s="10">
        <v>5.0720000000000018</v>
      </c>
    </row>
    <row r="292" spans="1:3" x14ac:dyDescent="0.25">
      <c r="A292" s="6" t="s">
        <v>16</v>
      </c>
      <c r="B292" s="6" t="s">
        <v>72</v>
      </c>
      <c r="C292" s="10">
        <v>0.99773793103448472</v>
      </c>
    </row>
    <row r="293" spans="1:3" x14ac:dyDescent="0.25">
      <c r="A293" s="6" t="s">
        <v>16</v>
      </c>
      <c r="B293" s="6" t="s">
        <v>71</v>
      </c>
      <c r="C293" s="10">
        <v>2.0111632183908039</v>
      </c>
    </row>
    <row r="294" spans="1:3" x14ac:dyDescent="0.25">
      <c r="A294" s="6" t="s">
        <v>16</v>
      </c>
      <c r="B294" s="6" t="s">
        <v>20</v>
      </c>
      <c r="C294" s="10">
        <v>1.3551264367816098</v>
      </c>
    </row>
    <row r="295" spans="1:3" x14ac:dyDescent="0.25">
      <c r="A295" s="6" t="s">
        <v>16</v>
      </c>
      <c r="B295" s="6" t="s">
        <v>70</v>
      </c>
      <c r="C295" s="10">
        <v>0.91659770114942429</v>
      </c>
    </row>
    <row r="296" spans="1:3" x14ac:dyDescent="0.25">
      <c r="A296" s="6" t="s">
        <v>16</v>
      </c>
      <c r="B296" s="6" t="s">
        <v>69</v>
      </c>
      <c r="C296" s="10">
        <v>2.8551724137931018E-2</v>
      </c>
    </row>
    <row r="297" spans="1:3" x14ac:dyDescent="0.25">
      <c r="A297" s="6" t="s">
        <v>16</v>
      </c>
      <c r="B297" s="6" t="s">
        <v>68</v>
      </c>
      <c r="C297" s="10">
        <v>788.23349885057337</v>
      </c>
    </row>
    <row r="298" spans="1:3" x14ac:dyDescent="0.25">
      <c r="A298" s="6" t="s">
        <v>16</v>
      </c>
      <c r="B298" s="6" t="s">
        <v>67</v>
      </c>
      <c r="C298" s="10">
        <v>6.874758620689656</v>
      </c>
    </row>
    <row r="299" spans="1:3" x14ac:dyDescent="0.25">
      <c r="A299" s="6" t="s">
        <v>16</v>
      </c>
      <c r="B299" s="6" t="s">
        <v>66</v>
      </c>
      <c r="C299" s="10">
        <v>4650.7586206896567</v>
      </c>
    </row>
    <row r="300" spans="1:3" x14ac:dyDescent="0.25">
      <c r="A300" s="6" t="s">
        <v>16</v>
      </c>
      <c r="B300" s="6" t="s">
        <v>65</v>
      </c>
      <c r="C300" s="10">
        <v>539.82988505747255</v>
      </c>
    </row>
    <row r="301" spans="1:3" x14ac:dyDescent="0.25">
      <c r="A301" s="6" t="s">
        <v>16</v>
      </c>
      <c r="B301" s="6" t="s">
        <v>64</v>
      </c>
      <c r="C301" s="10">
        <v>21.601839080459762</v>
      </c>
    </row>
    <row r="302" spans="1:3" x14ac:dyDescent="0.25">
      <c r="A302" s="6" t="s">
        <v>16</v>
      </c>
      <c r="B302" s="6" t="s">
        <v>63</v>
      </c>
      <c r="C302" s="10">
        <v>6.8491954022988626</v>
      </c>
    </row>
    <row r="303" spans="1:3" x14ac:dyDescent="0.25">
      <c r="A303" s="6" t="s">
        <v>16</v>
      </c>
      <c r="B303" s="6" t="s">
        <v>62</v>
      </c>
      <c r="C303" s="10">
        <v>54.767816091953989</v>
      </c>
    </row>
    <row r="304" spans="1:3" x14ac:dyDescent="0.25">
      <c r="A304" s="6" t="s">
        <v>16</v>
      </c>
      <c r="B304" s="6" t="s">
        <v>19</v>
      </c>
      <c r="C304" s="10">
        <v>0.91954022988505757</v>
      </c>
    </row>
    <row r="305" spans="1:3" x14ac:dyDescent="0.25">
      <c r="A305" s="6" t="s">
        <v>16</v>
      </c>
      <c r="B305" s="6" t="s">
        <v>61</v>
      </c>
      <c r="C305" s="10">
        <v>2.2084873563218408</v>
      </c>
    </row>
    <row r="306" spans="1:3" x14ac:dyDescent="0.25">
      <c r="A306" s="6" t="s">
        <v>16</v>
      </c>
      <c r="B306" s="6" t="s">
        <v>18</v>
      </c>
      <c r="C306" s="10">
        <v>0.80845977011494341</v>
      </c>
    </row>
    <row r="307" spans="1:3" x14ac:dyDescent="0.25">
      <c r="A307" s="6" t="s">
        <v>16</v>
      </c>
      <c r="B307" s="6" t="s">
        <v>60</v>
      </c>
      <c r="C307" s="10">
        <v>7.7809103448276034</v>
      </c>
    </row>
    <row r="308" spans="1:3" x14ac:dyDescent="0.25">
      <c r="A308" s="6" t="s">
        <v>16</v>
      </c>
      <c r="B308" s="6" t="s">
        <v>59</v>
      </c>
      <c r="C308" s="10">
        <v>210.8763218390803</v>
      </c>
    </row>
    <row r="309" spans="1:3" x14ac:dyDescent="0.25">
      <c r="A309" s="6" t="s">
        <v>16</v>
      </c>
      <c r="B309" s="6" t="s">
        <v>58</v>
      </c>
      <c r="C309" s="10">
        <v>7.8498390804597395</v>
      </c>
    </row>
    <row r="310" spans="1:3" x14ac:dyDescent="0.25">
      <c r="A310" s="6" t="s">
        <v>16</v>
      </c>
      <c r="B310" s="6" t="s">
        <v>57</v>
      </c>
      <c r="C310" s="10">
        <v>24.543908045976988</v>
      </c>
    </row>
    <row r="311" spans="1:3" x14ac:dyDescent="0.25">
      <c r="A311" s="6" t="s">
        <v>16</v>
      </c>
      <c r="B311" s="6" t="s">
        <v>56</v>
      </c>
      <c r="C311" s="10">
        <v>348.96551724137981</v>
      </c>
    </row>
    <row r="312" spans="1:3" x14ac:dyDescent="0.25">
      <c r="A312" s="6" t="s">
        <v>16</v>
      </c>
      <c r="B312" s="6" t="s">
        <v>55</v>
      </c>
      <c r="C312" s="10">
        <v>14988.680459770125</v>
      </c>
    </row>
    <row r="313" spans="1:3" x14ac:dyDescent="0.25">
      <c r="A313" s="6" t="s">
        <v>16</v>
      </c>
      <c r="B313" s="6" t="s">
        <v>54</v>
      </c>
      <c r="C313" s="10">
        <v>3.612321839080463</v>
      </c>
    </row>
    <row r="314" spans="1:3" x14ac:dyDescent="0.25">
      <c r="A314" s="6" t="s">
        <v>16</v>
      </c>
      <c r="B314" s="6" t="s">
        <v>53</v>
      </c>
      <c r="C314" s="10">
        <v>82.20643678160954</v>
      </c>
    </row>
    <row r="315" spans="1:3" x14ac:dyDescent="0.25">
      <c r="A315" s="6" t="s">
        <v>16</v>
      </c>
      <c r="B315" s="6" t="s">
        <v>52</v>
      </c>
      <c r="C315" s="10">
        <v>136.36781609195413</v>
      </c>
    </row>
    <row r="316" spans="1:3" x14ac:dyDescent="0.25">
      <c r="A316" s="6" t="s">
        <v>16</v>
      </c>
      <c r="B316" s="6" t="s">
        <v>51</v>
      </c>
      <c r="C316" s="10">
        <v>150.6423908045978</v>
      </c>
    </row>
    <row r="317" spans="1:3" x14ac:dyDescent="0.25">
      <c r="A317" s="6" t="s">
        <v>16</v>
      </c>
      <c r="B317" s="6" t="s">
        <v>50</v>
      </c>
      <c r="C317" s="10">
        <v>133.17701149425298</v>
      </c>
    </row>
    <row r="318" spans="1:3" x14ac:dyDescent="0.25">
      <c r="A318" s="6" t="s">
        <v>16</v>
      </c>
      <c r="B318" s="6" t="s">
        <v>49</v>
      </c>
      <c r="C318" s="10">
        <v>1305.9862068965515</v>
      </c>
    </row>
    <row r="319" spans="1:3" x14ac:dyDescent="0.25">
      <c r="A319" s="6" t="s">
        <v>16</v>
      </c>
      <c r="B319" s="6" t="s">
        <v>48</v>
      </c>
      <c r="C319" s="10">
        <v>0.30645517241379328</v>
      </c>
    </row>
    <row r="320" spans="1:3" x14ac:dyDescent="0.25">
      <c r="A320" s="6" t="s">
        <v>16</v>
      </c>
      <c r="B320" s="6" t="s">
        <v>47</v>
      </c>
      <c r="C320" s="10">
        <v>0.81935632183908047</v>
      </c>
    </row>
    <row r="321" spans="1:3" x14ac:dyDescent="0.25">
      <c r="A321" s="6" t="s">
        <v>16</v>
      </c>
      <c r="B321" s="6" t="s">
        <v>46</v>
      </c>
      <c r="C321" s="10">
        <v>454.33910804597775</v>
      </c>
    </row>
    <row r="322" spans="1:3" x14ac:dyDescent="0.25">
      <c r="A322" s="6" t="s">
        <v>16</v>
      </c>
      <c r="B322" s="6" t="s">
        <v>45</v>
      </c>
      <c r="C322" s="10">
        <v>18.059034482758605</v>
      </c>
    </row>
    <row r="323" spans="1:3" x14ac:dyDescent="0.25">
      <c r="A323" s="6" t="s">
        <v>16</v>
      </c>
      <c r="B323" s="6" t="s">
        <v>44</v>
      </c>
      <c r="C323" s="10">
        <v>4.4125057471264322</v>
      </c>
    </row>
    <row r="324" spans="1:3" x14ac:dyDescent="0.25">
      <c r="A324" s="6" t="s">
        <v>16</v>
      </c>
      <c r="B324" s="6" t="s">
        <v>43</v>
      </c>
      <c r="C324" s="10">
        <v>36.540974712643632</v>
      </c>
    </row>
    <row r="325" spans="1:3" x14ac:dyDescent="0.25">
      <c r="A325" s="6" t="s">
        <v>16</v>
      </c>
      <c r="B325" s="6" t="s">
        <v>42</v>
      </c>
      <c r="C325" s="10">
        <v>10.477241379310344</v>
      </c>
    </row>
    <row r="326" spans="1:3" x14ac:dyDescent="0.25">
      <c r="A326" s="6" t="s">
        <v>16</v>
      </c>
      <c r="B326" s="6" t="s">
        <v>41</v>
      </c>
      <c r="C326" s="10">
        <v>1.5992643678160918</v>
      </c>
    </row>
    <row r="327" spans="1:3" x14ac:dyDescent="0.25">
      <c r="A327" s="6" t="s">
        <v>16</v>
      </c>
      <c r="B327" s="6" t="s">
        <v>40</v>
      </c>
      <c r="C327" s="10">
        <v>0.38455172413793054</v>
      </c>
    </row>
    <row r="328" spans="1:3" x14ac:dyDescent="0.25">
      <c r="A328" s="6" t="s">
        <v>16</v>
      </c>
      <c r="B328" s="6" t="s">
        <v>39</v>
      </c>
      <c r="C328" s="10">
        <v>0.99775632183908036</v>
      </c>
    </row>
    <row r="329" spans="1:3" x14ac:dyDescent="0.25">
      <c r="A329" s="6" t="s">
        <v>16</v>
      </c>
      <c r="B329" s="6" t="s">
        <v>38</v>
      </c>
      <c r="C329" s="10">
        <v>3.7497563218390799</v>
      </c>
    </row>
    <row r="330" spans="1:3" x14ac:dyDescent="0.25">
      <c r="A330" s="6" t="s">
        <v>16</v>
      </c>
      <c r="B330" s="6" t="s">
        <v>37</v>
      </c>
      <c r="C330" s="10">
        <v>3.5208091954022995</v>
      </c>
    </row>
    <row r="331" spans="1:3" x14ac:dyDescent="0.25">
      <c r="A331" s="6" t="s">
        <v>16</v>
      </c>
      <c r="B331" s="6" t="s">
        <v>36</v>
      </c>
      <c r="C331" s="10">
        <v>54.298850574712546</v>
      </c>
    </row>
    <row r="332" spans="1:3" x14ac:dyDescent="0.25">
      <c r="A332" s="6" t="s">
        <v>16</v>
      </c>
      <c r="B332" s="6" t="s">
        <v>35</v>
      </c>
      <c r="C332" s="10">
        <v>4.2942528735632237</v>
      </c>
    </row>
    <row r="333" spans="1:3" x14ac:dyDescent="0.25">
      <c r="A333" s="6" t="s">
        <v>16</v>
      </c>
      <c r="B333" s="6" t="s">
        <v>34</v>
      </c>
      <c r="C333" s="10">
        <v>3.6371494252873542</v>
      </c>
    </row>
    <row r="334" spans="1:3" x14ac:dyDescent="0.25">
      <c r="A334" s="6" t="s">
        <v>16</v>
      </c>
      <c r="B334" s="6" t="s">
        <v>33</v>
      </c>
      <c r="C334" s="10">
        <v>3.7497011494252943</v>
      </c>
    </row>
    <row r="335" spans="1:3" x14ac:dyDescent="0.25">
      <c r="A335" s="6" t="s">
        <v>16</v>
      </c>
      <c r="B335" s="6" t="s">
        <v>32</v>
      </c>
      <c r="C335" s="10">
        <v>10.372873563218388</v>
      </c>
    </row>
    <row r="336" spans="1:3" x14ac:dyDescent="0.25">
      <c r="A336" s="6" t="s">
        <v>16</v>
      </c>
      <c r="B336" s="6" t="s">
        <v>31</v>
      </c>
      <c r="C336" s="10">
        <v>1.3300229885057471</v>
      </c>
    </row>
    <row r="337" spans="1:3" x14ac:dyDescent="0.25">
      <c r="A337" s="6" t="s">
        <v>16</v>
      </c>
      <c r="B337" s="6" t="s">
        <v>30</v>
      </c>
      <c r="C337" s="10">
        <v>8.7320275862069057</v>
      </c>
    </row>
    <row r="338" spans="1:3" x14ac:dyDescent="0.25">
      <c r="A338" s="6" t="s">
        <v>16</v>
      </c>
      <c r="B338" s="6" t="s">
        <v>29</v>
      </c>
      <c r="C338" s="10">
        <v>34.125057471264348</v>
      </c>
    </row>
    <row r="339" spans="1:3" x14ac:dyDescent="0.25">
      <c r="A339" s="6" t="s">
        <v>16</v>
      </c>
      <c r="B339" s="6" t="s">
        <v>28</v>
      </c>
      <c r="C339" s="10">
        <v>2625379.3103448306</v>
      </c>
    </row>
    <row r="340" spans="1:3" x14ac:dyDescent="0.25">
      <c r="A340" s="6" t="s">
        <v>16</v>
      </c>
      <c r="B340" s="6" t="s">
        <v>27</v>
      </c>
      <c r="C340" s="10">
        <v>19.184551724137947</v>
      </c>
    </row>
    <row r="341" spans="1:3" x14ac:dyDescent="0.25">
      <c r="A341" s="6" t="s">
        <v>16</v>
      </c>
      <c r="B341" s="6" t="s">
        <v>26</v>
      </c>
      <c r="C341" s="10">
        <v>6.7733517241379442</v>
      </c>
    </row>
    <row r="342" spans="1:3" x14ac:dyDescent="0.25">
      <c r="A342" s="6" t="s">
        <v>16</v>
      </c>
      <c r="B342" s="6" t="s">
        <v>25</v>
      </c>
      <c r="C342" s="10">
        <v>30.488275862068964</v>
      </c>
    </row>
    <row r="343" spans="1:3" x14ac:dyDescent="0.25">
      <c r="A343" s="6" t="s">
        <v>16</v>
      </c>
      <c r="B343" s="6" t="s">
        <v>24</v>
      </c>
      <c r="C343" s="10">
        <v>7746.9425287356507</v>
      </c>
    </row>
    <row r="344" spans="1:3" x14ac:dyDescent="0.25">
      <c r="A344" s="6" t="s">
        <v>16</v>
      </c>
      <c r="B344" s="6" t="s">
        <v>23</v>
      </c>
      <c r="C344" s="10">
        <v>8929963.2183908019</v>
      </c>
    </row>
    <row r="345" spans="1:3" x14ac:dyDescent="0.25">
      <c r="A345" s="6" t="s">
        <v>16</v>
      </c>
      <c r="B345" s="6" t="s">
        <v>22</v>
      </c>
      <c r="C345" s="10">
        <v>23446.659751724161</v>
      </c>
    </row>
    <row r="346" spans="1:3" x14ac:dyDescent="0.25">
      <c r="A346" s="6" t="s">
        <v>16</v>
      </c>
      <c r="B346" s="6" t="s">
        <v>21</v>
      </c>
      <c r="C346" s="10">
        <v>2.697894252873565</v>
      </c>
    </row>
    <row r="347" spans="1:3" x14ac:dyDescent="0.25">
      <c r="A347" s="6" t="s">
        <v>16</v>
      </c>
      <c r="B347" s="6" t="s">
        <v>17</v>
      </c>
      <c r="C347" s="10">
        <v>17.77241379310346</v>
      </c>
    </row>
    <row r="348" spans="1:3" x14ac:dyDescent="0.25">
      <c r="A348" s="6" t="s">
        <v>81</v>
      </c>
      <c r="B348" s="6" t="s">
        <v>20</v>
      </c>
      <c r="C348" s="10">
        <v>0.75050926869016099</v>
      </c>
    </row>
    <row r="349" spans="1:3" x14ac:dyDescent="0.25">
      <c r="A349" s="6" t="s">
        <v>81</v>
      </c>
      <c r="B349" s="6" t="s">
        <v>19</v>
      </c>
      <c r="C349" s="10">
        <v>0.50926869016092902</v>
      </c>
    </row>
    <row r="350" spans="1:3" x14ac:dyDescent="0.25">
      <c r="A350" s="6" t="s">
        <v>81</v>
      </c>
      <c r="B350" s="6" t="s">
        <v>18</v>
      </c>
      <c r="C350" s="10">
        <v>0.44774903238948899</v>
      </c>
    </row>
    <row r="351" spans="1:3" x14ac:dyDescent="0.25">
      <c r="A351" s="6" t="s">
        <v>81</v>
      </c>
      <c r="B351" s="6" t="s">
        <v>16</v>
      </c>
      <c r="C351" s="10">
        <v>0.55382970055001002</v>
      </c>
    </row>
    <row r="352" spans="1:3" x14ac:dyDescent="0.25">
      <c r="A352" s="6" t="s">
        <v>80</v>
      </c>
      <c r="B352" s="6" t="s">
        <v>20</v>
      </c>
      <c r="C352" s="10">
        <v>6.4911571473159199E-3</v>
      </c>
    </row>
    <row r="353" spans="1:3" x14ac:dyDescent="0.25">
      <c r="A353" s="6" t="s">
        <v>80</v>
      </c>
      <c r="B353" s="6" t="s">
        <v>19</v>
      </c>
      <c r="C353" s="10">
        <v>4.4046665856795298E-3</v>
      </c>
    </row>
    <row r="354" spans="1:3" x14ac:dyDescent="0.25">
      <c r="A354" s="6" t="s">
        <v>80</v>
      </c>
      <c r="B354" s="6" t="s">
        <v>18</v>
      </c>
      <c r="C354" s="10">
        <v>3.8725828621294402E-3</v>
      </c>
    </row>
    <row r="355" spans="1:3" x14ac:dyDescent="0.25">
      <c r="A355" s="6" t="s">
        <v>80</v>
      </c>
      <c r="B355" s="6" t="s">
        <v>16</v>
      </c>
      <c r="C355" s="10">
        <v>4.7900749119264901E-3</v>
      </c>
    </row>
    <row r="356" spans="1:3" x14ac:dyDescent="0.25">
      <c r="A356" s="6" t="s">
        <v>79</v>
      </c>
      <c r="B356" s="6" t="s">
        <v>20</v>
      </c>
      <c r="C356" s="10">
        <v>0.90588886156872395</v>
      </c>
    </row>
    <row r="357" spans="1:3" x14ac:dyDescent="0.25">
      <c r="A357" s="6" t="s">
        <v>79</v>
      </c>
      <c r="B357" s="6" t="s">
        <v>19</v>
      </c>
      <c r="C357" s="10">
        <v>0.61470371281042502</v>
      </c>
    </row>
    <row r="358" spans="1:3" x14ac:dyDescent="0.25">
      <c r="A358" s="6" t="s">
        <v>79</v>
      </c>
      <c r="B358" s="6" t="s">
        <v>18</v>
      </c>
      <c r="C358" s="10">
        <v>0.54044750430292599</v>
      </c>
    </row>
    <row r="359" spans="1:3" x14ac:dyDescent="0.25">
      <c r="A359" s="6" t="s">
        <v>79</v>
      </c>
      <c r="B359" s="6" t="s">
        <v>16</v>
      </c>
      <c r="C359" s="10">
        <v>0.668490287681338</v>
      </c>
    </row>
    <row r="360" spans="1:3" x14ac:dyDescent="0.25">
      <c r="A360" s="6" t="s">
        <v>78</v>
      </c>
      <c r="B360" s="6" t="s">
        <v>20</v>
      </c>
      <c r="C360" s="10">
        <v>0.67809322228868596</v>
      </c>
    </row>
    <row r="361" spans="1:3" x14ac:dyDescent="0.25">
      <c r="A361" s="6" t="s">
        <v>78</v>
      </c>
      <c r="B361" s="6" t="s">
        <v>19</v>
      </c>
      <c r="C361" s="10">
        <v>0.46012975659135902</v>
      </c>
    </row>
    <row r="362" spans="1:3" x14ac:dyDescent="0.25">
      <c r="A362" s="6" t="s">
        <v>78</v>
      </c>
      <c r="B362" s="6" t="s">
        <v>18</v>
      </c>
      <c r="C362" s="10">
        <v>0.40454608199512299</v>
      </c>
    </row>
    <row r="363" spans="1:3" x14ac:dyDescent="0.25">
      <c r="A363" s="6" t="s">
        <v>78</v>
      </c>
      <c r="B363" s="6" t="s">
        <v>16</v>
      </c>
      <c r="C363" s="10">
        <v>0.50039111029310301</v>
      </c>
    </row>
    <row r="364" spans="1:3" x14ac:dyDescent="0.25">
      <c r="A364" s="6" t="s">
        <v>77</v>
      </c>
      <c r="B364" s="6" t="s">
        <v>20</v>
      </c>
      <c r="C364" s="10">
        <v>0.75350240310870198</v>
      </c>
    </row>
    <row r="365" spans="1:3" x14ac:dyDescent="0.25">
      <c r="A365" s="6" t="s">
        <v>77</v>
      </c>
      <c r="B365" s="6" t="s">
        <v>19</v>
      </c>
      <c r="C365" s="10">
        <v>0.51129972389814904</v>
      </c>
    </row>
    <row r="366" spans="1:3" x14ac:dyDescent="0.25">
      <c r="A366" s="6" t="s">
        <v>77</v>
      </c>
      <c r="B366" s="6" t="s">
        <v>18</v>
      </c>
      <c r="C366" s="10">
        <v>0.44953471725125299</v>
      </c>
    </row>
    <row r="367" spans="1:3" x14ac:dyDescent="0.25">
      <c r="A367" s="6" t="s">
        <v>77</v>
      </c>
      <c r="B367" s="6" t="s">
        <v>16</v>
      </c>
      <c r="C367" s="10">
        <v>0.556038449739237</v>
      </c>
    </row>
    <row r="368" spans="1:3" x14ac:dyDescent="0.25">
      <c r="A368" s="6" t="s">
        <v>76</v>
      </c>
      <c r="B368" s="6" t="s">
        <v>20</v>
      </c>
      <c r="C368" s="10">
        <v>3.5978125534044598</v>
      </c>
    </row>
    <row r="369" spans="1:3" x14ac:dyDescent="0.25">
      <c r="A369" s="6" t="s">
        <v>76</v>
      </c>
      <c r="B369" s="6" t="s">
        <v>19</v>
      </c>
      <c r="C369" s="10">
        <v>2.4413466468103802</v>
      </c>
    </row>
    <row r="370" spans="1:3" x14ac:dyDescent="0.25">
      <c r="A370" s="6" t="s">
        <v>76</v>
      </c>
      <c r="B370" s="6" t="s">
        <v>18</v>
      </c>
      <c r="C370" s="10">
        <v>2.1464319718756899</v>
      </c>
    </row>
    <row r="371" spans="1:3" x14ac:dyDescent="0.25">
      <c r="A371" s="6" t="s">
        <v>76</v>
      </c>
      <c r="B371" s="6" t="s">
        <v>16</v>
      </c>
      <c r="C371" s="10">
        <v>2.6549644784062898</v>
      </c>
    </row>
    <row r="372" spans="1:3" x14ac:dyDescent="0.25">
      <c r="A372" s="6" t="s">
        <v>75</v>
      </c>
      <c r="B372" s="6" t="s">
        <v>20</v>
      </c>
      <c r="C372" s="10">
        <v>1.3561864445773699</v>
      </c>
    </row>
    <row r="373" spans="1:3" x14ac:dyDescent="0.25">
      <c r="A373" s="6" t="s">
        <v>75</v>
      </c>
      <c r="B373" s="6" t="s">
        <v>19</v>
      </c>
      <c r="C373" s="10">
        <v>0.92025951318271804</v>
      </c>
    </row>
    <row r="374" spans="1:3" x14ac:dyDescent="0.25">
      <c r="A374" s="6" t="s">
        <v>75</v>
      </c>
      <c r="B374" s="6" t="s">
        <v>18</v>
      </c>
      <c r="C374" s="10">
        <v>0.80909216399024497</v>
      </c>
    </row>
    <row r="375" spans="1:3" x14ac:dyDescent="0.25">
      <c r="A375" s="6" t="s">
        <v>75</v>
      </c>
      <c r="B375" s="6" t="s">
        <v>16</v>
      </c>
      <c r="C375" s="10">
        <v>1.00078222058621</v>
      </c>
    </row>
    <row r="376" spans="1:3" x14ac:dyDescent="0.25">
      <c r="A376" s="6" t="s">
        <v>74</v>
      </c>
      <c r="B376" s="6" t="s">
        <v>20</v>
      </c>
      <c r="C376" s="10">
        <v>0.196544697014153</v>
      </c>
    </row>
    <row r="377" spans="1:3" x14ac:dyDescent="0.25">
      <c r="A377" s="6" t="s">
        <v>74</v>
      </c>
      <c r="B377" s="6" t="s">
        <v>19</v>
      </c>
      <c r="C377" s="10">
        <v>0.133368186886173</v>
      </c>
    </row>
    <row r="378" spans="1:3" x14ac:dyDescent="0.25">
      <c r="A378" s="6" t="s">
        <v>74</v>
      </c>
      <c r="B378" s="6" t="s">
        <v>18</v>
      </c>
      <c r="C378" s="10">
        <v>0.117257309910323</v>
      </c>
    </row>
    <row r="379" spans="1:3" x14ac:dyDescent="0.25">
      <c r="A379" s="6" t="s">
        <v>74</v>
      </c>
      <c r="B379" s="6" t="s">
        <v>16</v>
      </c>
      <c r="C379" s="10">
        <v>0.14503790323871299</v>
      </c>
    </row>
    <row r="380" spans="1:3" x14ac:dyDescent="0.25">
      <c r="A380" s="6" t="s">
        <v>73</v>
      </c>
      <c r="B380" s="6" t="s">
        <v>20</v>
      </c>
      <c r="C380" s="10">
        <v>0.26717792523296702</v>
      </c>
    </row>
    <row r="381" spans="1:3" x14ac:dyDescent="0.25">
      <c r="A381" s="6" t="s">
        <v>73</v>
      </c>
      <c r="B381" s="6" t="s">
        <v>19</v>
      </c>
      <c r="C381" s="10">
        <v>0.181297363936328</v>
      </c>
    </row>
    <row r="382" spans="1:3" x14ac:dyDescent="0.25">
      <c r="A382" s="6" t="s">
        <v>73</v>
      </c>
      <c r="B382" s="6" t="s">
        <v>18</v>
      </c>
      <c r="C382" s="10">
        <v>0.15939664237282</v>
      </c>
    </row>
    <row r="383" spans="1:3" x14ac:dyDescent="0.25">
      <c r="A383" s="6" t="s">
        <v>73</v>
      </c>
      <c r="B383" s="6" t="s">
        <v>16</v>
      </c>
      <c r="C383" s="10">
        <v>0.19716088328075701</v>
      </c>
    </row>
    <row r="384" spans="1:3" x14ac:dyDescent="0.25">
      <c r="A384" s="6" t="s">
        <v>72</v>
      </c>
      <c r="B384" s="6" t="s">
        <v>20</v>
      </c>
      <c r="C384" s="10">
        <v>1.35819877608199</v>
      </c>
    </row>
    <row r="385" spans="1:3" x14ac:dyDescent="0.25">
      <c r="A385" s="6" t="s">
        <v>72</v>
      </c>
      <c r="B385" s="6" t="s">
        <v>19</v>
      </c>
      <c r="C385" s="10">
        <v>0.92162500921625001</v>
      </c>
    </row>
    <row r="386" spans="1:3" x14ac:dyDescent="0.25">
      <c r="A386" s="6" t="s">
        <v>72</v>
      </c>
      <c r="B386" s="6" t="s">
        <v>18</v>
      </c>
      <c r="C386" s="10">
        <v>0.81029270810292697</v>
      </c>
    </row>
    <row r="387" spans="1:3" x14ac:dyDescent="0.25">
      <c r="A387" s="6" t="s">
        <v>72</v>
      </c>
      <c r="B387" s="6" t="s">
        <v>16</v>
      </c>
      <c r="C387" s="10">
        <v>1.00226719752267</v>
      </c>
    </row>
    <row r="388" spans="1:3" x14ac:dyDescent="0.25">
      <c r="A388" s="6" t="s">
        <v>71</v>
      </c>
      <c r="B388" s="6" t="s">
        <v>20</v>
      </c>
      <c r="C388" s="10">
        <v>0.67380231718134198</v>
      </c>
    </row>
    <row r="389" spans="1:3" x14ac:dyDescent="0.25">
      <c r="A389" s="6" t="s">
        <v>71</v>
      </c>
      <c r="B389" s="6" t="s">
        <v>19</v>
      </c>
      <c r="C389" s="10">
        <v>0.45721810217910203</v>
      </c>
    </row>
    <row r="390" spans="1:3" x14ac:dyDescent="0.25">
      <c r="A390" s="6" t="s">
        <v>71</v>
      </c>
      <c r="B390" s="6" t="s">
        <v>18</v>
      </c>
      <c r="C390" s="10">
        <v>0.40198615543586602</v>
      </c>
    </row>
    <row r="391" spans="1:3" x14ac:dyDescent="0.25">
      <c r="A391" s="6" t="s">
        <v>71</v>
      </c>
      <c r="B391" s="6" t="s">
        <v>16</v>
      </c>
      <c r="C391" s="10">
        <v>0.497224686119773</v>
      </c>
    </row>
    <row r="392" spans="1:3" x14ac:dyDescent="0.25">
      <c r="A392" s="6" t="s">
        <v>70</v>
      </c>
      <c r="B392" s="6" t="s">
        <v>20</v>
      </c>
      <c r="C392" s="10">
        <v>1.47843097913323</v>
      </c>
    </row>
    <row r="393" spans="1:3" x14ac:dyDescent="0.25">
      <c r="A393" s="6" t="s">
        <v>70</v>
      </c>
      <c r="B393" s="6" t="s">
        <v>19</v>
      </c>
      <c r="C393" s="10">
        <v>1.00321027287319</v>
      </c>
    </row>
    <row r="394" spans="1:3" x14ac:dyDescent="0.25">
      <c r="A394" s="6" t="s">
        <v>70</v>
      </c>
      <c r="B394" s="6" t="s">
        <v>18</v>
      </c>
      <c r="C394" s="10">
        <v>0.88202247191011196</v>
      </c>
    </row>
    <row r="395" spans="1:3" x14ac:dyDescent="0.25">
      <c r="A395" s="6" t="s">
        <v>70</v>
      </c>
      <c r="B395" s="6" t="s">
        <v>16</v>
      </c>
      <c r="C395" s="10">
        <v>1.0909911717495999</v>
      </c>
    </row>
    <row r="396" spans="1:3" x14ac:dyDescent="0.25">
      <c r="A396" s="6" t="s">
        <v>69</v>
      </c>
      <c r="B396" s="6" t="s">
        <v>20</v>
      </c>
      <c r="C396" s="10">
        <v>47.4621578099839</v>
      </c>
    </row>
    <row r="397" spans="1:3" x14ac:dyDescent="0.25">
      <c r="A397" s="6" t="s">
        <v>69</v>
      </c>
      <c r="B397" s="6" t="s">
        <v>19</v>
      </c>
      <c r="C397" s="10">
        <v>32.206119162640903</v>
      </c>
    </row>
    <row r="398" spans="1:3" x14ac:dyDescent="0.25">
      <c r="A398" s="6" t="s">
        <v>69</v>
      </c>
      <c r="B398" s="6" t="s">
        <v>18</v>
      </c>
      <c r="C398" s="10">
        <v>28.3156199677939</v>
      </c>
    </row>
    <row r="399" spans="1:3" x14ac:dyDescent="0.25">
      <c r="A399" s="6" t="s">
        <v>69</v>
      </c>
      <c r="B399" s="6" t="s">
        <v>16</v>
      </c>
      <c r="C399" s="10">
        <v>35.024154589372003</v>
      </c>
    </row>
    <row r="400" spans="1:3" x14ac:dyDescent="0.25">
      <c r="A400" s="6" t="s">
        <v>68</v>
      </c>
      <c r="B400" s="6" t="s">
        <v>20</v>
      </c>
      <c r="C400" s="10">
        <v>1.7191941712166401E-3</v>
      </c>
    </row>
    <row r="401" spans="1:3" x14ac:dyDescent="0.25">
      <c r="A401" s="6" t="s">
        <v>68</v>
      </c>
      <c r="B401" s="6" t="s">
        <v>19</v>
      </c>
      <c r="C401" s="10">
        <v>1.16658354564473E-3</v>
      </c>
    </row>
    <row r="402" spans="1:3" x14ac:dyDescent="0.25">
      <c r="A402" s="6" t="s">
        <v>68</v>
      </c>
      <c r="B402" s="6" t="s">
        <v>18</v>
      </c>
      <c r="C402" s="10">
        <v>1.0256602533308501E-3</v>
      </c>
    </row>
    <row r="403" spans="1:3" x14ac:dyDescent="0.25">
      <c r="A403" s="6" t="s">
        <v>68</v>
      </c>
      <c r="B403" s="6" t="s">
        <v>16</v>
      </c>
      <c r="C403" s="10">
        <v>1.2686596058886499E-3</v>
      </c>
    </row>
    <row r="404" spans="1:3" x14ac:dyDescent="0.25">
      <c r="A404" s="6" t="s">
        <v>67</v>
      </c>
      <c r="B404" s="6" t="s">
        <v>20</v>
      </c>
      <c r="C404" s="10">
        <v>0.19711622059039899</v>
      </c>
    </row>
    <row r="405" spans="1:3" x14ac:dyDescent="0.25">
      <c r="A405" s="6" t="s">
        <v>67</v>
      </c>
      <c r="B405" s="6" t="s">
        <v>19</v>
      </c>
      <c r="C405" s="10">
        <v>0.133756002300603</v>
      </c>
    </row>
    <row r="406" spans="1:3" x14ac:dyDescent="0.25">
      <c r="A406" s="6" t="s">
        <v>67</v>
      </c>
      <c r="B406" s="6" t="s">
        <v>18</v>
      </c>
      <c r="C406" s="10">
        <v>0.11759827722269001</v>
      </c>
    </row>
    <row r="407" spans="1:3" x14ac:dyDescent="0.25">
      <c r="A407" s="6" t="s">
        <v>67</v>
      </c>
      <c r="B407" s="6" t="s">
        <v>16</v>
      </c>
      <c r="C407" s="10">
        <v>0.14545965250190601</v>
      </c>
    </row>
    <row r="408" spans="1:3" x14ac:dyDescent="0.25">
      <c r="A408" s="6" t="s">
        <v>66</v>
      </c>
      <c r="B408" s="6" t="s">
        <v>20</v>
      </c>
      <c r="C408" s="10">
        <v>2.9137750360835998E-4</v>
      </c>
    </row>
    <row r="409" spans="1:3" x14ac:dyDescent="0.25">
      <c r="A409" s="6" t="s">
        <v>66</v>
      </c>
      <c r="B409" s="6" t="s">
        <v>19</v>
      </c>
      <c r="C409" s="10">
        <v>1.97718330466418E-4</v>
      </c>
    </row>
    <row r="410" spans="1:3" x14ac:dyDescent="0.25">
      <c r="A410" s="6" t="s">
        <v>66</v>
      </c>
      <c r="B410" s="6" t="s">
        <v>18</v>
      </c>
      <c r="C410" s="10">
        <v>1.7383395614607399E-4</v>
      </c>
    </row>
    <row r="411" spans="1:3" x14ac:dyDescent="0.25">
      <c r="A411" s="6" t="s">
        <v>66</v>
      </c>
      <c r="B411" s="6" t="s">
        <v>16</v>
      </c>
      <c r="C411" s="10">
        <v>2.1501868438222901E-4</v>
      </c>
    </row>
    <row r="412" spans="1:3" x14ac:dyDescent="0.25">
      <c r="A412" s="6" t="s">
        <v>65</v>
      </c>
      <c r="B412" s="6" t="s">
        <v>20</v>
      </c>
      <c r="C412" s="10">
        <v>2.5102842104366601E-3</v>
      </c>
    </row>
    <row r="413" spans="1:3" x14ac:dyDescent="0.25">
      <c r="A413" s="6" t="s">
        <v>65</v>
      </c>
      <c r="B413" s="6" t="s">
        <v>19</v>
      </c>
      <c r="C413" s="10">
        <v>1.70338889220103E-3</v>
      </c>
    </row>
    <row r="414" spans="1:3" x14ac:dyDescent="0.25">
      <c r="A414" s="6" t="s">
        <v>65</v>
      </c>
      <c r="B414" s="6" t="s">
        <v>18</v>
      </c>
      <c r="C414" s="10">
        <v>1.4976195140231499E-3</v>
      </c>
    </row>
    <row r="415" spans="1:3" x14ac:dyDescent="0.25">
      <c r="A415" s="6" t="s">
        <v>65</v>
      </c>
      <c r="B415" s="6" t="s">
        <v>16</v>
      </c>
      <c r="C415" s="10">
        <v>1.85243542026862E-3</v>
      </c>
    </row>
    <row r="416" spans="1:3" x14ac:dyDescent="0.25">
      <c r="A416" s="6" t="s">
        <v>64</v>
      </c>
      <c r="B416" s="6" t="s">
        <v>20</v>
      </c>
      <c r="C416" s="10">
        <v>6.2731993870253702E-2</v>
      </c>
    </row>
    <row r="417" spans="1:3" x14ac:dyDescent="0.25">
      <c r="A417" s="6" t="s">
        <v>64</v>
      </c>
      <c r="B417" s="6" t="s">
        <v>19</v>
      </c>
      <c r="C417" s="10">
        <v>4.2567682615358399E-2</v>
      </c>
    </row>
    <row r="418" spans="1:3" x14ac:dyDescent="0.25">
      <c r="A418" s="6" t="s">
        <v>64</v>
      </c>
      <c r="B418" s="6" t="s">
        <v>18</v>
      </c>
      <c r="C418" s="10">
        <v>3.7425506555423101E-2</v>
      </c>
    </row>
    <row r="419" spans="1:3" x14ac:dyDescent="0.25">
      <c r="A419" s="6" t="s">
        <v>64</v>
      </c>
      <c r="B419" s="6" t="s">
        <v>16</v>
      </c>
      <c r="C419" s="10">
        <v>4.6292354844202299E-2</v>
      </c>
    </row>
    <row r="420" spans="1:3" x14ac:dyDescent="0.25">
      <c r="A420" s="6" t="s">
        <v>63</v>
      </c>
      <c r="B420" s="6" t="s">
        <v>20</v>
      </c>
      <c r="C420" s="10">
        <v>0.19785191649325401</v>
      </c>
    </row>
    <row r="421" spans="1:3" x14ac:dyDescent="0.25">
      <c r="A421" s="6" t="s">
        <v>63</v>
      </c>
      <c r="B421" s="6" t="s">
        <v>19</v>
      </c>
      <c r="C421" s="10">
        <v>0.13425521917164501</v>
      </c>
    </row>
    <row r="422" spans="1:3" x14ac:dyDescent="0.25">
      <c r="A422" s="6" t="s">
        <v>63</v>
      </c>
      <c r="B422" s="6" t="s">
        <v>18</v>
      </c>
      <c r="C422" s="10">
        <v>0.118037188695711</v>
      </c>
    </row>
    <row r="423" spans="1:3" x14ac:dyDescent="0.25">
      <c r="A423" s="6" t="s">
        <v>63</v>
      </c>
      <c r="B423" s="6" t="s">
        <v>16</v>
      </c>
      <c r="C423" s="10">
        <v>0.146002550849164</v>
      </c>
    </row>
    <row r="424" spans="1:3" x14ac:dyDescent="0.25">
      <c r="A424" s="6" t="s">
        <v>62</v>
      </c>
      <c r="B424" s="6" t="s">
        <v>20</v>
      </c>
      <c r="C424" s="10">
        <v>2.47431161853593E-2</v>
      </c>
    </row>
    <row r="425" spans="1:3" x14ac:dyDescent="0.25">
      <c r="A425" s="6" t="s">
        <v>62</v>
      </c>
      <c r="B425" s="6" t="s">
        <v>19</v>
      </c>
      <c r="C425" s="10">
        <v>1.6789791806581598E-2</v>
      </c>
    </row>
    <row r="426" spans="1:3" x14ac:dyDescent="0.25">
      <c r="A426" s="6" t="s">
        <v>62</v>
      </c>
      <c r="B426" s="6" t="s">
        <v>18</v>
      </c>
      <c r="C426" s="10">
        <v>1.47615849563465E-2</v>
      </c>
    </row>
    <row r="427" spans="1:3" x14ac:dyDescent="0.25">
      <c r="A427" s="6" t="s">
        <v>62</v>
      </c>
      <c r="B427" s="6" t="s">
        <v>16</v>
      </c>
      <c r="C427" s="10">
        <v>1.8258898589657499E-2</v>
      </c>
    </row>
    <row r="428" spans="1:3" x14ac:dyDescent="0.25">
      <c r="A428" s="6" t="s">
        <v>61</v>
      </c>
      <c r="B428" s="6" t="s">
        <v>20</v>
      </c>
      <c r="C428" s="10">
        <v>0.61359936379193303</v>
      </c>
    </row>
    <row r="429" spans="1:3" x14ac:dyDescent="0.25">
      <c r="A429" s="6" t="s">
        <v>61</v>
      </c>
      <c r="B429" s="6" t="s">
        <v>19</v>
      </c>
      <c r="C429" s="10">
        <v>0.41636653578878602</v>
      </c>
    </row>
    <row r="430" spans="1:3" x14ac:dyDescent="0.25">
      <c r="A430" s="6" t="s">
        <v>61</v>
      </c>
      <c r="B430" s="6" t="s">
        <v>18</v>
      </c>
      <c r="C430" s="10">
        <v>0.36606945826550003</v>
      </c>
    </row>
    <row r="431" spans="1:3" x14ac:dyDescent="0.25">
      <c r="A431" s="6" t="s">
        <v>61</v>
      </c>
      <c r="B431" s="6" t="s">
        <v>16</v>
      </c>
      <c r="C431" s="10">
        <v>0.452798607670304</v>
      </c>
    </row>
    <row r="432" spans="1:3" x14ac:dyDescent="0.25">
      <c r="A432" s="6" t="s">
        <v>60</v>
      </c>
      <c r="B432" s="6" t="s">
        <v>20</v>
      </c>
      <c r="C432" s="10">
        <v>0.174160397270538</v>
      </c>
    </row>
    <row r="433" spans="1:3" x14ac:dyDescent="0.25">
      <c r="A433" s="6" t="s">
        <v>60</v>
      </c>
      <c r="B433" s="6" t="s">
        <v>19</v>
      </c>
      <c r="C433" s="10">
        <v>0.11817900337282899</v>
      </c>
    </row>
    <row r="434" spans="1:3" x14ac:dyDescent="0.25">
      <c r="A434" s="6" t="s">
        <v>60</v>
      </c>
      <c r="B434" s="6" t="s">
        <v>18</v>
      </c>
      <c r="C434" s="10">
        <v>0.10390297976539099</v>
      </c>
    </row>
    <row r="435" spans="1:3" x14ac:dyDescent="0.25">
      <c r="A435" s="6" t="s">
        <v>60</v>
      </c>
      <c r="B435" s="6" t="s">
        <v>16</v>
      </c>
      <c r="C435" s="10">
        <v>0.12851966616795099</v>
      </c>
    </row>
    <row r="436" spans="1:3" x14ac:dyDescent="0.25">
      <c r="A436" s="6" t="s">
        <v>59</v>
      </c>
      <c r="B436" s="6" t="s">
        <v>20</v>
      </c>
      <c r="C436" s="10">
        <v>6.4261668876020401E-3</v>
      </c>
    </row>
    <row r="437" spans="1:3" x14ac:dyDescent="0.25">
      <c r="A437" s="6" t="s">
        <v>59</v>
      </c>
      <c r="B437" s="6" t="s">
        <v>19</v>
      </c>
      <c r="C437" s="10">
        <v>4.3605665248028997E-3</v>
      </c>
    </row>
    <row r="438" spans="1:3" x14ac:dyDescent="0.25">
      <c r="A438" s="6" t="s">
        <v>59</v>
      </c>
      <c r="B438" s="6" t="s">
        <v>18</v>
      </c>
      <c r="C438" s="10">
        <v>3.8338100886067101E-3</v>
      </c>
    </row>
    <row r="439" spans="1:3" x14ac:dyDescent="0.25">
      <c r="A439" s="6" t="s">
        <v>59</v>
      </c>
      <c r="B439" s="6" t="s">
        <v>16</v>
      </c>
      <c r="C439" s="10">
        <v>4.7421160957231596E-3</v>
      </c>
    </row>
    <row r="440" spans="1:3" x14ac:dyDescent="0.25">
      <c r="A440" s="6" t="s">
        <v>58</v>
      </c>
      <c r="B440" s="6" t="s">
        <v>20</v>
      </c>
      <c r="C440" s="10">
        <v>0.172631110382232</v>
      </c>
    </row>
    <row r="441" spans="1:3" x14ac:dyDescent="0.25">
      <c r="A441" s="6" t="s">
        <v>58</v>
      </c>
      <c r="B441" s="6" t="s">
        <v>19</v>
      </c>
      <c r="C441" s="10">
        <v>0.117141284102756</v>
      </c>
    </row>
    <row r="442" spans="1:3" x14ac:dyDescent="0.25">
      <c r="A442" s="6" t="s">
        <v>58</v>
      </c>
      <c r="B442" s="6" t="s">
        <v>18</v>
      </c>
      <c r="C442" s="10">
        <v>0.102990616983143</v>
      </c>
    </row>
    <row r="443" spans="1:3" x14ac:dyDescent="0.25">
      <c r="A443" s="6" t="s">
        <v>58</v>
      </c>
      <c r="B443" s="6" t="s">
        <v>16</v>
      </c>
      <c r="C443" s="10">
        <v>0.12739114646174801</v>
      </c>
    </row>
    <row r="444" spans="1:3" x14ac:dyDescent="0.25">
      <c r="A444" s="6" t="s">
        <v>57</v>
      </c>
      <c r="B444" s="6" t="s">
        <v>20</v>
      </c>
      <c r="C444" s="10">
        <v>5.5212333514414701E-2</v>
      </c>
    </row>
    <row r="445" spans="1:3" x14ac:dyDescent="0.25">
      <c r="A445" s="6" t="s">
        <v>57</v>
      </c>
      <c r="B445" s="6" t="s">
        <v>19</v>
      </c>
      <c r="C445" s="10">
        <v>3.7465110615739101E-2</v>
      </c>
    </row>
    <row r="446" spans="1:3" x14ac:dyDescent="0.25">
      <c r="A446" s="6" t="s">
        <v>57</v>
      </c>
      <c r="B446" s="6" t="s">
        <v>18</v>
      </c>
      <c r="C446" s="10">
        <v>3.2939325253357798E-2</v>
      </c>
    </row>
    <row r="447" spans="1:3" x14ac:dyDescent="0.25">
      <c r="A447" s="6" t="s">
        <v>57</v>
      </c>
      <c r="B447" s="6" t="s">
        <v>16</v>
      </c>
      <c r="C447" s="10">
        <v>4.0743307794616303E-2</v>
      </c>
    </row>
    <row r="448" spans="1:3" x14ac:dyDescent="0.25">
      <c r="A448" s="6" t="s">
        <v>56</v>
      </c>
      <c r="B448" s="6" t="s">
        <v>20</v>
      </c>
      <c r="C448" s="10">
        <v>3.8832674571805002E-3</v>
      </c>
    </row>
    <row r="449" spans="1:3" x14ac:dyDescent="0.25">
      <c r="A449" s="6" t="s">
        <v>56</v>
      </c>
      <c r="B449" s="6" t="s">
        <v>19</v>
      </c>
      <c r="C449" s="10">
        <v>2.6350461133069799E-3</v>
      </c>
    </row>
    <row r="450" spans="1:3" x14ac:dyDescent="0.25">
      <c r="A450" s="6" t="s">
        <v>56</v>
      </c>
      <c r="B450" s="6" t="s">
        <v>18</v>
      </c>
      <c r="C450" s="10">
        <v>2.3167325428195E-3</v>
      </c>
    </row>
    <row r="451" spans="1:3" x14ac:dyDescent="0.25">
      <c r="A451" s="6" t="s">
        <v>56</v>
      </c>
      <c r="B451" s="6" t="s">
        <v>16</v>
      </c>
      <c r="C451" s="10">
        <v>2.8656126482213399E-3</v>
      </c>
    </row>
    <row r="452" spans="1:3" x14ac:dyDescent="0.25">
      <c r="A452" s="6" t="s">
        <v>55</v>
      </c>
      <c r="B452" s="6" t="s">
        <v>20</v>
      </c>
      <c r="C452" s="10">
        <v>9.0409989086016806E-5</v>
      </c>
    </row>
    <row r="453" spans="1:3" x14ac:dyDescent="0.25">
      <c r="A453" s="6" t="s">
        <v>55</v>
      </c>
      <c r="B453" s="6" t="s">
        <v>19</v>
      </c>
      <c r="C453" s="10">
        <v>6.1348978140745601E-5</v>
      </c>
    </row>
    <row r="454" spans="1:3" x14ac:dyDescent="0.25">
      <c r="A454" s="6" t="s">
        <v>55</v>
      </c>
      <c r="B454" s="6" t="s">
        <v>18</v>
      </c>
      <c r="C454" s="10">
        <v>5.3938021581343501E-5</v>
      </c>
    </row>
    <row r="455" spans="1:3" x14ac:dyDescent="0.25">
      <c r="A455" s="6" t="s">
        <v>55</v>
      </c>
      <c r="B455" s="6" t="s">
        <v>16</v>
      </c>
      <c r="C455" s="10">
        <v>6.6717013728060794E-5</v>
      </c>
    </row>
    <row r="456" spans="1:3" x14ac:dyDescent="0.25">
      <c r="A456" s="6" t="s">
        <v>54</v>
      </c>
      <c r="B456" s="6" t="s">
        <v>20</v>
      </c>
      <c r="C456" s="10">
        <v>0.37514000610935699</v>
      </c>
    </row>
    <row r="457" spans="1:3" x14ac:dyDescent="0.25">
      <c r="A457" s="6" t="s">
        <v>54</v>
      </c>
      <c r="B457" s="6" t="s">
        <v>19</v>
      </c>
      <c r="C457" s="10">
        <v>0.25455656246817998</v>
      </c>
    </row>
    <row r="458" spans="1:3" x14ac:dyDescent="0.25">
      <c r="A458" s="6" t="s">
        <v>54</v>
      </c>
      <c r="B458" s="6" t="s">
        <v>18</v>
      </c>
      <c r="C458" s="10">
        <v>0.22380612972202399</v>
      </c>
    </row>
    <row r="459" spans="1:3" x14ac:dyDescent="0.25">
      <c r="A459" s="6" t="s">
        <v>54</v>
      </c>
      <c r="B459" s="6" t="s">
        <v>16</v>
      </c>
      <c r="C459" s="10">
        <v>0.27683026168414598</v>
      </c>
    </row>
    <row r="460" spans="1:3" x14ac:dyDescent="0.25">
      <c r="A460" s="6" t="s">
        <v>53</v>
      </c>
      <c r="B460" s="6" t="s">
        <v>20</v>
      </c>
      <c r="C460" s="10">
        <v>1.6484432239553901E-2</v>
      </c>
    </row>
    <row r="461" spans="1:3" x14ac:dyDescent="0.25">
      <c r="A461" s="6" t="s">
        <v>53</v>
      </c>
      <c r="B461" s="6" t="s">
        <v>19</v>
      </c>
      <c r="C461" s="10">
        <v>1.1185744886716399E-2</v>
      </c>
    </row>
    <row r="462" spans="1:3" x14ac:dyDescent="0.25">
      <c r="A462" s="6" t="s">
        <v>53</v>
      </c>
      <c r="B462" s="6" t="s">
        <v>18</v>
      </c>
      <c r="C462" s="10">
        <v>9.8345069044010296E-3</v>
      </c>
    </row>
    <row r="463" spans="1:3" x14ac:dyDescent="0.25">
      <c r="A463" s="6" t="s">
        <v>53</v>
      </c>
      <c r="B463" s="6" t="s">
        <v>16</v>
      </c>
      <c r="C463" s="10">
        <v>1.2164497564303999E-2</v>
      </c>
    </row>
    <row r="464" spans="1:3" x14ac:dyDescent="0.25">
      <c r="A464" s="6" t="s">
        <v>52</v>
      </c>
      <c r="B464" s="6" t="s">
        <v>20</v>
      </c>
      <c r="C464" s="10">
        <v>9.9372892784895493E-3</v>
      </c>
    </row>
    <row r="465" spans="1:3" x14ac:dyDescent="0.25">
      <c r="A465" s="6" t="s">
        <v>52</v>
      </c>
      <c r="B465" s="6" t="s">
        <v>19</v>
      </c>
      <c r="C465" s="10">
        <v>6.7430883344571802E-3</v>
      </c>
    </row>
    <row r="466" spans="1:3" x14ac:dyDescent="0.25">
      <c r="A466" s="6" t="s">
        <v>52</v>
      </c>
      <c r="B466" s="6" t="s">
        <v>18</v>
      </c>
      <c r="C466" s="10">
        <v>5.9285232636547497E-3</v>
      </c>
    </row>
    <row r="467" spans="1:3" x14ac:dyDescent="0.25">
      <c r="A467" s="6" t="s">
        <v>52</v>
      </c>
      <c r="B467" s="6" t="s">
        <v>16</v>
      </c>
      <c r="C467" s="10">
        <v>7.3331085637221797E-3</v>
      </c>
    </row>
    <row r="468" spans="1:3" x14ac:dyDescent="0.25">
      <c r="A468" s="6" t="s">
        <v>51</v>
      </c>
      <c r="B468" s="6" t="s">
        <v>20</v>
      </c>
      <c r="C468" s="10">
        <v>8.9956514201860998E-3</v>
      </c>
    </row>
    <row r="469" spans="1:3" x14ac:dyDescent="0.25">
      <c r="A469" s="6" t="s">
        <v>51</v>
      </c>
      <c r="B469" s="6" t="s">
        <v>19</v>
      </c>
      <c r="C469" s="10">
        <v>6.1041266337694897E-3</v>
      </c>
    </row>
    <row r="470" spans="1:3" x14ac:dyDescent="0.25">
      <c r="A470" s="6" t="s">
        <v>51</v>
      </c>
      <c r="B470" s="6" t="s">
        <v>18</v>
      </c>
      <c r="C470" s="10">
        <v>5.3667481364101403E-3</v>
      </c>
    </row>
    <row r="471" spans="1:3" x14ac:dyDescent="0.25">
      <c r="A471" s="6" t="s">
        <v>51</v>
      </c>
      <c r="B471" s="6" t="s">
        <v>16</v>
      </c>
      <c r="C471" s="10">
        <v>6.6382377142243203E-3</v>
      </c>
    </row>
    <row r="472" spans="1:3" x14ac:dyDescent="0.25">
      <c r="A472" s="6" t="s">
        <v>50</v>
      </c>
      <c r="B472" s="6" t="s">
        <v>20</v>
      </c>
      <c r="C472" s="10">
        <v>1.01753780294138E-2</v>
      </c>
    </row>
    <row r="473" spans="1:3" x14ac:dyDescent="0.25">
      <c r="A473" s="6" t="s">
        <v>50</v>
      </c>
      <c r="B473" s="6" t="s">
        <v>19</v>
      </c>
      <c r="C473" s="10">
        <v>6.9046468273147796E-3</v>
      </c>
    </row>
    <row r="474" spans="1:3" x14ac:dyDescent="0.25">
      <c r="A474" s="6" t="s">
        <v>50</v>
      </c>
      <c r="B474" s="6" t="s">
        <v>18</v>
      </c>
      <c r="C474" s="10">
        <v>6.0705654905751603E-3</v>
      </c>
    </row>
    <row r="475" spans="1:3" x14ac:dyDescent="0.25">
      <c r="A475" s="6" t="s">
        <v>50</v>
      </c>
      <c r="B475" s="6" t="s">
        <v>16</v>
      </c>
      <c r="C475" s="10">
        <v>7.5088034247048196E-3</v>
      </c>
    </row>
    <row r="476" spans="1:3" x14ac:dyDescent="0.25">
      <c r="A476" s="6" t="s">
        <v>49</v>
      </c>
      <c r="B476" s="6" t="s">
        <v>20</v>
      </c>
      <c r="C476" s="10">
        <v>1.0376269133820599E-3</v>
      </c>
    </row>
    <row r="477" spans="1:3" x14ac:dyDescent="0.25">
      <c r="A477" s="6" t="s">
        <v>49</v>
      </c>
      <c r="B477" s="6" t="s">
        <v>19</v>
      </c>
      <c r="C477" s="10">
        <v>7.0409643304747004E-4</v>
      </c>
    </row>
    <row r="478" spans="1:3" x14ac:dyDescent="0.25">
      <c r="A478" s="6" t="s">
        <v>49</v>
      </c>
      <c r="B478" s="6" t="s">
        <v>18</v>
      </c>
      <c r="C478" s="10">
        <v>6.1904158393533604E-4</v>
      </c>
    </row>
    <row r="479" spans="1:3" x14ac:dyDescent="0.25">
      <c r="A479" s="6" t="s">
        <v>49</v>
      </c>
      <c r="B479" s="6" t="s">
        <v>16</v>
      </c>
      <c r="C479" s="10">
        <v>7.6570487093912396E-4</v>
      </c>
    </row>
    <row r="480" spans="1:3" x14ac:dyDescent="0.25">
      <c r="A480" s="6" t="s">
        <v>48</v>
      </c>
      <c r="B480" s="6" t="s">
        <v>20</v>
      </c>
      <c r="C480" s="10">
        <v>4.4219401686320401</v>
      </c>
    </row>
    <row r="481" spans="1:3" x14ac:dyDescent="0.25">
      <c r="A481" s="6" t="s">
        <v>48</v>
      </c>
      <c r="B481" s="6" t="s">
        <v>19</v>
      </c>
      <c r="C481" s="10">
        <v>3.0005701083205798</v>
      </c>
    </row>
    <row r="482" spans="1:3" x14ac:dyDescent="0.25">
      <c r="A482" s="6" t="s">
        <v>48</v>
      </c>
      <c r="B482" s="6" t="s">
        <v>18</v>
      </c>
      <c r="C482" s="10">
        <v>2.6381012392354499</v>
      </c>
    </row>
    <row r="483" spans="1:3" x14ac:dyDescent="0.25">
      <c r="A483" s="6" t="s">
        <v>48</v>
      </c>
      <c r="B483" s="6" t="s">
        <v>16</v>
      </c>
      <c r="C483" s="10">
        <v>3.2631199927986301</v>
      </c>
    </row>
    <row r="484" spans="1:3" x14ac:dyDescent="0.25">
      <c r="A484" s="6" t="s">
        <v>47</v>
      </c>
      <c r="B484" s="6" t="s">
        <v>20</v>
      </c>
      <c r="C484" s="10">
        <v>1.6538914763481301</v>
      </c>
    </row>
    <row r="485" spans="1:3" x14ac:dyDescent="0.25">
      <c r="A485" s="6" t="s">
        <v>47</v>
      </c>
      <c r="B485" s="6" t="s">
        <v>19</v>
      </c>
      <c r="C485" s="10">
        <v>1.1222714774703999</v>
      </c>
    </row>
    <row r="486" spans="1:3" x14ac:dyDescent="0.25">
      <c r="A486" s="6" t="s">
        <v>47</v>
      </c>
      <c r="B486" s="6" t="s">
        <v>18</v>
      </c>
      <c r="C486" s="10">
        <v>0.98670108299197601</v>
      </c>
    </row>
    <row r="487" spans="1:3" x14ac:dyDescent="0.25">
      <c r="A487" s="6" t="s">
        <v>47</v>
      </c>
      <c r="B487" s="6" t="s">
        <v>16</v>
      </c>
      <c r="C487" s="10">
        <v>1.2204702317490601</v>
      </c>
    </row>
    <row r="488" spans="1:3" x14ac:dyDescent="0.25">
      <c r="A488" s="6" t="s">
        <v>46</v>
      </c>
      <c r="B488" s="6" t="s">
        <v>20</v>
      </c>
      <c r="C488" s="10">
        <v>2.9826321634730999E-3</v>
      </c>
    </row>
    <row r="489" spans="1:3" x14ac:dyDescent="0.25">
      <c r="A489" s="6" t="s">
        <v>46</v>
      </c>
      <c r="B489" s="6" t="s">
        <v>19</v>
      </c>
      <c r="C489" s="10">
        <v>2.0239072833501399E-3</v>
      </c>
    </row>
    <row r="490" spans="1:3" x14ac:dyDescent="0.25">
      <c r="A490" s="6" t="s">
        <v>46</v>
      </c>
      <c r="B490" s="6" t="s">
        <v>18</v>
      </c>
      <c r="C490" s="10">
        <v>1.77941928352144E-3</v>
      </c>
    </row>
    <row r="491" spans="1:3" x14ac:dyDescent="0.25">
      <c r="A491" s="6" t="s">
        <v>46</v>
      </c>
      <c r="B491" s="6" t="s">
        <v>16</v>
      </c>
      <c r="C491" s="10">
        <v>2.2009991706432698E-3</v>
      </c>
    </row>
    <row r="492" spans="1:3" x14ac:dyDescent="0.25">
      <c r="A492" s="6" t="s">
        <v>45</v>
      </c>
      <c r="B492" s="6" t="s">
        <v>20</v>
      </c>
      <c r="C492" s="10">
        <v>7.5038698113976093E-2</v>
      </c>
    </row>
    <row r="493" spans="1:3" x14ac:dyDescent="0.25">
      <c r="A493" s="6" t="s">
        <v>45</v>
      </c>
      <c r="B493" s="6" t="s">
        <v>19</v>
      </c>
      <c r="C493" s="10">
        <v>5.0918571021222901E-2</v>
      </c>
    </row>
    <row r="494" spans="1:3" x14ac:dyDescent="0.25">
      <c r="A494" s="6" t="s">
        <v>45</v>
      </c>
      <c r="B494" s="6" t="s">
        <v>18</v>
      </c>
      <c r="C494" s="10">
        <v>4.4767607641859102E-2</v>
      </c>
    </row>
    <row r="495" spans="1:3" x14ac:dyDescent="0.25">
      <c r="A495" s="6" t="s">
        <v>45</v>
      </c>
      <c r="B495" s="6" t="s">
        <v>16</v>
      </c>
      <c r="C495" s="10">
        <v>5.5373945985579903E-2</v>
      </c>
    </row>
    <row r="496" spans="1:3" x14ac:dyDescent="0.25">
      <c r="A496" s="6" t="s">
        <v>44</v>
      </c>
      <c r="B496" s="6" t="s">
        <v>20</v>
      </c>
      <c r="C496" s="10">
        <v>0.30711040720210098</v>
      </c>
    </row>
    <row r="497" spans="1:3" x14ac:dyDescent="0.25">
      <c r="A497" s="6" t="s">
        <v>44</v>
      </c>
      <c r="B497" s="6" t="s">
        <v>19</v>
      </c>
      <c r="C497" s="10">
        <v>0.208394114950194</v>
      </c>
    </row>
    <row r="498" spans="1:3" x14ac:dyDescent="0.25">
      <c r="A498" s="6" t="s">
        <v>44</v>
      </c>
      <c r="B498" s="6" t="s">
        <v>18</v>
      </c>
      <c r="C498" s="10">
        <v>0.18322010586421</v>
      </c>
    </row>
    <row r="499" spans="1:3" x14ac:dyDescent="0.25">
      <c r="A499" s="6" t="s">
        <v>44</v>
      </c>
      <c r="B499" s="6" t="s">
        <v>16</v>
      </c>
      <c r="C499" s="10">
        <v>0.22662860000833601</v>
      </c>
    </row>
    <row r="500" spans="1:3" x14ac:dyDescent="0.25">
      <c r="A500" s="6" t="s">
        <v>43</v>
      </c>
      <c r="B500" s="6" t="s">
        <v>20</v>
      </c>
      <c r="C500" s="10">
        <v>3.7085120127151899E-2</v>
      </c>
    </row>
    <row r="501" spans="1:3" x14ac:dyDescent="0.25">
      <c r="A501" s="6" t="s">
        <v>43</v>
      </c>
      <c r="B501" s="6" t="s">
        <v>19</v>
      </c>
      <c r="C501" s="10">
        <v>2.5164633322353198E-2</v>
      </c>
    </row>
    <row r="502" spans="1:3" x14ac:dyDescent="0.25">
      <c r="A502" s="6" t="s">
        <v>43</v>
      </c>
      <c r="B502" s="6" t="s">
        <v>18</v>
      </c>
      <c r="C502" s="10">
        <v>2.21247456170129E-2</v>
      </c>
    </row>
    <row r="503" spans="1:3" x14ac:dyDescent="0.25">
      <c r="A503" s="6" t="s">
        <v>43</v>
      </c>
      <c r="B503" s="6" t="s">
        <v>16</v>
      </c>
      <c r="C503" s="10">
        <v>2.7366538738059099E-2</v>
      </c>
    </row>
    <row r="504" spans="1:3" x14ac:dyDescent="0.25">
      <c r="A504" s="6" t="s">
        <v>42</v>
      </c>
      <c r="B504" s="6" t="s">
        <v>20</v>
      </c>
      <c r="C504" s="10">
        <v>0.12934000351062</v>
      </c>
    </row>
    <row r="505" spans="1:3" x14ac:dyDescent="0.25">
      <c r="A505" s="6" t="s">
        <v>42</v>
      </c>
      <c r="B505" s="6" t="s">
        <v>19</v>
      </c>
      <c r="C505" s="10">
        <v>8.77654906090925E-2</v>
      </c>
    </row>
    <row r="506" spans="1:3" x14ac:dyDescent="0.25">
      <c r="A506" s="6" t="s">
        <v>42</v>
      </c>
      <c r="B506" s="6" t="s">
        <v>18</v>
      </c>
      <c r="C506" s="10">
        <v>7.7163419343514103E-2</v>
      </c>
    </row>
    <row r="507" spans="1:3" x14ac:dyDescent="0.25">
      <c r="A507" s="6" t="s">
        <v>42</v>
      </c>
      <c r="B507" s="6" t="s">
        <v>16</v>
      </c>
      <c r="C507" s="10">
        <v>9.5444971037388096E-2</v>
      </c>
    </row>
    <row r="508" spans="1:3" x14ac:dyDescent="0.25">
      <c r="A508" s="6" t="s">
        <v>41</v>
      </c>
      <c r="B508" s="6" t="s">
        <v>20</v>
      </c>
      <c r="C508" s="10">
        <v>0.84734360625575</v>
      </c>
    </row>
    <row r="509" spans="1:3" x14ac:dyDescent="0.25">
      <c r="A509" s="6" t="s">
        <v>41</v>
      </c>
      <c r="B509" s="6" t="s">
        <v>19</v>
      </c>
      <c r="C509" s="10">
        <v>0.57497700091996296</v>
      </c>
    </row>
    <row r="510" spans="1:3" x14ac:dyDescent="0.25">
      <c r="A510" s="6" t="s">
        <v>41</v>
      </c>
      <c r="B510" s="6" t="s">
        <v>18</v>
      </c>
      <c r="C510" s="10">
        <v>0.50551977920883195</v>
      </c>
    </row>
    <row r="511" spans="1:3" x14ac:dyDescent="0.25">
      <c r="A511" s="6" t="s">
        <v>41</v>
      </c>
      <c r="B511" s="6" t="s">
        <v>16</v>
      </c>
      <c r="C511" s="10">
        <v>0.62528748850046001</v>
      </c>
    </row>
    <row r="512" spans="1:3" x14ac:dyDescent="0.25">
      <c r="A512" s="6" t="s">
        <v>40</v>
      </c>
      <c r="B512" s="6" t="s">
        <v>20</v>
      </c>
      <c r="C512" s="10">
        <v>3.5239120038259202</v>
      </c>
    </row>
    <row r="513" spans="1:3" x14ac:dyDescent="0.25">
      <c r="A513" s="6" t="s">
        <v>40</v>
      </c>
      <c r="B513" s="6" t="s">
        <v>19</v>
      </c>
      <c r="C513" s="10">
        <v>2.3912003825920598</v>
      </c>
    </row>
    <row r="514" spans="1:3" x14ac:dyDescent="0.25">
      <c r="A514" s="6" t="s">
        <v>40</v>
      </c>
      <c r="B514" s="6" t="s">
        <v>18</v>
      </c>
      <c r="C514" s="10">
        <v>2.10234337637494</v>
      </c>
    </row>
    <row r="515" spans="1:3" x14ac:dyDescent="0.25">
      <c r="A515" s="6" t="s">
        <v>40</v>
      </c>
      <c r="B515" s="6" t="s">
        <v>16</v>
      </c>
      <c r="C515" s="10">
        <v>2.6004304160688698</v>
      </c>
    </row>
    <row r="516" spans="1:3" x14ac:dyDescent="0.25">
      <c r="A516" s="6" t="s">
        <v>39</v>
      </c>
      <c r="B516" s="6" t="s">
        <v>20</v>
      </c>
      <c r="C516" s="10">
        <v>1.3581737415442501</v>
      </c>
    </row>
    <row r="517" spans="1:3" x14ac:dyDescent="0.25">
      <c r="A517" s="6" t="s">
        <v>39</v>
      </c>
      <c r="B517" s="6" t="s">
        <v>19</v>
      </c>
      <c r="C517" s="10">
        <v>0.92160802167622102</v>
      </c>
    </row>
    <row r="518" spans="1:3" x14ac:dyDescent="0.25">
      <c r="A518" s="6" t="s">
        <v>39</v>
      </c>
      <c r="B518" s="6" t="s">
        <v>18</v>
      </c>
      <c r="C518" s="10">
        <v>0.81027777265773304</v>
      </c>
    </row>
    <row r="519" spans="1:3" x14ac:dyDescent="0.25">
      <c r="A519" s="6" t="s">
        <v>39</v>
      </c>
      <c r="B519" s="6" t="s">
        <v>16</v>
      </c>
      <c r="C519" s="10">
        <v>1.0022487235728901</v>
      </c>
    </row>
    <row r="520" spans="1:3" x14ac:dyDescent="0.25">
      <c r="A520" s="6" t="s">
        <v>38</v>
      </c>
      <c r="B520" s="6" t="s">
        <v>20</v>
      </c>
      <c r="C520" s="10">
        <v>0.361390533269901</v>
      </c>
    </row>
    <row r="521" spans="1:3" x14ac:dyDescent="0.25">
      <c r="A521" s="6" t="s">
        <v>38</v>
      </c>
      <c r="B521" s="6" t="s">
        <v>19</v>
      </c>
      <c r="C521" s="10">
        <v>0.24522666300461499</v>
      </c>
    </row>
    <row r="522" spans="1:3" x14ac:dyDescent="0.25">
      <c r="A522" s="6" t="s">
        <v>38</v>
      </c>
      <c r="B522" s="6" t="s">
        <v>18</v>
      </c>
      <c r="C522" s="10">
        <v>0.21560328211365801</v>
      </c>
    </row>
    <row r="523" spans="1:3" x14ac:dyDescent="0.25">
      <c r="A523" s="6" t="s">
        <v>38</v>
      </c>
      <c r="B523" s="6" t="s">
        <v>16</v>
      </c>
      <c r="C523" s="10">
        <v>0.26668399601751902</v>
      </c>
    </row>
    <row r="524" spans="1:3" x14ac:dyDescent="0.25">
      <c r="A524" s="6" t="s">
        <v>37</v>
      </c>
      <c r="B524" s="6" t="s">
        <v>20</v>
      </c>
      <c r="C524" s="10">
        <v>0.38489062075593899</v>
      </c>
    </row>
    <row r="525" spans="1:3" x14ac:dyDescent="0.25">
      <c r="A525" s="6" t="s">
        <v>37</v>
      </c>
      <c r="B525" s="6" t="s">
        <v>19</v>
      </c>
      <c r="C525" s="10">
        <v>0.26117298008817202</v>
      </c>
    </row>
    <row r="526" spans="1:3" x14ac:dyDescent="0.25">
      <c r="A526" s="6" t="s">
        <v>37</v>
      </c>
      <c r="B526" s="6" t="s">
        <v>18</v>
      </c>
      <c r="C526" s="10">
        <v>0.22962328409352101</v>
      </c>
    </row>
    <row r="527" spans="1:3" x14ac:dyDescent="0.25">
      <c r="A527" s="6" t="s">
        <v>37</v>
      </c>
      <c r="B527" s="6" t="s">
        <v>16</v>
      </c>
      <c r="C527" s="10">
        <v>0.28402561584588698</v>
      </c>
    </row>
    <row r="528" spans="1:3" x14ac:dyDescent="0.25">
      <c r="A528" s="6" t="s">
        <v>36</v>
      </c>
      <c r="B528" s="6" t="s">
        <v>20</v>
      </c>
      <c r="C528" s="10">
        <v>2.4956816257409E-2</v>
      </c>
    </row>
    <row r="529" spans="1:3" x14ac:dyDescent="0.25">
      <c r="A529" s="6" t="s">
        <v>36</v>
      </c>
      <c r="B529" s="6" t="s">
        <v>19</v>
      </c>
      <c r="C529" s="10">
        <v>1.6934801016088099E-2</v>
      </c>
    </row>
    <row r="530" spans="1:3" x14ac:dyDescent="0.25">
      <c r="A530" s="6" t="s">
        <v>36</v>
      </c>
      <c r="B530" s="6" t="s">
        <v>18</v>
      </c>
      <c r="C530" s="10">
        <v>1.48890770533446E-2</v>
      </c>
    </row>
    <row r="531" spans="1:3" x14ac:dyDescent="0.25">
      <c r="A531" s="6" t="s">
        <v>36</v>
      </c>
      <c r="B531" s="6" t="s">
        <v>16</v>
      </c>
      <c r="C531" s="10">
        <v>1.8416596104995801E-2</v>
      </c>
    </row>
    <row r="532" spans="1:3" x14ac:dyDescent="0.25">
      <c r="A532" s="6" t="s">
        <v>35</v>
      </c>
      <c r="B532" s="6" t="s">
        <v>20</v>
      </c>
      <c r="C532" s="10">
        <v>0.31556745182012802</v>
      </c>
    </row>
    <row r="533" spans="1:3" x14ac:dyDescent="0.25">
      <c r="A533" s="6" t="s">
        <v>35</v>
      </c>
      <c r="B533" s="6" t="s">
        <v>19</v>
      </c>
      <c r="C533" s="10">
        <v>0.21413276231263401</v>
      </c>
    </row>
    <row r="534" spans="1:3" x14ac:dyDescent="0.25">
      <c r="A534" s="6" t="s">
        <v>35</v>
      </c>
      <c r="B534" s="6" t="s">
        <v>18</v>
      </c>
      <c r="C534" s="10">
        <v>0.18826552462526799</v>
      </c>
    </row>
    <row r="535" spans="1:3" x14ac:dyDescent="0.25">
      <c r="A535" s="6" t="s">
        <v>35</v>
      </c>
      <c r="B535" s="6" t="s">
        <v>16</v>
      </c>
      <c r="C535" s="10">
        <v>0.232869379014989</v>
      </c>
    </row>
    <row r="536" spans="1:3" x14ac:dyDescent="0.25">
      <c r="A536" s="6" t="s">
        <v>34</v>
      </c>
      <c r="B536" s="6" t="s">
        <v>20</v>
      </c>
      <c r="C536" s="10">
        <v>0.372579258734894</v>
      </c>
    </row>
    <row r="537" spans="1:3" x14ac:dyDescent="0.25">
      <c r="A537" s="6" t="s">
        <v>34</v>
      </c>
      <c r="B537" s="6" t="s">
        <v>19</v>
      </c>
      <c r="C537" s="10">
        <v>0.25281893108155901</v>
      </c>
    </row>
    <row r="538" spans="1:3" x14ac:dyDescent="0.25">
      <c r="A538" s="6" t="s">
        <v>34</v>
      </c>
      <c r="B538" s="6" t="s">
        <v>18</v>
      </c>
      <c r="C538" s="10">
        <v>0.222278404206907</v>
      </c>
    </row>
    <row r="539" spans="1:3" x14ac:dyDescent="0.25">
      <c r="A539" s="6" t="s">
        <v>34</v>
      </c>
      <c r="B539" s="6" t="s">
        <v>16</v>
      </c>
      <c r="C539" s="10">
        <v>0.27494058755119599</v>
      </c>
    </row>
    <row r="540" spans="1:3" x14ac:dyDescent="0.25">
      <c r="A540" s="6" t="s">
        <v>33</v>
      </c>
      <c r="B540" s="6" t="s">
        <v>20</v>
      </c>
      <c r="C540" s="10">
        <v>0.36139585070381097</v>
      </c>
    </row>
    <row r="541" spans="1:3" x14ac:dyDescent="0.25">
      <c r="A541" s="6" t="s">
        <v>33</v>
      </c>
      <c r="B541" s="6" t="s">
        <v>19</v>
      </c>
      <c r="C541" s="10">
        <v>0.24523027122468</v>
      </c>
    </row>
    <row r="542" spans="1:3" x14ac:dyDescent="0.25">
      <c r="A542" s="6" t="s">
        <v>33</v>
      </c>
      <c r="B542" s="6" t="s">
        <v>18</v>
      </c>
      <c r="C542" s="10">
        <v>0.21560645446073901</v>
      </c>
    </row>
    <row r="543" spans="1:3" x14ac:dyDescent="0.25">
      <c r="A543" s="6" t="s">
        <v>33</v>
      </c>
      <c r="B543" s="6" t="s">
        <v>16</v>
      </c>
      <c r="C543" s="10">
        <v>0.26668791995683899</v>
      </c>
    </row>
    <row r="544" spans="1:3" x14ac:dyDescent="0.25">
      <c r="A544" s="6" t="s">
        <v>32</v>
      </c>
      <c r="B544" s="6" t="s">
        <v>20</v>
      </c>
      <c r="C544" s="10">
        <v>0.13064137227959799</v>
      </c>
    </row>
    <row r="545" spans="1:3" x14ac:dyDescent="0.25">
      <c r="A545" s="6" t="s">
        <v>32</v>
      </c>
      <c r="B545" s="6" t="s">
        <v>19</v>
      </c>
      <c r="C545" s="10">
        <v>8.8648552812375297E-2</v>
      </c>
    </row>
    <row r="546" spans="1:3" x14ac:dyDescent="0.25">
      <c r="A546" s="6" t="s">
        <v>32</v>
      </c>
      <c r="B546" s="6" t="s">
        <v>18</v>
      </c>
      <c r="C546" s="10">
        <v>7.7939807632640398E-2</v>
      </c>
    </row>
    <row r="547" spans="1:3" x14ac:dyDescent="0.25">
      <c r="A547" s="6" t="s">
        <v>32</v>
      </c>
      <c r="B547" s="6" t="s">
        <v>16</v>
      </c>
      <c r="C547" s="10">
        <v>9.6405301183458206E-2</v>
      </c>
    </row>
    <row r="548" spans="1:3" x14ac:dyDescent="0.25">
      <c r="A548" s="6" t="s">
        <v>31</v>
      </c>
      <c r="B548" s="6" t="s">
        <v>20</v>
      </c>
      <c r="C548" s="10">
        <v>1.0188744469026501</v>
      </c>
    </row>
    <row r="549" spans="1:3" x14ac:dyDescent="0.25">
      <c r="A549" s="6" t="s">
        <v>31</v>
      </c>
      <c r="B549" s="6" t="s">
        <v>19</v>
      </c>
      <c r="C549" s="10">
        <v>0.69137168141592897</v>
      </c>
    </row>
    <row r="550" spans="1:3" x14ac:dyDescent="0.25">
      <c r="A550" s="6" t="s">
        <v>31</v>
      </c>
      <c r="B550" s="6" t="s">
        <v>18</v>
      </c>
      <c r="C550" s="10">
        <v>0.60785398230088505</v>
      </c>
    </row>
    <row r="551" spans="1:3" x14ac:dyDescent="0.25">
      <c r="A551" s="6" t="s">
        <v>31</v>
      </c>
      <c r="B551" s="6" t="s">
        <v>16</v>
      </c>
      <c r="C551" s="10">
        <v>0.75186670353982299</v>
      </c>
    </row>
    <row r="552" spans="1:3" x14ac:dyDescent="0.25">
      <c r="A552" s="6" t="s">
        <v>30</v>
      </c>
      <c r="B552" s="6" t="s">
        <v>20</v>
      </c>
      <c r="C552" s="10">
        <v>0.15519035222955199</v>
      </c>
    </row>
    <row r="553" spans="1:3" x14ac:dyDescent="0.25">
      <c r="A553" s="6" t="s">
        <v>30</v>
      </c>
      <c r="B553" s="6" t="s">
        <v>19</v>
      </c>
      <c r="C553" s="10">
        <v>0.105306610727795</v>
      </c>
    </row>
    <row r="554" spans="1:3" x14ac:dyDescent="0.25">
      <c r="A554" s="6" t="s">
        <v>30</v>
      </c>
      <c r="B554" s="6" t="s">
        <v>18</v>
      </c>
      <c r="C554" s="10">
        <v>9.2585572151877404E-2</v>
      </c>
    </row>
    <row r="555" spans="1:3" x14ac:dyDescent="0.25">
      <c r="A555" s="6" t="s">
        <v>30</v>
      </c>
      <c r="B555" s="6" t="s">
        <v>16</v>
      </c>
      <c r="C555" s="10">
        <v>0.114520939166477</v>
      </c>
    </row>
    <row r="556" spans="1:3" x14ac:dyDescent="0.25">
      <c r="A556" s="6" t="s">
        <v>29</v>
      </c>
      <c r="B556" s="6" t="s">
        <v>20</v>
      </c>
      <c r="C556" s="10">
        <v>3.9710597935922E-2</v>
      </c>
    </row>
    <row r="557" spans="1:3" x14ac:dyDescent="0.25">
      <c r="A557" s="6" t="s">
        <v>29</v>
      </c>
      <c r="B557" s="6" t="s">
        <v>19</v>
      </c>
      <c r="C557" s="10">
        <v>2.6946188461642099E-2</v>
      </c>
    </row>
    <row r="558" spans="1:3" x14ac:dyDescent="0.25">
      <c r="A558" s="6" t="s">
        <v>29</v>
      </c>
      <c r="B558" s="6" t="s">
        <v>18</v>
      </c>
      <c r="C558" s="10">
        <v>2.36910888954757E-2</v>
      </c>
    </row>
    <row r="559" spans="1:3" x14ac:dyDescent="0.25">
      <c r="A559" s="6" t="s">
        <v>29</v>
      </c>
      <c r="B559" s="6" t="s">
        <v>16</v>
      </c>
      <c r="C559" s="10">
        <v>2.9303979952035802E-2</v>
      </c>
    </row>
    <row r="560" spans="1:3" x14ac:dyDescent="0.25">
      <c r="A560" s="6" t="s">
        <v>28</v>
      </c>
      <c r="B560" s="6" t="s">
        <v>20</v>
      </c>
      <c r="C560" s="10">
        <v>5.1616405730096995E-7</v>
      </c>
    </row>
    <row r="561" spans="1:3" x14ac:dyDescent="0.25">
      <c r="A561" s="6" t="s">
        <v>28</v>
      </c>
      <c r="B561" s="6" t="s">
        <v>19</v>
      </c>
      <c r="C561" s="10">
        <v>3.5025042905677601E-7</v>
      </c>
    </row>
    <row r="562" spans="1:3" x14ac:dyDescent="0.25">
      <c r="A562" s="6" t="s">
        <v>28</v>
      </c>
      <c r="B562" s="6" t="s">
        <v>18</v>
      </c>
      <c r="C562" s="10">
        <v>3.0794017722671699E-7</v>
      </c>
    </row>
    <row r="563" spans="1:3" x14ac:dyDescent="0.25">
      <c r="A563" s="6" t="s">
        <v>28</v>
      </c>
      <c r="B563" s="6" t="s">
        <v>16</v>
      </c>
      <c r="C563" s="10">
        <v>3.8089734159924301E-7</v>
      </c>
    </row>
    <row r="564" spans="1:3" x14ac:dyDescent="0.25">
      <c r="A564" s="6" t="s">
        <v>27</v>
      </c>
      <c r="B564" s="6" t="s">
        <v>20</v>
      </c>
      <c r="C564" s="10">
        <v>7.0636335749070106E-2</v>
      </c>
    </row>
    <row r="565" spans="1:3" x14ac:dyDescent="0.25">
      <c r="A565" s="6" t="s">
        <v>27</v>
      </c>
      <c r="B565" s="6" t="s">
        <v>19</v>
      </c>
      <c r="C565" s="10">
        <v>4.7931285708807898E-2</v>
      </c>
    </row>
    <row r="566" spans="1:3" x14ac:dyDescent="0.25">
      <c r="A566" s="6" t="s">
        <v>27</v>
      </c>
      <c r="B566" s="6" t="s">
        <v>18</v>
      </c>
      <c r="C566" s="10">
        <v>4.2141186395183897E-2</v>
      </c>
    </row>
    <row r="567" spans="1:3" x14ac:dyDescent="0.25">
      <c r="A567" s="6" t="s">
        <v>27</v>
      </c>
      <c r="B567" s="6" t="s">
        <v>16</v>
      </c>
      <c r="C567" s="10">
        <v>5.21252732083285E-2</v>
      </c>
    </row>
    <row r="568" spans="1:3" x14ac:dyDescent="0.25">
      <c r="A568" s="6" t="s">
        <v>26</v>
      </c>
      <c r="B568" s="6" t="s">
        <v>20</v>
      </c>
      <c r="C568" s="10">
        <v>0.20006733622770501</v>
      </c>
    </row>
    <row r="569" spans="1:3" x14ac:dyDescent="0.25">
      <c r="A569" s="6" t="s">
        <v>26</v>
      </c>
      <c r="B569" s="6" t="s">
        <v>19</v>
      </c>
      <c r="C569" s="10">
        <v>0.135758523598904</v>
      </c>
    </row>
    <row r="570" spans="1:3" x14ac:dyDescent="0.25">
      <c r="A570" s="6" t="s">
        <v>26</v>
      </c>
      <c r="B570" s="6" t="s">
        <v>18</v>
      </c>
      <c r="C570" s="10">
        <v>0.119358893948157</v>
      </c>
    </row>
    <row r="571" spans="1:3" x14ac:dyDescent="0.25">
      <c r="A571" s="6" t="s">
        <v>26</v>
      </c>
      <c r="B571" s="6" t="s">
        <v>16</v>
      </c>
      <c r="C571" s="10">
        <v>0.14763739441380799</v>
      </c>
    </row>
    <row r="572" spans="1:3" x14ac:dyDescent="0.25">
      <c r="A572" s="6" t="s">
        <v>25</v>
      </c>
      <c r="B572" s="6" t="s">
        <v>20</v>
      </c>
      <c r="C572" s="10">
        <v>4.4447460489805801E-2</v>
      </c>
    </row>
    <row r="573" spans="1:3" x14ac:dyDescent="0.25">
      <c r="A573" s="6" t="s">
        <v>25</v>
      </c>
      <c r="B573" s="6" t="s">
        <v>19</v>
      </c>
      <c r="C573" s="10">
        <v>3.01604536132223E-2</v>
      </c>
    </row>
    <row r="574" spans="1:3" x14ac:dyDescent="0.25">
      <c r="A574" s="6" t="s">
        <v>25</v>
      </c>
      <c r="B574" s="6" t="s">
        <v>18</v>
      </c>
      <c r="C574" s="10">
        <v>2.6517070816745099E-2</v>
      </c>
    </row>
    <row r="575" spans="1:3" x14ac:dyDescent="0.25">
      <c r="A575" s="6" t="s">
        <v>25</v>
      </c>
      <c r="B575" s="6" t="s">
        <v>16</v>
      </c>
      <c r="C575" s="10">
        <v>3.2799493304379299E-2</v>
      </c>
    </row>
    <row r="576" spans="1:3" x14ac:dyDescent="0.25">
      <c r="A576" s="6" t="s">
        <v>24</v>
      </c>
      <c r="B576" s="6" t="s">
        <v>20</v>
      </c>
      <c r="C576" s="10">
        <v>1.7492403380495701E-4</v>
      </c>
    </row>
    <row r="577" spans="1:3" x14ac:dyDescent="0.25">
      <c r="A577" s="6" t="s">
        <v>24</v>
      </c>
      <c r="B577" s="6" t="s">
        <v>19</v>
      </c>
      <c r="C577" s="10">
        <v>1.1869717975500901E-4</v>
      </c>
    </row>
    <row r="578" spans="1:3" x14ac:dyDescent="0.25">
      <c r="A578" s="6" t="s">
        <v>24</v>
      </c>
      <c r="B578" s="6" t="s">
        <v>18</v>
      </c>
      <c r="C578" s="10">
        <v>1.0435856044060401E-4</v>
      </c>
    </row>
    <row r="579" spans="1:3" x14ac:dyDescent="0.25">
      <c r="A579" s="6" t="s">
        <v>24</v>
      </c>
      <c r="B579" s="6" t="s">
        <v>16</v>
      </c>
      <c r="C579" s="10">
        <v>1.29083182983572E-4</v>
      </c>
    </row>
    <row r="580" spans="1:3" x14ac:dyDescent="0.25">
      <c r="A580" s="6" t="s">
        <v>23</v>
      </c>
      <c r="B580" s="6" t="s">
        <v>20</v>
      </c>
      <c r="C580" s="10">
        <v>1.5175050598089801E-7</v>
      </c>
    </row>
    <row r="581" spans="1:3" x14ac:dyDescent="0.25">
      <c r="A581" s="6" t="s">
        <v>23</v>
      </c>
      <c r="B581" s="6" t="s">
        <v>19</v>
      </c>
      <c r="C581" s="10">
        <v>1.02972454353598E-7</v>
      </c>
    </row>
    <row r="582" spans="1:3" x14ac:dyDescent="0.25">
      <c r="A582" s="6" t="s">
        <v>23</v>
      </c>
      <c r="B582" s="6" t="s">
        <v>18</v>
      </c>
      <c r="C582" s="10">
        <v>9.0533381867683504E-8</v>
      </c>
    </row>
    <row r="583" spans="1:3" x14ac:dyDescent="0.25">
      <c r="A583" s="6" t="s">
        <v>23</v>
      </c>
      <c r="B583" s="6" t="s">
        <v>16</v>
      </c>
      <c r="C583" s="10">
        <v>1.11982544109538E-7</v>
      </c>
    </row>
    <row r="584" spans="1:3" x14ac:dyDescent="0.25">
      <c r="A584" s="6" t="s">
        <v>22</v>
      </c>
      <c r="B584" s="6" t="s">
        <v>20</v>
      </c>
      <c r="C584" s="10">
        <v>5.7796140308726098E-5</v>
      </c>
    </row>
    <row r="585" spans="1:3" x14ac:dyDescent="0.25">
      <c r="A585" s="6" t="s">
        <v>22</v>
      </c>
      <c r="B585" s="6" t="s">
        <v>19</v>
      </c>
      <c r="C585" s="10">
        <v>3.92183892981788E-5</v>
      </c>
    </row>
    <row r="586" spans="1:3" x14ac:dyDescent="0.25">
      <c r="A586" s="6" t="s">
        <v>22</v>
      </c>
      <c r="B586" s="6" t="s">
        <v>18</v>
      </c>
      <c r="C586" s="10">
        <v>3.4480807870958798E-5</v>
      </c>
    </row>
    <row r="587" spans="1:3" x14ac:dyDescent="0.25">
      <c r="A587" s="6" t="s">
        <v>22</v>
      </c>
      <c r="B587" s="6" t="s">
        <v>16</v>
      </c>
      <c r="C587" s="10">
        <v>4.2649998361769399E-5</v>
      </c>
    </row>
    <row r="588" spans="1:3" x14ac:dyDescent="0.25">
      <c r="A588" s="6" t="s">
        <v>21</v>
      </c>
      <c r="B588" s="6" t="s">
        <v>20</v>
      </c>
      <c r="C588" s="10">
        <v>0.50229041977395705</v>
      </c>
    </row>
    <row r="589" spans="1:3" x14ac:dyDescent="0.25">
      <c r="A589" s="6" t="s">
        <v>21</v>
      </c>
      <c r="B589" s="6" t="s">
        <v>19</v>
      </c>
      <c r="C589" s="10">
        <v>0.34083627588651499</v>
      </c>
    </row>
    <row r="590" spans="1:3" x14ac:dyDescent="0.25">
      <c r="A590" s="6" t="s">
        <v>21</v>
      </c>
      <c r="B590" s="6" t="s">
        <v>18</v>
      </c>
      <c r="C590" s="10">
        <v>0.29966325375942399</v>
      </c>
    </row>
    <row r="591" spans="1:3" x14ac:dyDescent="0.25">
      <c r="A591" s="6" t="s">
        <v>21</v>
      </c>
      <c r="B591" s="6" t="s">
        <v>16</v>
      </c>
      <c r="C591" s="10">
        <v>0.37065945002658501</v>
      </c>
    </row>
    <row r="592" spans="1:3" x14ac:dyDescent="0.25">
      <c r="A592" s="6" t="s">
        <v>17</v>
      </c>
      <c r="B592" s="6" t="s">
        <v>20</v>
      </c>
      <c r="C592" s="10">
        <v>7.6248868192989303E-2</v>
      </c>
    </row>
    <row r="593" spans="1:3" x14ac:dyDescent="0.25">
      <c r="A593" s="6" t="s">
        <v>17</v>
      </c>
      <c r="B593" s="6" t="s">
        <v>19</v>
      </c>
      <c r="C593" s="10">
        <v>5.1739749062216997E-2</v>
      </c>
    </row>
    <row r="594" spans="1:3" x14ac:dyDescent="0.25">
      <c r="A594" s="6" t="s">
        <v>17</v>
      </c>
      <c r="B594" s="6" t="s">
        <v>18</v>
      </c>
      <c r="C594" s="10">
        <v>4.5489587375501198E-2</v>
      </c>
    </row>
    <row r="595" spans="1:3" x14ac:dyDescent="0.25">
      <c r="A595" s="6" t="s">
        <v>17</v>
      </c>
      <c r="B595" s="6" t="s">
        <v>16</v>
      </c>
      <c r="C595" s="10">
        <v>5.6266977105161001E-2</v>
      </c>
    </row>
    <row r="599" spans="1:3" x14ac:dyDescent="0.25">
      <c r="A599" s="9" t="s">
        <v>15</v>
      </c>
      <c r="B599" s="9"/>
      <c r="C599" s="9"/>
    </row>
    <row r="600" spans="1:3" x14ac:dyDescent="0.25">
      <c r="A600" s="8" t="s">
        <v>14</v>
      </c>
      <c r="B600" s="8" t="s">
        <v>13</v>
      </c>
      <c r="C600" s="8" t="s">
        <v>12</v>
      </c>
    </row>
    <row r="601" spans="1:3" x14ac:dyDescent="0.25">
      <c r="A601" s="7">
        <v>534</v>
      </c>
      <c r="B601" s="6" t="s">
        <v>11</v>
      </c>
      <c r="C601" s="6" t="s">
        <v>10</v>
      </c>
    </row>
  </sheetData>
  <mergeCells count="17">
    <mergeCell ref="A25:G25"/>
    <mergeCell ref="A28:G28"/>
    <mergeCell ref="A31:G31"/>
    <mergeCell ref="A34:G34"/>
    <mergeCell ref="A42:G42"/>
    <mergeCell ref="A1:D1"/>
    <mergeCell ref="A7:AU7"/>
    <mergeCell ref="A17:G17"/>
    <mergeCell ref="A19:G19"/>
    <mergeCell ref="A21:G21"/>
    <mergeCell ref="A78:C78"/>
    <mergeCell ref="A599:C599"/>
    <mergeCell ref="A45:G45"/>
    <mergeCell ref="A48:G48"/>
    <mergeCell ref="A51:G51"/>
    <mergeCell ref="A62:I62"/>
    <mergeCell ref="A73:D7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402AF-EF7B-4277-AB05-1EA52659D1F0}">
  <dimension ref="A1:G51"/>
  <sheetViews>
    <sheetView workbookViewId="0">
      <pane xSplit="2" ySplit="4" topLeftCell="C20" activePane="bottomRight" state="frozen"/>
      <selection sqref="A1:D1"/>
      <selection pane="topRight" sqref="A1:D1"/>
      <selection pane="bottomLeft" sqref="A1:D1"/>
      <selection pane="bottomRight" sqref="A1:D1"/>
    </sheetView>
  </sheetViews>
  <sheetFormatPr defaultRowHeight="15" x14ac:dyDescent="0.25"/>
  <cols>
    <col min="1" max="1" width="11" style="6" customWidth="1"/>
    <col min="2" max="2" width="26.42578125" style="6" customWidth="1"/>
    <col min="3" max="7" width="11" style="6" customWidth="1"/>
    <col min="8" max="8" width="9.140625" style="6" customWidth="1"/>
    <col min="9" max="16384" width="9.140625" style="6"/>
  </cols>
  <sheetData>
    <row r="1" spans="1:7" x14ac:dyDescent="0.25">
      <c r="A1" s="6" t="s">
        <v>246</v>
      </c>
    </row>
    <row r="2" spans="1:7" x14ac:dyDescent="0.25">
      <c r="A2" s="6" t="s">
        <v>245</v>
      </c>
    </row>
    <row r="4" spans="1:7" s="14" customFormat="1" ht="60" x14ac:dyDescent="0.25">
      <c r="A4" s="15" t="s">
        <v>244</v>
      </c>
      <c r="B4" s="15" t="s">
        <v>243</v>
      </c>
      <c r="C4" s="15" t="s">
        <v>242</v>
      </c>
      <c r="D4" s="15" t="s">
        <v>241</v>
      </c>
      <c r="E4" s="15" t="s">
        <v>240</v>
      </c>
      <c r="F4" s="15" t="s">
        <v>239</v>
      </c>
      <c r="G4" s="15" t="s">
        <v>238</v>
      </c>
    </row>
    <row r="5" spans="1:7" x14ac:dyDescent="0.25">
      <c r="A5" s="11">
        <v>1000</v>
      </c>
      <c r="B5" s="12">
        <v>0.999</v>
      </c>
      <c r="C5" s="11">
        <v>132379377</v>
      </c>
      <c r="D5" s="11">
        <v>88388344</v>
      </c>
      <c r="E5" s="11">
        <v>50000000</v>
      </c>
      <c r="F5" s="11">
        <v>50000000</v>
      </c>
      <c r="G5" s="11">
        <v>50000000</v>
      </c>
    </row>
    <row r="6" spans="1:7" x14ac:dyDescent="0.25">
      <c r="A6" s="11">
        <v>500</v>
      </c>
      <c r="B6" s="12">
        <v>0.998</v>
      </c>
      <c r="C6" s="11">
        <v>110929837</v>
      </c>
      <c r="D6" s="11">
        <v>68095253</v>
      </c>
      <c r="E6" s="11">
        <v>50000000</v>
      </c>
      <c r="F6" s="11">
        <v>50000000</v>
      </c>
      <c r="G6" s="11">
        <v>50000000</v>
      </c>
    </row>
    <row r="7" spans="1:7" x14ac:dyDescent="0.25">
      <c r="A7" s="11">
        <v>250</v>
      </c>
      <c r="B7" s="12">
        <v>0.996</v>
      </c>
      <c r="C7" s="11">
        <v>90491264</v>
      </c>
      <c r="D7" s="11">
        <v>50000000</v>
      </c>
      <c r="E7" s="11">
        <v>50000000</v>
      </c>
      <c r="F7" s="11">
        <v>8977931</v>
      </c>
      <c r="G7" s="11">
        <v>0</v>
      </c>
    </row>
    <row r="8" spans="1:7" x14ac:dyDescent="0.25">
      <c r="A8" s="11">
        <v>200</v>
      </c>
      <c r="B8" s="12">
        <v>0.995</v>
      </c>
      <c r="C8" s="11">
        <v>85533963</v>
      </c>
      <c r="D8" s="11">
        <v>50000000</v>
      </c>
      <c r="E8" s="11">
        <v>50000000</v>
      </c>
      <c r="F8" s="11">
        <v>2774793</v>
      </c>
      <c r="G8" s="11">
        <v>0</v>
      </c>
    </row>
    <row r="9" spans="1:7" x14ac:dyDescent="0.25">
      <c r="A9" s="11">
        <v>100</v>
      </c>
      <c r="B9" s="12">
        <v>0.99</v>
      </c>
      <c r="C9" s="11">
        <v>70000000</v>
      </c>
      <c r="D9" s="11">
        <v>50000000</v>
      </c>
      <c r="E9" s="11">
        <v>50000000</v>
      </c>
      <c r="F9" s="11">
        <v>0</v>
      </c>
      <c r="G9" s="11">
        <v>0</v>
      </c>
    </row>
    <row r="10" spans="1:7" x14ac:dyDescent="0.25">
      <c r="A10" s="11">
        <v>50</v>
      </c>
      <c r="B10" s="12">
        <v>0.98</v>
      </c>
      <c r="C10" s="11">
        <v>70000000</v>
      </c>
      <c r="D10" s="11">
        <v>50000000</v>
      </c>
      <c r="E10" s="11">
        <v>49957075</v>
      </c>
      <c r="F10" s="11">
        <v>0</v>
      </c>
      <c r="G10" s="11">
        <v>0</v>
      </c>
    </row>
    <row r="11" spans="1:7" x14ac:dyDescent="0.25">
      <c r="A11" s="11">
        <v>30</v>
      </c>
      <c r="B11" s="13">
        <v>0.96666700000000005</v>
      </c>
      <c r="C11" s="11">
        <v>70000000</v>
      </c>
      <c r="D11" s="11">
        <v>50000000</v>
      </c>
      <c r="E11" s="11">
        <v>11178298</v>
      </c>
      <c r="F11" s="11">
        <v>0</v>
      </c>
      <c r="G11" s="11">
        <v>0</v>
      </c>
    </row>
    <row r="12" spans="1:7" x14ac:dyDescent="0.25">
      <c r="A12" s="11">
        <v>25</v>
      </c>
      <c r="B12" s="12">
        <v>0.96</v>
      </c>
      <c r="C12" s="11">
        <v>70000000</v>
      </c>
      <c r="D12" s="11">
        <v>50000000</v>
      </c>
      <c r="E12" s="11">
        <v>0</v>
      </c>
      <c r="F12" s="11">
        <v>0</v>
      </c>
      <c r="G12" s="11">
        <v>0</v>
      </c>
    </row>
    <row r="13" spans="1:7" x14ac:dyDescent="0.25">
      <c r="A13" s="11">
        <v>20</v>
      </c>
      <c r="B13" s="12">
        <v>0.95</v>
      </c>
      <c r="C13" s="11">
        <v>59402847</v>
      </c>
      <c r="D13" s="11">
        <v>37511191</v>
      </c>
      <c r="E13" s="11">
        <v>0</v>
      </c>
      <c r="F13" s="11">
        <v>0</v>
      </c>
      <c r="G13" s="11">
        <v>0</v>
      </c>
    </row>
    <row r="14" spans="1:7" x14ac:dyDescent="0.25">
      <c r="A14" s="11">
        <v>10</v>
      </c>
      <c r="B14" s="12">
        <v>0.9</v>
      </c>
      <c r="C14" s="11">
        <v>23707661</v>
      </c>
      <c r="D14" s="11">
        <v>2919266</v>
      </c>
      <c r="E14" s="11">
        <v>0</v>
      </c>
      <c r="F14" s="11">
        <v>0</v>
      </c>
      <c r="G14" s="11">
        <v>0</v>
      </c>
    </row>
    <row r="15" spans="1:7" x14ac:dyDescent="0.25">
      <c r="A15" s="11">
        <v>5</v>
      </c>
      <c r="B15" s="12">
        <v>0.8</v>
      </c>
      <c r="C15" s="11">
        <v>875822</v>
      </c>
      <c r="D15" s="11">
        <v>0</v>
      </c>
      <c r="E15" s="11">
        <v>0</v>
      </c>
      <c r="F15" s="11">
        <v>0</v>
      </c>
      <c r="G15" s="11">
        <v>0</v>
      </c>
    </row>
    <row r="16" spans="1:7" x14ac:dyDescent="0.25">
      <c r="A16" s="11">
        <v>2</v>
      </c>
      <c r="B16" s="12">
        <v>0.5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</row>
    <row r="17" spans="1:7" x14ac:dyDescent="0.25">
      <c r="A17" s="6" t="s">
        <v>113</v>
      </c>
      <c r="B17" s="6" t="s">
        <v>113</v>
      </c>
      <c r="C17" s="6" t="s">
        <v>113</v>
      </c>
      <c r="D17" s="6" t="s">
        <v>113</v>
      </c>
      <c r="E17" s="6" t="s">
        <v>113</v>
      </c>
      <c r="F17" s="6" t="s">
        <v>113</v>
      </c>
      <c r="G17" s="6" t="s">
        <v>113</v>
      </c>
    </row>
    <row r="18" spans="1:7" x14ac:dyDescent="0.25">
      <c r="A18" s="6" t="s">
        <v>113</v>
      </c>
      <c r="B18" s="6" t="s">
        <v>237</v>
      </c>
      <c r="C18" s="6" t="s">
        <v>154</v>
      </c>
      <c r="D18" s="6" t="s">
        <v>154</v>
      </c>
      <c r="E18" s="6" t="s">
        <v>154</v>
      </c>
      <c r="F18" s="6" t="s">
        <v>153</v>
      </c>
      <c r="G18" s="6" t="s">
        <v>153</v>
      </c>
    </row>
    <row r="19" spans="1:7" x14ac:dyDescent="0.25">
      <c r="A19" s="6" t="s">
        <v>113</v>
      </c>
      <c r="B19" s="6" t="s">
        <v>199</v>
      </c>
      <c r="C19" s="11">
        <v>70000000</v>
      </c>
      <c r="D19" s="11">
        <v>50000000</v>
      </c>
      <c r="E19" s="11">
        <v>50000000</v>
      </c>
      <c r="F19" s="11">
        <v>-1</v>
      </c>
      <c r="G19" s="11">
        <v>-1</v>
      </c>
    </row>
    <row r="20" spans="1:7" x14ac:dyDescent="0.25">
      <c r="A20" s="6" t="s">
        <v>113</v>
      </c>
      <c r="B20" s="6" t="s">
        <v>236</v>
      </c>
      <c r="C20" s="11">
        <v>30000000</v>
      </c>
      <c r="D20" s="11">
        <v>50000000</v>
      </c>
      <c r="E20" s="11">
        <v>100000000</v>
      </c>
      <c r="F20" s="11">
        <v>0</v>
      </c>
      <c r="G20" s="11">
        <v>0</v>
      </c>
    </row>
    <row r="21" spans="1:7" x14ac:dyDescent="0.25">
      <c r="A21" s="6" t="s">
        <v>113</v>
      </c>
      <c r="B21" s="6" t="s">
        <v>235</v>
      </c>
      <c r="C21" s="11">
        <v>140000000</v>
      </c>
      <c r="D21" s="11">
        <v>200000000</v>
      </c>
      <c r="E21" s="11">
        <v>100000000</v>
      </c>
      <c r="F21" s="11">
        <v>50000000</v>
      </c>
      <c r="G21" s="11">
        <v>50000000</v>
      </c>
    </row>
    <row r="22" spans="1:7" x14ac:dyDescent="0.25">
      <c r="A22" s="6" t="s">
        <v>113</v>
      </c>
      <c r="B22" s="6" t="s">
        <v>234</v>
      </c>
      <c r="C22" s="11">
        <v>0</v>
      </c>
      <c r="D22" s="11">
        <v>0</v>
      </c>
      <c r="E22" s="11">
        <v>0</v>
      </c>
      <c r="F22" s="11">
        <v>100000000</v>
      </c>
      <c r="G22" s="11">
        <v>150000000</v>
      </c>
    </row>
    <row r="23" spans="1:7" x14ac:dyDescent="0.25">
      <c r="A23" s="6" t="s">
        <v>113</v>
      </c>
      <c r="B23" s="6" t="s">
        <v>233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</row>
    <row r="24" spans="1:7" x14ac:dyDescent="0.25">
      <c r="A24" s="6" t="s">
        <v>113</v>
      </c>
      <c r="B24" s="6" t="s">
        <v>232</v>
      </c>
      <c r="C24" s="12">
        <v>1</v>
      </c>
      <c r="D24" s="12">
        <v>1</v>
      </c>
      <c r="E24" s="12">
        <v>1</v>
      </c>
      <c r="F24" s="12">
        <v>1</v>
      </c>
      <c r="G24" s="12">
        <v>1</v>
      </c>
    </row>
    <row r="25" spans="1:7" x14ac:dyDescent="0.25">
      <c r="A25" s="6" t="s">
        <v>113</v>
      </c>
      <c r="B25" s="6" t="s">
        <v>231</v>
      </c>
      <c r="C25" s="11">
        <v>6092997</v>
      </c>
      <c r="D25" s="11">
        <v>3185638</v>
      </c>
      <c r="E25" s="11">
        <v>1390554</v>
      </c>
      <c r="F25" s="11">
        <v>160384</v>
      </c>
      <c r="G25" s="11">
        <v>111814</v>
      </c>
    </row>
    <row r="26" spans="1:7" x14ac:dyDescent="0.25">
      <c r="A26" s="6" t="s">
        <v>113</v>
      </c>
      <c r="B26" s="6" t="s">
        <v>230</v>
      </c>
      <c r="C26" s="11">
        <v>559170</v>
      </c>
      <c r="D26" s="11">
        <v>216777</v>
      </c>
      <c r="E26" s="11">
        <v>39352</v>
      </c>
      <c r="F26" s="11">
        <v>0</v>
      </c>
      <c r="G26" s="11">
        <v>0</v>
      </c>
    </row>
    <row r="27" spans="1:7" x14ac:dyDescent="0.25">
      <c r="A27" s="6" t="s">
        <v>113</v>
      </c>
      <c r="B27" s="6" t="s">
        <v>229</v>
      </c>
      <c r="C27" s="13">
        <v>8.7042999999999995E-2</v>
      </c>
      <c r="D27" s="13">
        <v>6.3713000000000006E-2</v>
      </c>
      <c r="E27" s="13">
        <v>2.7810999999999999E-2</v>
      </c>
      <c r="F27" s="13">
        <v>3.2079999999999999E-3</v>
      </c>
      <c r="G27" s="13">
        <v>2.2360000000000001E-3</v>
      </c>
    </row>
    <row r="28" spans="1:7" x14ac:dyDescent="0.25">
      <c r="A28" s="6" t="s">
        <v>113</v>
      </c>
      <c r="B28" s="6" t="s">
        <v>113</v>
      </c>
      <c r="C28" s="6" t="s">
        <v>113</v>
      </c>
      <c r="D28" s="6" t="s">
        <v>113</v>
      </c>
      <c r="E28" s="6" t="s">
        <v>113</v>
      </c>
      <c r="F28" s="6" t="s">
        <v>113</v>
      </c>
      <c r="G28" s="6" t="s">
        <v>113</v>
      </c>
    </row>
    <row r="29" spans="1:7" x14ac:dyDescent="0.25">
      <c r="A29" s="6" t="s">
        <v>113</v>
      </c>
      <c r="B29" s="6" t="s">
        <v>228</v>
      </c>
      <c r="C29" s="11">
        <v>6652167</v>
      </c>
      <c r="D29" s="11">
        <v>3402415</v>
      </c>
      <c r="E29" s="11">
        <v>1429905</v>
      </c>
      <c r="F29" s="11">
        <v>160384</v>
      </c>
      <c r="G29" s="11">
        <v>111814</v>
      </c>
    </row>
    <row r="30" spans="1:7" x14ac:dyDescent="0.25">
      <c r="A30" s="6" t="s">
        <v>113</v>
      </c>
      <c r="B30" s="6" t="s">
        <v>227</v>
      </c>
      <c r="C30" s="11">
        <v>6287489</v>
      </c>
      <c r="D30" s="11">
        <v>3291232</v>
      </c>
      <c r="E30" s="11">
        <v>1412859</v>
      </c>
      <c r="F30" s="11">
        <v>118002</v>
      </c>
      <c r="G30" s="11">
        <v>96432</v>
      </c>
    </row>
    <row r="31" spans="1:7" x14ac:dyDescent="0.25">
      <c r="A31" s="6" t="s">
        <v>113</v>
      </c>
      <c r="B31" s="6" t="s">
        <v>226</v>
      </c>
      <c r="C31" s="11">
        <v>18195939</v>
      </c>
      <c r="D31" s="11">
        <v>11844052</v>
      </c>
      <c r="E31" s="11">
        <v>7916748</v>
      </c>
      <c r="F31" s="11">
        <v>2628851</v>
      </c>
      <c r="G31" s="11">
        <v>2333583</v>
      </c>
    </row>
    <row r="32" spans="1:7" x14ac:dyDescent="0.25">
      <c r="A32" s="6" t="s">
        <v>113</v>
      </c>
      <c r="B32" s="6" t="s">
        <v>225</v>
      </c>
      <c r="C32" s="11">
        <v>559170</v>
      </c>
      <c r="D32" s="11">
        <v>216777</v>
      </c>
      <c r="E32" s="11">
        <v>39352</v>
      </c>
      <c r="F32" s="11">
        <v>0</v>
      </c>
      <c r="G32" s="11">
        <v>0</v>
      </c>
    </row>
    <row r="33" spans="1:7" x14ac:dyDescent="0.25">
      <c r="A33" s="6" t="s">
        <v>113</v>
      </c>
      <c r="B33" s="6" t="s">
        <v>224</v>
      </c>
      <c r="C33" s="12">
        <v>1.0918000000000001</v>
      </c>
      <c r="D33" s="12">
        <v>1.0680000000000001</v>
      </c>
      <c r="E33" s="12">
        <v>1.0283</v>
      </c>
      <c r="F33" s="12">
        <v>1</v>
      </c>
      <c r="G33" s="12">
        <v>1</v>
      </c>
    </row>
    <row r="34" spans="1:7" x14ac:dyDescent="0.25">
      <c r="A34" s="6" t="s">
        <v>113</v>
      </c>
      <c r="B34" s="6" t="s">
        <v>223</v>
      </c>
      <c r="C34" s="12">
        <v>1</v>
      </c>
      <c r="D34" s="12">
        <v>1</v>
      </c>
      <c r="E34" s="12">
        <v>1</v>
      </c>
      <c r="F34" s="12">
        <v>1</v>
      </c>
      <c r="G34" s="12">
        <v>1</v>
      </c>
    </row>
    <row r="35" spans="1:7" x14ac:dyDescent="0.25">
      <c r="A35" s="6" t="s">
        <v>113</v>
      </c>
      <c r="B35" s="6" t="s">
        <v>222</v>
      </c>
      <c r="C35" s="12">
        <v>9.5000000000000001E-2</v>
      </c>
      <c r="D35" s="12">
        <v>6.8000000000000005E-2</v>
      </c>
      <c r="E35" s="12">
        <v>2.86E-2</v>
      </c>
      <c r="F35" s="12">
        <v>3.2000000000000002E-3</v>
      </c>
      <c r="G35" s="12">
        <v>2.2000000000000001E-3</v>
      </c>
    </row>
    <row r="36" spans="1:7" x14ac:dyDescent="0.25">
      <c r="A36" s="6" t="s">
        <v>113</v>
      </c>
      <c r="B36" s="6" t="s">
        <v>221</v>
      </c>
      <c r="C36" s="12">
        <v>-3.0700000000000002E-2</v>
      </c>
      <c r="D36" s="12">
        <v>-1.83E-2</v>
      </c>
      <c r="E36" s="12">
        <v>-5.0000000000000001E-3</v>
      </c>
      <c r="F36" s="12">
        <v>0</v>
      </c>
      <c r="G36" s="12">
        <v>0</v>
      </c>
    </row>
    <row r="37" spans="1:7" x14ac:dyDescent="0.25">
      <c r="A37" s="6" t="s">
        <v>113</v>
      </c>
      <c r="B37" s="6" t="s">
        <v>113</v>
      </c>
      <c r="C37" s="6" t="s">
        <v>113</v>
      </c>
      <c r="D37" s="6" t="s">
        <v>113</v>
      </c>
      <c r="E37" s="6" t="s">
        <v>113</v>
      </c>
      <c r="F37" s="6" t="s">
        <v>113</v>
      </c>
      <c r="G37" s="6" t="s">
        <v>113</v>
      </c>
    </row>
    <row r="38" spans="1:7" x14ac:dyDescent="0.25">
      <c r="A38" s="6" t="s">
        <v>113</v>
      </c>
      <c r="B38" s="6" t="s">
        <v>220</v>
      </c>
      <c r="C38" s="10">
        <v>4.87</v>
      </c>
      <c r="D38" s="10">
        <v>9.2799999999999994</v>
      </c>
      <c r="E38" s="10">
        <v>25.03</v>
      </c>
      <c r="F38" s="10">
        <v>179.86</v>
      </c>
      <c r="G38" s="10">
        <v>416.67</v>
      </c>
    </row>
    <row r="39" spans="1:7" x14ac:dyDescent="0.25">
      <c r="A39" s="6" t="s">
        <v>113</v>
      </c>
      <c r="B39" s="6" t="s">
        <v>219</v>
      </c>
      <c r="C39" s="10">
        <v>1298.7</v>
      </c>
      <c r="D39" s="11">
        <v>0</v>
      </c>
      <c r="E39" s="10">
        <v>7692.31</v>
      </c>
      <c r="F39" s="10">
        <v>416.67</v>
      </c>
      <c r="G39" s="10">
        <v>478.47</v>
      </c>
    </row>
    <row r="40" spans="1:7" x14ac:dyDescent="0.25">
      <c r="A40" s="6" t="s">
        <v>113</v>
      </c>
      <c r="B40" s="6" t="s">
        <v>86</v>
      </c>
      <c r="C40" s="6" t="s">
        <v>19</v>
      </c>
      <c r="D40" s="6" t="s">
        <v>19</v>
      </c>
      <c r="E40" s="6" t="s">
        <v>19</v>
      </c>
      <c r="F40" s="6" t="s">
        <v>19</v>
      </c>
      <c r="G40" s="6" t="s">
        <v>19</v>
      </c>
    </row>
    <row r="41" spans="1:7" x14ac:dyDescent="0.25">
      <c r="A41" s="6" t="s">
        <v>113</v>
      </c>
      <c r="B41" s="6" t="s">
        <v>113</v>
      </c>
      <c r="C41" s="6" t="s">
        <v>113</v>
      </c>
      <c r="D41" s="6" t="s">
        <v>113</v>
      </c>
      <c r="E41" s="6" t="s">
        <v>113</v>
      </c>
      <c r="F41" s="6" t="s">
        <v>113</v>
      </c>
      <c r="G41" s="6" t="s">
        <v>113</v>
      </c>
    </row>
    <row r="42" spans="1:7" x14ac:dyDescent="0.25">
      <c r="A42" s="6" t="s">
        <v>113</v>
      </c>
      <c r="B42" s="6" t="s">
        <v>218</v>
      </c>
      <c r="C42" s="11">
        <v>6652167</v>
      </c>
      <c r="D42" s="11">
        <v>3402415</v>
      </c>
      <c r="E42" s="11">
        <v>1429905</v>
      </c>
      <c r="F42" s="11">
        <v>160384</v>
      </c>
      <c r="G42" s="11">
        <v>111814</v>
      </c>
    </row>
    <row r="43" spans="1:7" x14ac:dyDescent="0.25">
      <c r="A43" s="6" t="s">
        <v>113</v>
      </c>
      <c r="B43" s="6" t="s">
        <v>217</v>
      </c>
      <c r="C43" s="11">
        <v>5485200</v>
      </c>
      <c r="D43" s="11">
        <v>2690725</v>
      </c>
      <c r="E43" s="11">
        <v>994990</v>
      </c>
      <c r="F43" s="11">
        <v>74573</v>
      </c>
      <c r="G43" s="11">
        <v>38102</v>
      </c>
    </row>
    <row r="44" spans="1:7" x14ac:dyDescent="0.25">
      <c r="A44" s="6" t="s">
        <v>113</v>
      </c>
      <c r="B44" s="6" t="s">
        <v>216</v>
      </c>
      <c r="C44" s="11">
        <v>1166967</v>
      </c>
      <c r="D44" s="11">
        <v>711690</v>
      </c>
      <c r="E44" s="11">
        <v>434915</v>
      </c>
      <c r="F44" s="11">
        <v>85811</v>
      </c>
      <c r="G44" s="11">
        <v>73712</v>
      </c>
    </row>
    <row r="45" spans="1:7" x14ac:dyDescent="0.25">
      <c r="A45" s="6" t="s">
        <v>113</v>
      </c>
      <c r="B45" s="6" t="s">
        <v>215</v>
      </c>
      <c r="C45" s="11">
        <v>6652167</v>
      </c>
      <c r="D45" s="11">
        <v>3402415</v>
      </c>
      <c r="E45" s="11">
        <v>1429905</v>
      </c>
      <c r="F45" s="11">
        <v>160384</v>
      </c>
      <c r="G45" s="11">
        <v>111814</v>
      </c>
    </row>
    <row r="46" spans="1:7" x14ac:dyDescent="0.25">
      <c r="A46" s="6" t="s">
        <v>113</v>
      </c>
      <c r="B46" s="6" t="s">
        <v>214</v>
      </c>
      <c r="C46" s="11">
        <v>6652167</v>
      </c>
      <c r="D46" s="11">
        <v>3402415</v>
      </c>
      <c r="E46" s="11">
        <v>1429905</v>
      </c>
      <c r="F46" s="11">
        <v>160384</v>
      </c>
      <c r="G46" s="11">
        <v>111814</v>
      </c>
    </row>
    <row r="47" spans="1:7" x14ac:dyDescent="0.25">
      <c r="A47" s="6" t="s">
        <v>113</v>
      </c>
      <c r="B47" s="6" t="s">
        <v>213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</row>
    <row r="48" spans="1:7" x14ac:dyDescent="0.25">
      <c r="A48" s="6" t="s">
        <v>113</v>
      </c>
      <c r="B48" s="6" t="s">
        <v>212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</row>
    <row r="49" spans="1:7" x14ac:dyDescent="0.25">
      <c r="A49" s="6" t="s">
        <v>113</v>
      </c>
      <c r="B49" s="6" t="s">
        <v>211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</row>
    <row r="50" spans="1:7" x14ac:dyDescent="0.25">
      <c r="A50" s="6" t="s">
        <v>113</v>
      </c>
      <c r="B50" s="6" t="s">
        <v>210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</row>
    <row r="51" spans="1:7" x14ac:dyDescent="0.25">
      <c r="A51" s="6" t="s">
        <v>113</v>
      </c>
      <c r="B51" s="6" t="s">
        <v>209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B04A6-A679-49C0-AE63-41F52135A050}">
  <dimension ref="A1:G51"/>
  <sheetViews>
    <sheetView workbookViewId="0">
      <pane xSplit="2" ySplit="4" topLeftCell="C5" activePane="bottomRight" state="frozen"/>
      <selection sqref="A1:D1"/>
      <selection pane="topRight" sqref="A1:D1"/>
      <selection pane="bottomLeft" sqref="A1:D1"/>
      <selection pane="bottomRight" sqref="A1:D1"/>
    </sheetView>
  </sheetViews>
  <sheetFormatPr defaultRowHeight="15" x14ac:dyDescent="0.25"/>
  <cols>
    <col min="1" max="7" width="11" style="6" customWidth="1"/>
    <col min="8" max="8" width="9.140625" style="6" customWidth="1"/>
    <col min="9" max="16384" width="9.140625" style="6"/>
  </cols>
  <sheetData>
    <row r="1" spans="1:7" x14ac:dyDescent="0.25">
      <c r="A1" s="6" t="s">
        <v>246</v>
      </c>
    </row>
    <row r="2" spans="1:7" x14ac:dyDescent="0.25">
      <c r="A2" s="6" t="s">
        <v>252</v>
      </c>
    </row>
    <row r="4" spans="1:7" s="14" customFormat="1" ht="60" x14ac:dyDescent="0.25">
      <c r="A4" s="15" t="s">
        <v>244</v>
      </c>
      <c r="B4" s="15" t="s">
        <v>243</v>
      </c>
      <c r="C4" s="15" t="s">
        <v>251</v>
      </c>
      <c r="D4" s="15" t="s">
        <v>250</v>
      </c>
      <c r="E4" s="15" t="s">
        <v>249</v>
      </c>
      <c r="F4" s="15" t="s">
        <v>248</v>
      </c>
      <c r="G4" s="15" t="s">
        <v>247</v>
      </c>
    </row>
    <row r="5" spans="1:7" x14ac:dyDescent="0.25">
      <c r="A5" s="11">
        <v>1000</v>
      </c>
      <c r="B5" s="12">
        <v>0.999</v>
      </c>
      <c r="C5" s="11">
        <v>70000000</v>
      </c>
      <c r="D5" s="11">
        <v>50000000</v>
      </c>
      <c r="E5" s="11">
        <v>50000000</v>
      </c>
      <c r="F5" s="11">
        <v>50000000</v>
      </c>
      <c r="G5" s="11">
        <v>50000000</v>
      </c>
    </row>
    <row r="6" spans="1:7" x14ac:dyDescent="0.25">
      <c r="A6" s="11">
        <v>500</v>
      </c>
      <c r="B6" s="12">
        <v>0.998</v>
      </c>
      <c r="C6" s="11">
        <v>70000000</v>
      </c>
      <c r="D6" s="11">
        <v>50000000</v>
      </c>
      <c r="E6" s="11">
        <v>50000000</v>
      </c>
      <c r="F6" s="11">
        <v>32836870</v>
      </c>
      <c r="G6" s="11">
        <v>30645617</v>
      </c>
    </row>
    <row r="7" spans="1:7" x14ac:dyDescent="0.25">
      <c r="A7" s="11">
        <v>250</v>
      </c>
      <c r="B7" s="12">
        <v>0.996</v>
      </c>
      <c r="C7" s="11">
        <v>70000000</v>
      </c>
      <c r="D7" s="11">
        <v>50000000</v>
      </c>
      <c r="E7" s="11">
        <v>50000000</v>
      </c>
      <c r="F7" s="11">
        <v>2656688</v>
      </c>
      <c r="G7" s="11">
        <v>0</v>
      </c>
    </row>
    <row r="8" spans="1:7" x14ac:dyDescent="0.25">
      <c r="A8" s="11">
        <v>200</v>
      </c>
      <c r="B8" s="12">
        <v>0.995</v>
      </c>
      <c r="C8" s="11">
        <v>70000000</v>
      </c>
      <c r="D8" s="11">
        <v>50000000</v>
      </c>
      <c r="E8" s="11">
        <v>50000000</v>
      </c>
      <c r="F8" s="11">
        <v>803681</v>
      </c>
      <c r="G8" s="11">
        <v>0</v>
      </c>
    </row>
    <row r="9" spans="1:7" x14ac:dyDescent="0.25">
      <c r="A9" s="11">
        <v>100</v>
      </c>
      <c r="B9" s="12">
        <v>0.99</v>
      </c>
      <c r="C9" s="11">
        <v>70000000</v>
      </c>
      <c r="D9" s="11">
        <v>50000000</v>
      </c>
      <c r="E9" s="11">
        <v>50000000</v>
      </c>
      <c r="F9" s="11">
        <v>0</v>
      </c>
      <c r="G9" s="11">
        <v>0</v>
      </c>
    </row>
    <row r="10" spans="1:7" x14ac:dyDescent="0.25">
      <c r="A10" s="11">
        <v>50</v>
      </c>
      <c r="B10" s="12">
        <v>0.98</v>
      </c>
      <c r="C10" s="11">
        <v>70000000</v>
      </c>
      <c r="D10" s="11">
        <v>50000000</v>
      </c>
      <c r="E10" s="11">
        <v>49845221</v>
      </c>
      <c r="F10" s="11">
        <v>0</v>
      </c>
      <c r="G10" s="11">
        <v>0</v>
      </c>
    </row>
    <row r="11" spans="1:7" x14ac:dyDescent="0.25">
      <c r="A11" s="11">
        <v>30</v>
      </c>
      <c r="B11" s="13">
        <v>0.96666700000000005</v>
      </c>
      <c r="C11" s="11">
        <v>70000000</v>
      </c>
      <c r="D11" s="11">
        <v>50000000</v>
      </c>
      <c r="E11" s="11">
        <v>11164308</v>
      </c>
      <c r="F11" s="11">
        <v>0</v>
      </c>
      <c r="G11" s="11">
        <v>0</v>
      </c>
    </row>
    <row r="12" spans="1:7" x14ac:dyDescent="0.25">
      <c r="A12" s="11">
        <v>25</v>
      </c>
      <c r="B12" s="12">
        <v>0.96</v>
      </c>
      <c r="C12" s="11">
        <v>69658884</v>
      </c>
      <c r="D12" s="11">
        <v>49938702</v>
      </c>
      <c r="E12" s="11">
        <v>0</v>
      </c>
      <c r="F12" s="11">
        <v>0</v>
      </c>
      <c r="G12" s="11">
        <v>0</v>
      </c>
    </row>
    <row r="13" spans="1:7" x14ac:dyDescent="0.25">
      <c r="A13" s="11">
        <v>20</v>
      </c>
      <c r="B13" s="12">
        <v>0.95</v>
      </c>
      <c r="C13" s="11">
        <v>56978752</v>
      </c>
      <c r="D13" s="11">
        <v>37009392</v>
      </c>
      <c r="E13" s="11">
        <v>0</v>
      </c>
      <c r="F13" s="11">
        <v>0</v>
      </c>
      <c r="G13" s="11">
        <v>0</v>
      </c>
    </row>
    <row r="14" spans="1:7" x14ac:dyDescent="0.25">
      <c r="A14" s="11">
        <v>10</v>
      </c>
      <c r="B14" s="12">
        <v>0.9</v>
      </c>
      <c r="C14" s="11">
        <v>22918154</v>
      </c>
      <c r="D14" s="11">
        <v>2918154</v>
      </c>
      <c r="E14" s="11">
        <v>0</v>
      </c>
      <c r="F14" s="11">
        <v>0</v>
      </c>
      <c r="G14" s="11">
        <v>0</v>
      </c>
    </row>
    <row r="15" spans="1:7" x14ac:dyDescent="0.25">
      <c r="A15" s="11">
        <v>5</v>
      </c>
      <c r="B15" s="12">
        <v>0.8</v>
      </c>
      <c r="C15" s="11">
        <v>875822</v>
      </c>
      <c r="D15" s="11">
        <v>0</v>
      </c>
      <c r="E15" s="11">
        <v>0</v>
      </c>
      <c r="F15" s="11">
        <v>0</v>
      </c>
      <c r="G15" s="11">
        <v>0</v>
      </c>
    </row>
    <row r="16" spans="1:7" x14ac:dyDescent="0.25">
      <c r="A16" s="11">
        <v>2</v>
      </c>
      <c r="B16" s="12">
        <v>0.5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</row>
    <row r="17" spans="1:7" x14ac:dyDescent="0.25">
      <c r="A17" s="6" t="s">
        <v>113</v>
      </c>
      <c r="B17" s="6" t="s">
        <v>113</v>
      </c>
      <c r="C17" s="6" t="s">
        <v>113</v>
      </c>
      <c r="D17" s="6" t="s">
        <v>113</v>
      </c>
      <c r="E17" s="6" t="s">
        <v>113</v>
      </c>
      <c r="F17" s="6" t="s">
        <v>113</v>
      </c>
      <c r="G17" s="6" t="s">
        <v>113</v>
      </c>
    </row>
    <row r="18" spans="1:7" x14ac:dyDescent="0.25">
      <c r="A18" s="6" t="s">
        <v>113</v>
      </c>
      <c r="B18" s="6" t="s">
        <v>237</v>
      </c>
      <c r="C18" s="6" t="s">
        <v>154</v>
      </c>
      <c r="D18" s="6" t="s">
        <v>154</v>
      </c>
      <c r="E18" s="6" t="s">
        <v>154</v>
      </c>
      <c r="F18" s="6" t="s">
        <v>153</v>
      </c>
      <c r="G18" s="6" t="s">
        <v>153</v>
      </c>
    </row>
    <row r="19" spans="1:7" x14ac:dyDescent="0.25">
      <c r="A19" s="6" t="s">
        <v>113</v>
      </c>
      <c r="B19" s="6" t="s">
        <v>199</v>
      </c>
      <c r="C19" s="11">
        <v>70000000</v>
      </c>
      <c r="D19" s="11">
        <v>50000000</v>
      </c>
      <c r="E19" s="11">
        <v>50000000</v>
      </c>
      <c r="F19" s="11">
        <v>-1</v>
      </c>
      <c r="G19" s="11">
        <v>-1</v>
      </c>
    </row>
    <row r="20" spans="1:7" x14ac:dyDescent="0.25">
      <c r="A20" s="6" t="s">
        <v>113</v>
      </c>
      <c r="B20" s="6" t="s">
        <v>236</v>
      </c>
      <c r="C20" s="11">
        <v>30000000</v>
      </c>
      <c r="D20" s="11">
        <v>50000000</v>
      </c>
      <c r="E20" s="11">
        <v>100000000</v>
      </c>
      <c r="F20" s="11">
        <v>0</v>
      </c>
      <c r="G20" s="11">
        <v>0</v>
      </c>
    </row>
    <row r="21" spans="1:7" x14ac:dyDescent="0.25">
      <c r="A21" s="6" t="s">
        <v>113</v>
      </c>
      <c r="B21" s="6" t="s">
        <v>235</v>
      </c>
      <c r="C21" s="11">
        <v>140000000</v>
      </c>
      <c r="D21" s="11">
        <v>200000000</v>
      </c>
      <c r="E21" s="11">
        <v>100000000</v>
      </c>
      <c r="F21" s="11">
        <v>50000000</v>
      </c>
      <c r="G21" s="11">
        <v>50000000</v>
      </c>
    </row>
    <row r="22" spans="1:7" x14ac:dyDescent="0.25">
      <c r="A22" s="6" t="s">
        <v>113</v>
      </c>
      <c r="B22" s="6" t="s">
        <v>234</v>
      </c>
      <c r="C22" s="11">
        <v>0</v>
      </c>
      <c r="D22" s="11">
        <v>0</v>
      </c>
      <c r="E22" s="11">
        <v>0</v>
      </c>
      <c r="F22" s="11">
        <v>100000000</v>
      </c>
      <c r="G22" s="11">
        <v>150000000</v>
      </c>
    </row>
    <row r="23" spans="1:7" x14ac:dyDescent="0.25">
      <c r="A23" s="6" t="s">
        <v>113</v>
      </c>
      <c r="B23" s="6" t="s">
        <v>233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</row>
    <row r="24" spans="1:7" x14ac:dyDescent="0.25">
      <c r="A24" s="6" t="s">
        <v>113</v>
      </c>
      <c r="B24" s="6" t="s">
        <v>232</v>
      </c>
      <c r="C24" s="12">
        <v>1</v>
      </c>
      <c r="D24" s="12">
        <v>1</v>
      </c>
      <c r="E24" s="12">
        <v>1</v>
      </c>
      <c r="F24" s="12">
        <v>1</v>
      </c>
      <c r="G24" s="12">
        <v>1</v>
      </c>
    </row>
    <row r="25" spans="1:7" x14ac:dyDescent="0.25">
      <c r="A25" s="6" t="s">
        <v>113</v>
      </c>
      <c r="B25" s="6" t="s">
        <v>231</v>
      </c>
      <c r="C25" s="11">
        <v>6092997</v>
      </c>
      <c r="D25" s="11">
        <v>3185638</v>
      </c>
      <c r="E25" s="11">
        <v>1390554</v>
      </c>
      <c r="F25" s="11">
        <v>160384</v>
      </c>
      <c r="G25" s="11">
        <v>111814</v>
      </c>
    </row>
    <row r="26" spans="1:7" x14ac:dyDescent="0.25">
      <c r="A26" s="6" t="s">
        <v>113</v>
      </c>
      <c r="B26" s="6" t="s">
        <v>230</v>
      </c>
      <c r="C26" s="11">
        <v>559170</v>
      </c>
      <c r="D26" s="11">
        <v>216777</v>
      </c>
      <c r="E26" s="11">
        <v>39352</v>
      </c>
      <c r="F26" s="11">
        <v>0</v>
      </c>
      <c r="G26" s="11">
        <v>0</v>
      </c>
    </row>
    <row r="27" spans="1:7" x14ac:dyDescent="0.25">
      <c r="A27" s="6" t="s">
        <v>113</v>
      </c>
      <c r="B27" s="6" t="s">
        <v>229</v>
      </c>
      <c r="C27" s="13">
        <v>8.7042999999999995E-2</v>
      </c>
      <c r="D27" s="13">
        <v>6.3713000000000006E-2</v>
      </c>
      <c r="E27" s="13">
        <v>2.7810999999999999E-2</v>
      </c>
      <c r="F27" s="13">
        <v>3.2079999999999999E-3</v>
      </c>
      <c r="G27" s="13">
        <v>2.2360000000000001E-3</v>
      </c>
    </row>
    <row r="28" spans="1:7" x14ac:dyDescent="0.25">
      <c r="A28" s="6" t="s">
        <v>113</v>
      </c>
      <c r="B28" s="6" t="s">
        <v>113</v>
      </c>
      <c r="C28" s="6" t="s">
        <v>113</v>
      </c>
      <c r="D28" s="6" t="s">
        <v>113</v>
      </c>
      <c r="E28" s="6" t="s">
        <v>113</v>
      </c>
      <c r="F28" s="6" t="s">
        <v>113</v>
      </c>
      <c r="G28" s="6" t="s">
        <v>113</v>
      </c>
    </row>
    <row r="29" spans="1:7" x14ac:dyDescent="0.25">
      <c r="A29" s="6" t="s">
        <v>113</v>
      </c>
      <c r="B29" s="6" t="s">
        <v>228</v>
      </c>
      <c r="C29" s="11">
        <v>6652167</v>
      </c>
      <c r="D29" s="11">
        <v>3402415</v>
      </c>
      <c r="E29" s="11">
        <v>1429905</v>
      </c>
      <c r="F29" s="11">
        <v>160384</v>
      </c>
      <c r="G29" s="11">
        <v>111814</v>
      </c>
    </row>
    <row r="30" spans="1:7" x14ac:dyDescent="0.25">
      <c r="A30" s="6" t="s">
        <v>113</v>
      </c>
      <c r="B30" s="6" t="s">
        <v>227</v>
      </c>
      <c r="C30" s="11">
        <v>6287489</v>
      </c>
      <c r="D30" s="11">
        <v>3291232</v>
      </c>
      <c r="E30" s="11">
        <v>1412859</v>
      </c>
      <c r="F30" s="11">
        <v>118002</v>
      </c>
      <c r="G30" s="11">
        <v>96432</v>
      </c>
    </row>
    <row r="31" spans="1:7" x14ac:dyDescent="0.25">
      <c r="A31" s="6" t="s">
        <v>113</v>
      </c>
      <c r="B31" s="6" t="s">
        <v>226</v>
      </c>
      <c r="C31" s="11">
        <v>18195939</v>
      </c>
      <c r="D31" s="11">
        <v>11844052</v>
      </c>
      <c r="E31" s="11">
        <v>7916748</v>
      </c>
      <c r="F31" s="11">
        <v>2628851</v>
      </c>
      <c r="G31" s="11">
        <v>2333583</v>
      </c>
    </row>
    <row r="32" spans="1:7" x14ac:dyDescent="0.25">
      <c r="A32" s="6" t="s">
        <v>113</v>
      </c>
      <c r="B32" s="6" t="s">
        <v>225</v>
      </c>
      <c r="C32" s="11">
        <v>559170</v>
      </c>
      <c r="D32" s="11">
        <v>216777</v>
      </c>
      <c r="E32" s="11">
        <v>39352</v>
      </c>
      <c r="F32" s="11">
        <v>0</v>
      </c>
      <c r="G32" s="11">
        <v>0</v>
      </c>
    </row>
    <row r="33" spans="1:7" x14ac:dyDescent="0.25">
      <c r="A33" s="6" t="s">
        <v>113</v>
      </c>
      <c r="B33" s="6" t="s">
        <v>224</v>
      </c>
      <c r="C33" s="12">
        <v>1.0918000000000001</v>
      </c>
      <c r="D33" s="12">
        <v>1.0680000000000001</v>
      </c>
      <c r="E33" s="12">
        <v>1.0283</v>
      </c>
      <c r="F33" s="12">
        <v>1</v>
      </c>
      <c r="G33" s="12">
        <v>1</v>
      </c>
    </row>
    <row r="34" spans="1:7" x14ac:dyDescent="0.25">
      <c r="A34" s="6" t="s">
        <v>113</v>
      </c>
      <c r="B34" s="6" t="s">
        <v>223</v>
      </c>
      <c r="C34" s="12">
        <v>1</v>
      </c>
      <c r="D34" s="12">
        <v>1</v>
      </c>
      <c r="E34" s="12">
        <v>1</v>
      </c>
      <c r="F34" s="12">
        <v>1</v>
      </c>
      <c r="G34" s="12">
        <v>1</v>
      </c>
    </row>
    <row r="35" spans="1:7" x14ac:dyDescent="0.25">
      <c r="A35" s="6" t="s">
        <v>113</v>
      </c>
      <c r="B35" s="6" t="s">
        <v>222</v>
      </c>
      <c r="C35" s="12">
        <v>9.5000000000000001E-2</v>
      </c>
      <c r="D35" s="12">
        <v>6.8000000000000005E-2</v>
      </c>
      <c r="E35" s="12">
        <v>2.86E-2</v>
      </c>
      <c r="F35" s="12">
        <v>3.2000000000000002E-3</v>
      </c>
      <c r="G35" s="12">
        <v>2.2000000000000001E-3</v>
      </c>
    </row>
    <row r="36" spans="1:7" x14ac:dyDescent="0.25">
      <c r="A36" s="6" t="s">
        <v>113</v>
      </c>
      <c r="B36" s="6" t="s">
        <v>221</v>
      </c>
      <c r="C36" s="12">
        <v>-3.0700000000000002E-2</v>
      </c>
      <c r="D36" s="12">
        <v>-1.83E-2</v>
      </c>
      <c r="E36" s="12">
        <v>-5.0000000000000001E-3</v>
      </c>
      <c r="F36" s="12">
        <v>0</v>
      </c>
      <c r="G36" s="12">
        <v>0</v>
      </c>
    </row>
    <row r="37" spans="1:7" x14ac:dyDescent="0.25">
      <c r="A37" s="6" t="s">
        <v>113</v>
      </c>
      <c r="B37" s="6" t="s">
        <v>113</v>
      </c>
      <c r="C37" s="6" t="s">
        <v>113</v>
      </c>
      <c r="D37" s="6" t="s">
        <v>113</v>
      </c>
      <c r="E37" s="6" t="s">
        <v>113</v>
      </c>
      <c r="F37" s="6" t="s">
        <v>113</v>
      </c>
      <c r="G37" s="6" t="s">
        <v>113</v>
      </c>
    </row>
    <row r="38" spans="1:7" x14ac:dyDescent="0.25">
      <c r="A38" s="6" t="s">
        <v>113</v>
      </c>
      <c r="B38" s="6" t="s">
        <v>220</v>
      </c>
      <c r="C38" s="10">
        <v>4.87</v>
      </c>
      <c r="D38" s="10">
        <v>9.2799999999999994</v>
      </c>
      <c r="E38" s="10">
        <v>25.03</v>
      </c>
      <c r="F38" s="10">
        <v>179.86</v>
      </c>
      <c r="G38" s="10">
        <v>416.67</v>
      </c>
    </row>
    <row r="39" spans="1:7" x14ac:dyDescent="0.25">
      <c r="A39" s="6" t="s">
        <v>113</v>
      </c>
      <c r="B39" s="6" t="s">
        <v>219</v>
      </c>
      <c r="C39" s="10">
        <v>25.15</v>
      </c>
      <c r="D39" s="10">
        <v>25.03</v>
      </c>
      <c r="E39" s="10">
        <v>50.13</v>
      </c>
      <c r="F39" s="10">
        <v>746.27</v>
      </c>
      <c r="G39" s="10">
        <v>833.33</v>
      </c>
    </row>
    <row r="40" spans="1:7" x14ac:dyDescent="0.25">
      <c r="A40" s="6" t="s">
        <v>113</v>
      </c>
      <c r="B40" s="6" t="s">
        <v>86</v>
      </c>
      <c r="C40" s="6" t="s">
        <v>19</v>
      </c>
      <c r="D40" s="6" t="s">
        <v>19</v>
      </c>
      <c r="E40" s="6" t="s">
        <v>19</v>
      </c>
      <c r="F40" s="6" t="s">
        <v>19</v>
      </c>
      <c r="G40" s="6" t="s">
        <v>19</v>
      </c>
    </row>
    <row r="41" spans="1:7" x14ac:dyDescent="0.25">
      <c r="A41" s="6" t="s">
        <v>113</v>
      </c>
      <c r="B41" s="6" t="s">
        <v>113</v>
      </c>
      <c r="C41" s="6" t="s">
        <v>113</v>
      </c>
      <c r="D41" s="6" t="s">
        <v>113</v>
      </c>
      <c r="E41" s="6" t="s">
        <v>113</v>
      </c>
      <c r="F41" s="6" t="s">
        <v>113</v>
      </c>
      <c r="G41" s="6" t="s">
        <v>113</v>
      </c>
    </row>
    <row r="42" spans="1:7" x14ac:dyDescent="0.25">
      <c r="A42" s="6" t="s">
        <v>113</v>
      </c>
      <c r="B42" s="6" t="s">
        <v>218</v>
      </c>
      <c r="C42" s="6" t="s">
        <v>113</v>
      </c>
      <c r="D42" s="6" t="s">
        <v>113</v>
      </c>
      <c r="E42" s="6" t="s">
        <v>113</v>
      </c>
      <c r="F42" s="6" t="s">
        <v>113</v>
      </c>
      <c r="G42" s="6" t="s">
        <v>113</v>
      </c>
    </row>
    <row r="43" spans="1:7" x14ac:dyDescent="0.25">
      <c r="A43" s="6" t="s">
        <v>113</v>
      </c>
      <c r="B43" s="6" t="s">
        <v>217</v>
      </c>
      <c r="C43" s="6" t="s">
        <v>113</v>
      </c>
      <c r="D43" s="6" t="s">
        <v>113</v>
      </c>
      <c r="E43" s="6" t="s">
        <v>113</v>
      </c>
      <c r="F43" s="6" t="s">
        <v>113</v>
      </c>
      <c r="G43" s="6" t="s">
        <v>113</v>
      </c>
    </row>
    <row r="44" spans="1:7" x14ac:dyDescent="0.25">
      <c r="A44" s="6" t="s">
        <v>113</v>
      </c>
      <c r="B44" s="6" t="s">
        <v>216</v>
      </c>
      <c r="C44" s="6" t="s">
        <v>113</v>
      </c>
      <c r="D44" s="6" t="s">
        <v>113</v>
      </c>
      <c r="E44" s="6" t="s">
        <v>113</v>
      </c>
      <c r="F44" s="6" t="s">
        <v>113</v>
      </c>
      <c r="G44" s="6" t="s">
        <v>113</v>
      </c>
    </row>
    <row r="45" spans="1:7" x14ac:dyDescent="0.25">
      <c r="A45" s="6" t="s">
        <v>113</v>
      </c>
      <c r="B45" s="6" t="s">
        <v>215</v>
      </c>
      <c r="C45" s="6" t="s">
        <v>113</v>
      </c>
      <c r="D45" s="6" t="s">
        <v>113</v>
      </c>
      <c r="E45" s="6" t="s">
        <v>113</v>
      </c>
      <c r="F45" s="6" t="s">
        <v>113</v>
      </c>
      <c r="G45" s="6" t="s">
        <v>113</v>
      </c>
    </row>
    <row r="46" spans="1:7" x14ac:dyDescent="0.25">
      <c r="A46" s="6" t="s">
        <v>113</v>
      </c>
      <c r="B46" s="6" t="s">
        <v>214</v>
      </c>
      <c r="C46" s="6" t="s">
        <v>113</v>
      </c>
      <c r="D46" s="6" t="s">
        <v>113</v>
      </c>
      <c r="E46" s="6" t="s">
        <v>113</v>
      </c>
      <c r="F46" s="6" t="s">
        <v>113</v>
      </c>
      <c r="G46" s="6" t="s">
        <v>113</v>
      </c>
    </row>
    <row r="47" spans="1:7" x14ac:dyDescent="0.25">
      <c r="A47" s="6" t="s">
        <v>113</v>
      </c>
      <c r="B47" s="6" t="s">
        <v>213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</row>
    <row r="48" spans="1:7" x14ac:dyDescent="0.25">
      <c r="A48" s="6" t="s">
        <v>113</v>
      </c>
      <c r="B48" s="6" t="s">
        <v>212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</row>
    <row r="49" spans="1:7" x14ac:dyDescent="0.25">
      <c r="A49" s="6" t="s">
        <v>113</v>
      </c>
      <c r="B49" s="6" t="s">
        <v>211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</row>
    <row r="50" spans="1:7" x14ac:dyDescent="0.25">
      <c r="A50" s="6" t="s">
        <v>113</v>
      </c>
      <c r="B50" s="6" t="s">
        <v>210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</row>
    <row r="51" spans="1:7" x14ac:dyDescent="0.25">
      <c r="A51" s="6" t="s">
        <v>113</v>
      </c>
      <c r="B51" s="6" t="s">
        <v>209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A942F-B77E-493E-8508-2CD158D5EE2A}">
  <dimension ref="C2:D33"/>
  <sheetViews>
    <sheetView workbookViewId="0">
      <selection sqref="A1:D1"/>
    </sheetView>
  </sheetViews>
  <sheetFormatPr defaultRowHeight="15" x14ac:dyDescent="0.25"/>
  <cols>
    <col min="1" max="2" width="9.140625" style="6"/>
    <col min="3" max="3" width="77.5703125" style="6" bestFit="1" customWidth="1"/>
    <col min="4" max="16384" width="9.140625" style="6"/>
  </cols>
  <sheetData>
    <row r="2" spans="3:4" x14ac:dyDescent="0.25">
      <c r="C2" s="6" t="s">
        <v>284</v>
      </c>
      <c r="D2" s="6" t="str">
        <f>C2</f>
        <v>analysis1 = Analysis()</v>
      </c>
    </row>
    <row r="3" spans="3:4" x14ac:dyDescent="0.25">
      <c r="C3" s="6" t="s">
        <v>283</v>
      </c>
      <c r="D3" s="6" t="str">
        <f>D2&amp;"; "&amp;C3</f>
        <v>analysis1 = Analysis(); analysis2 = Analysis()</v>
      </c>
    </row>
    <row r="4" spans="3:4" x14ac:dyDescent="0.25">
      <c r="C4" s="6" t="s">
        <v>282</v>
      </c>
      <c r="D4" s="6" t="str">
        <f>D3&amp;"; "&amp;C4</f>
        <v xml:space="preserve">analysis1 = Analysis(); analysis2 = Analysis(); session.add_all([analysis1, analysis2]) </v>
      </c>
    </row>
    <row r="5" spans="3:4" x14ac:dyDescent="0.25">
      <c r="C5" s="6" t="s">
        <v>281</v>
      </c>
      <c r="D5" s="6" t="str">
        <f>D4&amp;"; "&amp;C5</f>
        <v>analysis1 = Analysis(); analysis2 = Analysis(); session.add_all([analysis1, analysis2]) ; layer1 = Layer(analysis_id=1)</v>
      </c>
    </row>
    <row r="6" spans="3:4" x14ac:dyDescent="0.25">
      <c r="C6" s="6" t="s">
        <v>280</v>
      </c>
      <c r="D6" s="6" t="str">
        <f>D5&amp;"; "&amp;C6</f>
        <v xml:space="preserve">analysis1 = Analysis(); analysis2 = Analysis(); session.add_all([analysis1, analysis2]) ; layer1 = Layer(analysis_id=1); layer2 = Layer(analysis_id=1) </v>
      </c>
    </row>
    <row r="7" spans="3:4" x14ac:dyDescent="0.25">
      <c r="C7" s="6" t="s">
        <v>279</v>
      </c>
      <c r="D7" s="6" t="str">
        <f>D6&amp;"; "&amp;C7</f>
        <v xml:space="preserve">analysis1 = Analysis(); analysis2 = Analysis(); session.add_all([analysis1, analysis2]) ; layer1 = Layer(analysis_id=1); layer2 = Layer(analysis_id=1) ; layer3 = Layer(analysis_id=1) </v>
      </c>
    </row>
    <row r="8" spans="3:4" x14ac:dyDescent="0.25">
      <c r="C8" s="6" t="s">
        <v>278</v>
      </c>
      <c r="D8" s="6" t="str">
        <f>D7&amp;"; "&amp;C8</f>
        <v>analysis1 = Analysis(); analysis2 = Analysis(); session.add_all([analysis1, analysis2]) ; layer1 = Layer(analysis_id=1); layer2 = Layer(analysis_id=1) ; layer3 = Layer(analysis_id=1) ; layer4 = Layer(analysis_id=2)</v>
      </c>
    </row>
    <row r="9" spans="3:4" x14ac:dyDescent="0.25">
      <c r="C9" s="6" t="s">
        <v>277</v>
      </c>
      <c r="D9" s="6" t="str">
        <f>D8&amp;"; "&amp;C9</f>
        <v xml:space="preserve">analysis1 = Analysis(); analysis2 = Analysis(); session.add_all([analysis1, analysis2]) ; layer1 = Layer(analysis_id=1); layer2 = Layer(analysis_id=1) ; layer3 = Layer(analysis_id=1) ; layer4 = Layer(analysis_id=2); layer5 = Layer(analysis_id=2) </v>
      </c>
    </row>
    <row r="10" spans="3:4" x14ac:dyDescent="0.25">
      <c r="C10" s="6" t="s">
        <v>276</v>
      </c>
      <c r="D10" s="6" t="str">
        <f>D9&amp;"; "&amp;C10</f>
        <v xml:space="preserve">analysis1 = Analysis(); analysis2 = Analysis(); session.add_all([analysis1, analysis2]) ; layer1 = Layer(analysis_id=1); layer2 = Layer(analysis_id=1) ; layer3 = Layer(analysis_id=1) ; layer4 = Layer(analysis_id=2); layer5 = Layer(analysis_id=2) ; layer6 = Layer(analysis_id=2) </v>
      </c>
    </row>
    <row r="11" spans="3:4" x14ac:dyDescent="0.25">
      <c r="C11" s="6" t="s">
        <v>275</v>
      </c>
      <c r="D11" s="6" t="str">
        <f>D10&amp;"; "&amp;C11</f>
        <v>analysis1 = Analysis(); analysis2 = Analysis(); session.add_all([analysis1, analysis2]) ; layer1 = Layer(analysis_id=1); layer2 = Layer(analysis_id=1) ; layer3 = Layer(analysis_id=1) ; layer4 = Layer(analysis_id=2); layer5 = Layer(analysis_id=2) ; layer6 = Layer(analysis_id=2) ; session = db.session</v>
      </c>
    </row>
    <row r="12" spans="3:4" x14ac:dyDescent="0.25">
      <c r="C12" s="6" t="s">
        <v>274</v>
      </c>
      <c r="D12" s="6" t="str">
        <f>D11&amp;"; "&amp;C12</f>
        <v xml:space="preserve">analysis1 = Analysis(); analysis2 = Analysis(); session.add_all([analysis1, analysis2]) ; layer1 = Layer(analysis_id=1); layer2 = Layer(analysis_id=1) ; layer3 = Layer(analysis_id=1) ; layer4 = Layer(analysis_id=2); layer5 = Layer(analysis_id=2) ; layer6 = Layer(analysis_id=2) ; session = db.session; session.add_all([layer1, layer2, layer3, layer4, layer5, layer6]) </v>
      </c>
    </row>
    <row r="13" spans="3:4" x14ac:dyDescent="0.25">
      <c r="C13" s="6" t="s">
        <v>273</v>
      </c>
      <c r="D13" s="6" t="str">
        <f>D12&amp;"; "&amp;C13</f>
        <v>analysis1 = Analysis(); analysis2 = Analysis(); session.add_all([analysis1, analysis2]) ; layer1 = Layer(analysis_id=1); layer2 = Layer(analysis_id=1) ; layer3 = Layer(analysis_id=1) ; layer4 = Layer(analysis_id=2); layer5 = Layer(analysis_id=2) ; layer6 = Layer(analysis_id=2) ; session = db.session; session.add_all([layer1, layer2, layer3, layer4, layer5, layer6]) ; modelfile1 = ModelFile(analysis_id=1)</v>
      </c>
    </row>
    <row r="14" spans="3:4" x14ac:dyDescent="0.25">
      <c r="C14" s="6" t="s">
        <v>272</v>
      </c>
      <c r="D14" s="6" t="str">
        <f>D13&amp;"; "&amp;C14</f>
        <v xml:space="preserve">analysis1 = Analysis(); analysis2 = Analysis(); session.add_all([analysis1, analysis2]) ; layer1 = Layer(analysis_id=1); layer2 = Layer(analysis_id=1) ; layer3 = Layer(analysis_id=1) ; layer4 = Layer(analysis_id=2); layer5 = Layer(analysis_id=2) ; layer6 = Layer(analysis_id=2) ; session = db.session; session.add_all([layer1, layer2, layer3, layer4, layer5, layer6]) ; modelfile1 = ModelFile(analysis_id=1); modelfile2 = ModelFile(analysis_id=1) </v>
      </c>
    </row>
    <row r="15" spans="3:4" x14ac:dyDescent="0.25">
      <c r="C15" s="6" t="s">
        <v>271</v>
      </c>
      <c r="D15" s="6" t="str">
        <f>D14&amp;"; "&amp;C15</f>
        <v xml:space="preserve">analysis1 = Analysis(); analysis2 = Analysis(); session.add_all([analysis1, analysis2]) ; layer1 = Layer(analysis_id=1); layer2 = Layer(analysis_id=1) ; layer3 = Layer(analysis_id=1) ; layer4 = Layer(analysis_id=2); layer5 = Layer(analysis_id=2) ; layer6 = Layer(analysis_id=2) ; session = db.session; session.add_all([layer1, layer2, layer3, layer4, layer5, layer6]) ; modelfile1 = ModelFile(analysis_id=1); modelfile2 = ModelFile(analysis_id=1) ; modelfile3 = ModelFile(analysis_id=2) </v>
      </c>
    </row>
    <row r="16" spans="3:4" x14ac:dyDescent="0.25">
      <c r="C16" s="6" t="s">
        <v>270</v>
      </c>
      <c r="D16" s="6" t="str">
        <f>D15&amp;"; "&amp;C16</f>
        <v xml:space="preserve">analysis1 = Analysis(); analysis2 = Analysis(); session.add_all([analysis1, analysis2]) ; layer1 = Layer(analysis_id=1); layer2 = Layer(analysis_id=1) ; layer3 = Layer(analysis_id=1) ; layer4 = Layer(analysis_id=2); layer5 = Layer(analysis_id=2) ; layer6 = Layer(analysis_id=2) ; session = db.session; session.add_all([layer1, layer2, layer3, layer4, layer5, layer6]) ; modelfile1 = ModelFile(analysis_id=1); modelfile2 = ModelFile(analysis_id=1) ; modelfile3 = ModelFile(analysis_id=2) ; modelfile4 = ModelFile(analysis_id=2) </v>
      </c>
    </row>
    <row r="17" spans="3:4" x14ac:dyDescent="0.25">
      <c r="C17" s="6" t="s">
        <v>269</v>
      </c>
      <c r="D17" s="6" t="str">
        <f>D16&amp;"; "&amp;C17</f>
        <v>analysis1 = Analysis(); analysis2 = Analysis(); session.add_all([analysis1, analysis2]) ; layer1 = Layer(analysis_id=1); layer2 = Layer(analysis_id=1) ; layer3 = Layer(analysis_id=1) ; layer4 = Layer(analysis_id=2); layer5 = Layer(analysis_id=2) ; layer6 = Layer(analysis_id=2) ; session = db.session; session.add_all([layer1, layer2, layer3, layer4, layer5, layer6]) ; modelfile1 = ModelFile(analysis_id=1); modelfile2 = ModelFile(analysis_id=1) ; modelfile3 = ModelFile(analysis_id=2) ; modelfile4 = ModelFile(analysis_id=2) ; session.add_all([modelfile1, modelfile2, modelfile3, modelfile4])</v>
      </c>
    </row>
    <row r="18" spans="3:4" x14ac:dyDescent="0.25">
      <c r="C18" s="6" t="s">
        <v>268</v>
      </c>
      <c r="D18" s="6" t="str">
        <f>D17&amp;"; "&amp;C18</f>
        <v xml:space="preserve">analysis1 = Analysis(); analysis2 = Analysis(); session.add_all([analysis1, analysis2]) ; layer1 = Layer(analysis_id=1); layer2 = Layer(analysis_id=1) ; layer3 = Layer(analysis_id=1) ; layer4 = Layer(analysis_id=2); layer5 = Layer(analysis_id=2) ; layer6 = Layer(analysis_id=2) ; session = db.session; session.add_all([layer1, layer2, layer3, layer4, layer5, layer6]) ; modelfile1 = ModelFile(analysis_id=1); modelfile2 = ModelFile(analysis_id=1) ; modelfile3 = ModelFile(analysis_id=2) ; modelfile4 = ModelFile(analysis_id=2) ; session.add_all([modelfile1, modelfile2, modelfile3, modelfile4]); selectedpricingrelationship1 = SelectedPricingRelationship(layer_id=1, modelfile_id=1) </v>
      </c>
    </row>
    <row r="19" spans="3:4" x14ac:dyDescent="0.25">
      <c r="C19" s="6" t="s">
        <v>267</v>
      </c>
      <c r="D19" s="6" t="str">
        <f>D18&amp;"; "&amp;C19</f>
        <v xml:space="preserve">analysis1 = Analysis(); analysis2 = Analysis(); session.add_all([analysis1, analysis2]) ; layer1 = Layer(analysis_id=1); layer2 = Layer(analysis_id=1) ; layer3 = Layer(analysis_id=1) ; layer4 = Layer(analysis_id=2); layer5 = Layer(analysis_id=2) ; layer6 = Layer(analysis_id=2) ; session = db.session; session.add_all([layer1, layer2, layer3, layer4, layer5, layer6]) ; modelfile1 = ModelFile(analysis_id=1); modelfile2 = ModelFile(analysis_id=1) ; modelfile3 = ModelFile(analysis_id=2) ; modelfile4 = ModelFile(analysis_id=2) ; session.add_all([modelfile1, modelfile2, modelfile3, modelfile4]); selectedpricingrelationship1 = SelectedPricingRelationship(layer_id=1, modelfile_id=1) ; selectedpricingrelationship2 = SelectedPricingRelationship(layer_id=1, modelfile_id=2) </v>
      </c>
    </row>
    <row r="20" spans="3:4" x14ac:dyDescent="0.25">
      <c r="C20" s="6" t="s">
        <v>266</v>
      </c>
      <c r="D20" s="6" t="str">
        <f>D19&amp;"; "&amp;C20</f>
        <v xml:space="preserve">analysis1 = Analysis(); analysis2 = Analysis(); session.add_all([analysis1, analysis2]) ; layer1 = Layer(analysis_id=1); layer2 = Layer(analysis_id=1) ; layer3 = Layer(analysis_id=1) ; layer4 = Layer(analysis_id=2); layer5 = Layer(analysis_id=2) ; layer6 = Layer(analysis_id=2) ; session = db.session; session.add_all([layer1, layer2, layer3, layer4, layer5, layer6]) ; modelfile1 = ModelFile(analysis_id=1); modelfile2 = ModelFile(analysis_id=1) ; modelfile3 = ModelFile(analysis_id=2) ; modelfile4 = ModelFile(analysis_id=2) ; session.add_all([modelfile1, modelfile2, modelfile3, modelfile4]); selectedpricingrelationship1 = SelectedPricingRelationship(layer_id=1, modelfile_id=1) ; selectedpricingrelationship2 = SelectedPricingRelationship(layer_id=1, modelfile_id=2) ; selectedpricingrelationship3 = SelectedPricingRelationship(layer_id=2, modelfile_id=1) </v>
      </c>
    </row>
    <row r="21" spans="3:4" x14ac:dyDescent="0.25">
      <c r="C21" s="6" t="s">
        <v>265</v>
      </c>
      <c r="D21" s="6" t="str">
        <f>D20&amp;"; "&amp;C21</f>
        <v xml:space="preserve">analysis1 = Analysis(); analysis2 = Analysis(); session.add_all([analysis1, analysis2]) ; layer1 = Layer(analysis_id=1); layer2 = Layer(analysis_id=1) ; layer3 = Layer(analysis_id=1) ; layer4 = Layer(analysis_id=2); layer5 = Layer(analysis_id=2) ; layer6 = Layer(analysis_id=2) ; session = db.session; session.add_all([layer1, layer2, layer3, layer4, layer5, layer6]) ; modelfile1 = ModelFile(analysis_id=1); modelfile2 = ModelFile(analysis_id=1) ; modelfile3 = ModelFile(analysis_id=2) ; modelfile4 = ModelFile(analysis_id=2) ; session.add_all([modelfile1, modelfile2, modelfile3, modelfile4]); selectedpricingrelationship1 = SelectedPricingRelationship(layer_id=1, modelfile_id=1) ; selectedpricingrelationship2 = SelectedPricingRelationship(layer_id=1, modelfile_id=2) ; selectedpricingrelationship3 = SelectedPricingRelationship(layer_id=2, modelfile_id=1) ; selectedpricingrelationship4 = SelectedPricingRelationship(layer_id=2, modelfile_id=2) </v>
      </c>
    </row>
    <row r="22" spans="3:4" x14ac:dyDescent="0.25">
      <c r="C22" s="6" t="s">
        <v>264</v>
      </c>
      <c r="D22" s="6" t="str">
        <f>D21&amp;"; "&amp;C22</f>
        <v>analysis1 = Analysis(); analysis2 = Analysis(); session.add_all([analysis1, analysis2]) ; layer1 = Layer(analysis_id=1); layer2 = Layer(analysis_id=1) ; layer3 = Layer(analysis_id=1) ; layer4 = Layer(analysis_id=2); layer5 = Layer(analysis_id=2) ; layer6 = Layer(analysis_id=2) ; session = db.session; session.add_all([layer1, layer2, layer3, layer4, layer5, layer6]) ; modelfile1 = ModelFile(analysis_id=1); modelfile2 = ModelFile(analysis_id=1) ; modelfile3 = ModelFile(analysis_id=2) ; modelfile4 = ModelFile(analysis_id=2) ; session.add_all([modelfile1, modelfile2, modelfile3, modelfile4]); selectedpricingrelationship1 = SelectedPricingRelationship(layer_id=1, modelfile_id=1) ; selectedpricingrelationship2 = SelectedPricingRelationship(layer_id=1, modelfile_id=2) ; selectedpricingrelationship3 = SelectedPricingRelationship(layer_id=2, modelfile_id=1) ; selectedpricingrelationship4 = SelectedPricingRelationship(layer_id=2, modelfile_id=2) ; session.add_all([selectedpricingrelationship1, selectedpricingrelationship2, selectedpricingrelationship3, selectedpricingrelationship4])</v>
      </c>
    </row>
    <row r="23" spans="3:4" x14ac:dyDescent="0.25">
      <c r="C23" s="6" t="s">
        <v>263</v>
      </c>
      <c r="D23" s="6" t="str">
        <f>D22&amp;"; "&amp;C23</f>
        <v xml:space="preserve">analysis1 = Analysis(); analysis2 = Analysis(); session.add_all([analysis1, analysis2]) ; layer1 = Layer(analysis_id=1); layer2 = Layer(analysis_id=1) ; layer3 = Layer(analysis_id=1) ; layer4 = Layer(analysis_id=2); layer5 = Layer(analysis_id=2) ; layer6 = Layer(analysis_id=2) ; session = db.session; session.add_all([layer1, layer2, layer3, layer4, layer5, layer6]) ; modelfile1 = ModelFile(analysis_id=1); modelfile2 = ModelFile(analysis_id=1) ; modelfile3 = ModelFile(analysis_id=2) ; modelfile4 = ModelFile(analysis_id=2) ; session.add_all([modelfile1, modelfile2, modelfile3, modelfile4]); selectedpricingrelationship1 = SelectedPricingRelationship(layer_id=1, modelfile_id=1) ; selectedpricingrelationship2 = SelectedPricingRelationship(layer_id=1, modelfile_id=2) ; selectedpricingrelationship3 = SelectedPricingRelationship(layer_id=2, modelfile_id=1) ; selectedpricingrelationship4 = SelectedPricingRelationship(layer_id=2, modelfile_id=2) ; session.add_all([selectedpricingrelationship1, selectedpricingrelationship2, selectedpricingrelationship3, selectedpricingrelationship4]); result1 = Result(analysis_id=1) </v>
      </c>
    </row>
    <row r="24" spans="3:4" x14ac:dyDescent="0.25">
      <c r="C24" s="6" t="s">
        <v>262</v>
      </c>
      <c r="D24" s="6" t="str">
        <f>D23&amp;"; "&amp;C24</f>
        <v xml:space="preserve">analysis1 = Analysis(); analysis2 = Analysis(); session.add_all([analysis1, analysis2]) ; layer1 = Layer(analysis_id=1); layer2 = Layer(analysis_id=1) ; layer3 = Layer(analysis_id=1) ; layer4 = Layer(analysis_id=2); layer5 = Layer(analysis_id=2) ; layer6 = Layer(analysis_id=2) ; session = db.session; session.add_all([layer1, layer2, layer3, layer4, layer5, layer6]) ; modelfile1 = ModelFile(analysis_id=1); modelfile2 = ModelFile(analysis_id=1) ; modelfile3 = ModelFile(analysis_id=2) ; modelfile4 = ModelFile(analysis_id=2) ; session.add_all([modelfile1, modelfile2, modelfile3, modelfile4]); selectedpricingrelationship1 = SelectedPricingRelationship(layer_id=1, modelfile_id=1) ; selectedpricingrelationship2 = SelectedPricingRelationship(layer_id=1, modelfile_id=2) ; selectedpricingrelationship3 = SelectedPricingRelationship(layer_id=2, modelfile_id=1) ; selectedpricingrelationship4 = SelectedPricingRelationship(layer_id=2, modelfile_id=2) ; session.add_all([selectedpricingrelationship1, selectedpricingrelationship2, selectedpricingrelationship3, selectedpricingrelationship4]); result1 = Result(analysis_id=1) ; result2 = Result(analysis_id=1) </v>
      </c>
    </row>
    <row r="25" spans="3:4" x14ac:dyDescent="0.25">
      <c r="C25" s="6" t="s">
        <v>261</v>
      </c>
      <c r="D25" s="6" t="str">
        <f>D24&amp;"; "&amp;C25</f>
        <v xml:space="preserve">analysis1 = Analysis(); analysis2 = Analysis(); session.add_all([analysis1, analysis2]) ; layer1 = Layer(analysis_id=1); layer2 = Layer(analysis_id=1) ; layer3 = Layer(analysis_id=1) ; layer4 = Layer(analysis_id=2); layer5 = Layer(analysis_id=2) ; layer6 = Layer(analysis_id=2) ; session = db.session; session.add_all([layer1, layer2, layer3, layer4, layer5, layer6]) ; modelfile1 = ModelFile(analysis_id=1); modelfile2 = ModelFile(analysis_id=1) ; modelfile3 = ModelFile(analysis_id=2) ; modelfile4 = ModelFile(analysis_id=2) ; session.add_all([modelfile1, modelfile2, modelfile3, modelfile4]); selectedpricingrelationship1 = SelectedPricingRelationship(layer_id=1, modelfile_id=1) ; selectedpricingrelationship2 = SelectedPricingRelationship(layer_id=1, modelfile_id=2) ; selectedpricingrelationship3 = SelectedPricingRelationship(layer_id=2, modelfile_id=1) ; selectedpricingrelationship4 = SelectedPricingRelationship(layer_id=2, modelfile_id=2) ; session.add_all([selectedpricingrelationship1, selectedpricingrelationship2, selectedpricingrelationship3, selectedpricingrelationship4]); result1 = Result(analysis_id=1) ; result2 = Result(analysis_id=1) ; result3 = Result(analysis_id=2) </v>
      </c>
    </row>
    <row r="26" spans="3:4" x14ac:dyDescent="0.25">
      <c r="C26" s="6" t="s">
        <v>260</v>
      </c>
      <c r="D26" s="6" t="str">
        <f>D25&amp;"; "&amp;C26</f>
        <v xml:space="preserve">analysis1 = Analysis(); analysis2 = Analysis(); session.add_all([analysis1, analysis2]) ; layer1 = Layer(analysis_id=1); layer2 = Layer(analysis_id=1) ; layer3 = Layer(analysis_id=1) ; layer4 = Layer(analysis_id=2); layer5 = Layer(analysis_id=2) ; layer6 = Layer(analysis_id=2) ; session = db.session; session.add_all([layer1, layer2, layer3, layer4, layer5, layer6]) ; modelfile1 = ModelFile(analysis_id=1); modelfile2 = ModelFile(analysis_id=1) ; modelfile3 = ModelFile(analysis_id=2) ; modelfile4 = ModelFile(analysis_id=2) ; session.add_all([modelfile1, modelfile2, modelfile3, modelfile4]); selectedpricingrelationship1 = SelectedPricingRelationship(layer_id=1, modelfile_id=1) ; selectedpricingrelationship2 = SelectedPricingRelationship(layer_id=1, modelfile_id=2) ; selectedpricingrelationship3 = SelectedPricingRelationship(layer_id=2, modelfile_id=1) ; selectedpricingrelationship4 = SelectedPricingRelationship(layer_id=2, modelfile_id=2) ; session.add_all([selectedpricingrelationship1, selectedpricingrelationship2, selectedpricingrelationship3, selectedpricingrelationship4]); result1 = Result(analysis_id=1) ; result2 = Result(analysis_id=1) ; result3 = Result(analysis_id=2) ; result4 = Result(analysis_id=2) </v>
      </c>
    </row>
    <row r="27" spans="3:4" x14ac:dyDescent="0.25">
      <c r="C27" s="6" t="s">
        <v>259</v>
      </c>
      <c r="D27" s="6" t="str">
        <f>D26&amp;"; "&amp;C27</f>
        <v xml:space="preserve">analysis1 = Analysis(); analysis2 = Analysis(); session.add_all([analysis1, analysis2]) ; layer1 = Layer(analysis_id=1); layer2 = Layer(analysis_id=1) ; layer3 = Layer(analysis_id=1) ; layer4 = Layer(analysis_id=2); layer5 = Layer(analysis_id=2) ; layer6 = Layer(analysis_id=2) ; session = db.session; session.add_all([layer1, layer2, layer3, layer4, layer5, layer6]) ; modelfile1 = ModelFile(analysis_id=1); modelfile2 = ModelFile(analysis_id=1) ; modelfile3 = ModelFile(analysis_id=2) ; modelfile4 = ModelFile(analysis_id=2) ; session.add_all([modelfile1, modelfile2, modelfile3, modelfile4]); selectedpricingrelationship1 = SelectedPricingRelationship(layer_id=1, modelfile_id=1) ; selectedpricingrelationship2 = SelectedPricingRelationship(layer_id=1, modelfile_id=2) ; selectedpricingrelationship3 = SelectedPricingRelationship(layer_id=2, modelfile_id=1) ; selectedpricingrelationship4 = SelectedPricingRelationship(layer_id=2, modelfile_id=2) ; session.add_all([selectedpricingrelationship1, selectedpricingrelationship2, selectedpricingrelationship3, selectedpricingrelationship4]); result1 = Result(analysis_id=1) ; result2 = Result(analysis_id=1) ; result3 = Result(analysis_id=2) ; result4 = Result(analysis_id=2) ; session.add_all([result1, result2, result3, result4]) </v>
      </c>
    </row>
    <row r="28" spans="3:4" x14ac:dyDescent="0.25">
      <c r="C28" s="6" t="s">
        <v>258</v>
      </c>
      <c r="D28" s="6" t="str">
        <f>D27&amp;"; "&amp;C28</f>
        <v xml:space="preserve">analysis1 = Analysis(); analysis2 = Analysis(); session.add_all([analysis1, analysis2]) ; layer1 = Layer(analysis_id=1); layer2 = Layer(analysis_id=1) ; layer3 = Layer(analysis_id=1) ; layer4 = Layer(analysis_id=2); layer5 = Layer(analysis_id=2) ; layer6 = Layer(analysis_id=2) ; session = db.session; session.add_all([layer1, layer2, layer3, layer4, layer5, layer6]) ; modelfile1 = ModelFile(analysis_id=1); modelfile2 = ModelFile(analysis_id=1) ; modelfile3 = ModelFile(analysis_id=2) ; modelfile4 = ModelFile(analysis_id=2) ; session.add_all([modelfile1, modelfile2, modelfile3, modelfile4]); selectedpricingrelationship1 = SelectedPricingRelationship(layer_id=1, modelfile_id=1) ; selectedpricingrelationship2 = SelectedPricingRelationship(layer_id=1, modelfile_id=2) ; selectedpricingrelationship3 = SelectedPricingRelationship(layer_id=2, modelfile_id=1) ; selectedpricingrelationship4 = SelectedPricingRelationship(layer_id=2, modelfile_id=2) ; session.add_all([selectedpricingrelationship1, selectedpricingrelationship2, selectedpricingrelationship3, selectedpricingrelationship4]); result1 = Result(analysis_id=1) ; result2 = Result(analysis_id=1) ; result3 = Result(analysis_id=2) ; result4 = Result(analysis_id=2) ; session.add_all([result1, result2, result3, result4]) ; pricingrelationship1 = PricingRelationship(result_id=1, layer_id=1, modelfile_id=1) </v>
      </c>
    </row>
    <row r="29" spans="3:4" x14ac:dyDescent="0.25">
      <c r="C29" s="6" t="s">
        <v>257</v>
      </c>
      <c r="D29" s="6" t="str">
        <f>D28&amp;"; "&amp;C29</f>
        <v xml:space="preserve">analysis1 = Analysis(); analysis2 = Analysis(); session.add_all([analysis1, analysis2]) ; layer1 = Layer(analysis_id=1); layer2 = Layer(analysis_id=1) ; layer3 = Layer(analysis_id=1) ; layer4 = Layer(analysis_id=2); layer5 = Layer(analysis_id=2) ; layer6 = Layer(analysis_id=2) ; session = db.session; session.add_all([layer1, layer2, layer3, layer4, layer5, layer6]) ; modelfile1 = ModelFile(analysis_id=1); modelfile2 = ModelFile(analysis_id=1) ; modelfile3 = ModelFile(analysis_id=2) ; modelfile4 = ModelFile(analysis_id=2) ; session.add_all([modelfile1, modelfile2, modelfile3, modelfile4]); selectedpricingrelationship1 = SelectedPricingRelationship(layer_id=1, modelfile_id=1) ; selectedpricingrelationship2 = SelectedPricingRelationship(layer_id=1, modelfile_id=2) ; selectedpricingrelationship3 = SelectedPricingRelationship(layer_id=2, modelfile_id=1) ; selectedpricingrelationship4 = SelectedPricingRelationship(layer_id=2, modelfile_id=2) ; session.add_all([selectedpricingrelationship1, selectedpricingrelationship2, selectedpricingrelationship3, selectedpricingrelationship4]); result1 = Result(analysis_id=1) ; result2 = Result(analysis_id=1) ; result3 = Result(analysis_id=2) ; result4 = Result(analysis_id=2) ; session.add_all([result1, result2, result3, result4]) ; pricingrelationship1 = PricingRelationship(result_id=1, layer_id=1, modelfile_id=1) ; pricingrelationship2 = PricingRelationship(result_id=1, layer_id=1, modelfile_id=2) </v>
      </c>
    </row>
    <row r="30" spans="3:4" x14ac:dyDescent="0.25">
      <c r="C30" s="6" t="s">
        <v>256</v>
      </c>
      <c r="D30" s="6" t="str">
        <f>D29&amp;"; "&amp;C30</f>
        <v xml:space="preserve">analysis1 = Analysis(); analysis2 = Analysis(); session.add_all([analysis1, analysis2]) ; layer1 = Layer(analysis_id=1); layer2 = Layer(analysis_id=1) ; layer3 = Layer(analysis_id=1) ; layer4 = Layer(analysis_id=2); layer5 = Layer(analysis_id=2) ; layer6 = Layer(analysis_id=2) ; session = db.session; session.add_all([layer1, layer2, layer3, layer4, layer5, layer6]) ; modelfile1 = ModelFile(analysis_id=1); modelfile2 = ModelFile(analysis_id=1) ; modelfile3 = ModelFile(analysis_id=2) ; modelfile4 = ModelFile(analysis_id=2) ; session.add_all([modelfile1, modelfile2, modelfile3, modelfile4]); selectedpricingrelationship1 = SelectedPricingRelationship(layer_id=1, modelfile_id=1) ; selectedpricingrelationship2 = SelectedPricingRelationship(layer_id=1, modelfile_id=2) ; selectedpricingrelationship3 = SelectedPricingRelationship(layer_id=2, modelfile_id=1) ; selectedpricingrelationship4 = SelectedPricingRelationship(layer_id=2, modelfile_id=2) ; session.add_all([selectedpricingrelationship1, selectedpricingrelationship2, selectedpricingrelationship3, selectedpricingrelationship4]); result1 = Result(analysis_id=1) ; result2 = Result(analysis_id=1) ; result3 = Result(analysis_id=2) ; result4 = Result(analysis_id=2) ; session.add_all([result1, result2, result3, result4]) ; pricingrelationship1 = PricingRelationship(result_id=1, layer_id=1, modelfile_id=1) ; pricingrelationship2 = PricingRelationship(result_id=1, layer_id=1, modelfile_id=2) ; pricingrelationship3 = PricingRelationship(result_id=1, layer_id=2, modelfile_id=1) </v>
      </c>
    </row>
    <row r="31" spans="3:4" x14ac:dyDescent="0.25">
      <c r="C31" s="6" t="s">
        <v>255</v>
      </c>
      <c r="D31" s="6" t="str">
        <f>D30&amp;"; "&amp;C31</f>
        <v xml:space="preserve">analysis1 = Analysis(); analysis2 = Analysis(); session.add_all([analysis1, analysis2]) ; layer1 = Layer(analysis_id=1); layer2 = Layer(analysis_id=1) ; layer3 = Layer(analysis_id=1) ; layer4 = Layer(analysis_id=2); layer5 = Layer(analysis_id=2) ; layer6 = Layer(analysis_id=2) ; session = db.session; session.add_all([layer1, layer2, layer3, layer4, layer5, layer6]) ; modelfile1 = ModelFile(analysis_id=1); modelfile2 = ModelFile(analysis_id=1) ; modelfile3 = ModelFile(analysis_id=2) ; modelfile4 = ModelFile(analysis_id=2) ; session.add_all([modelfile1, modelfile2, modelfile3, modelfile4]); selectedpricingrelationship1 = SelectedPricingRelationship(layer_id=1, modelfile_id=1) ; selectedpricingrelationship2 = SelectedPricingRelationship(layer_id=1, modelfile_id=2) ; selectedpricingrelationship3 = SelectedPricingRelationship(layer_id=2, modelfile_id=1) ; selectedpricingrelationship4 = SelectedPricingRelationship(layer_id=2, modelfile_id=2) ; session.add_all([selectedpricingrelationship1, selectedpricingrelationship2, selectedpricingrelationship3, selectedpricingrelationship4]); result1 = Result(analysis_id=1) ; result2 = Result(analysis_id=1) ; result3 = Result(analysis_id=2) ; result4 = Result(analysis_id=2) ; session.add_all([result1, result2, result3, result4]) ; pricingrelationship1 = PricingRelationship(result_id=1, layer_id=1, modelfile_id=1) ; pricingrelationship2 = PricingRelationship(result_id=1, layer_id=1, modelfile_id=2) ; pricingrelationship3 = PricingRelationship(result_id=1, layer_id=2, modelfile_id=1) ; pricingrelationship4 = PricingRelationship(result_id=1, layer_id=2, modelfile_id=2) </v>
      </c>
    </row>
    <row r="32" spans="3:4" x14ac:dyDescent="0.25">
      <c r="C32" s="6" t="s">
        <v>254</v>
      </c>
      <c r="D32" s="6" t="str">
        <f>D31&amp;"; "&amp;C32</f>
        <v xml:space="preserve">analysis1 = Analysis(); analysis2 = Analysis(); session.add_all([analysis1, analysis2]) ; layer1 = Layer(analysis_id=1); layer2 = Layer(analysis_id=1) ; layer3 = Layer(analysis_id=1) ; layer4 = Layer(analysis_id=2); layer5 = Layer(analysis_id=2) ; layer6 = Layer(analysis_id=2) ; session = db.session; session.add_all([layer1, layer2, layer3, layer4, layer5, layer6]) ; modelfile1 = ModelFile(analysis_id=1); modelfile2 = ModelFile(analysis_id=1) ; modelfile3 = ModelFile(analysis_id=2) ; modelfile4 = ModelFile(analysis_id=2) ; session.add_all([modelfile1, modelfile2, modelfile3, modelfile4]); selectedpricingrelationship1 = SelectedPricingRelationship(layer_id=1, modelfile_id=1) ; selectedpricingrelationship2 = SelectedPricingRelationship(layer_id=1, modelfile_id=2) ; selectedpricingrelationship3 = SelectedPricingRelationship(layer_id=2, modelfile_id=1) ; selectedpricingrelationship4 = SelectedPricingRelationship(layer_id=2, modelfile_id=2) ; session.add_all([selectedpricingrelationship1, selectedpricingrelationship2, selectedpricingrelationship3, selectedpricingrelationship4]); result1 = Result(analysis_id=1) ; result2 = Result(analysis_id=1) ; result3 = Result(analysis_id=2) ; result4 = Result(analysis_id=2) ; session.add_all([result1, result2, result3, result4]) ; pricingrelationship1 = PricingRelationship(result_id=1, layer_id=1, modelfile_id=1) ; pricingrelationship2 = PricingRelationship(result_id=1, layer_id=1, modelfile_id=2) ; pricingrelationship3 = PricingRelationship(result_id=1, layer_id=2, modelfile_id=1) ; pricingrelationship4 = PricingRelationship(result_id=1, layer_id=2, modelfile_id=2) ; session.add_all([pricingrelationship1, pricingrelationship2, pricingrelationship3, pricingrelationship4]) </v>
      </c>
    </row>
    <row r="33" spans="3:4" x14ac:dyDescent="0.25">
      <c r="C33" s="6" t="s">
        <v>253</v>
      </c>
      <c r="D33" s="6" t="str">
        <f>D32&amp;"; "&amp;C33</f>
        <v>analysis1 = Analysis(); analysis2 = Analysis(); session.add_all([analysis1, analysis2]) ; layer1 = Layer(analysis_id=1); layer2 = Layer(analysis_id=1) ; layer3 = Layer(analysis_id=1) ; layer4 = Layer(analysis_id=2); layer5 = Layer(analysis_id=2) ; layer6 = Layer(analysis_id=2) ; session = db.session; session.add_all([layer1, layer2, layer3, layer4, layer5, layer6]) ; modelfile1 = ModelFile(analysis_id=1); modelfile2 = ModelFile(analysis_id=1) ; modelfile3 = ModelFile(analysis_id=2) ; modelfile4 = ModelFile(analysis_id=2) ; session.add_all([modelfile1, modelfile2, modelfile3, modelfile4]); selectedpricingrelationship1 = SelectedPricingRelationship(layer_id=1, modelfile_id=1) ; selectedpricingrelationship2 = SelectedPricingRelationship(layer_id=1, modelfile_id=2) ; selectedpricingrelationship3 = SelectedPricingRelationship(layer_id=2, modelfile_id=1) ; selectedpricingrelationship4 = SelectedPricingRelationship(layer_id=2, modelfile_id=2) ; session.add_all([selectedpricingrelationship1, selectedpricingrelationship2, selectedpricingrelationship3, selectedpricingrelationship4]); result1 = Result(analysis_id=1) ; result2 = Result(analysis_id=1) ; result3 = Result(analysis_id=2) ; result4 = Result(analysis_id=2) ; session.add_all([result1, result2, result3, result4]) ; pricingrelationship1 = PricingRelationship(result_id=1, layer_id=1, modelfile_id=1) ; pricingrelationship2 = PricingRelationship(result_id=1, layer_id=1, modelfile_id=2) ; pricingrelationship3 = PricingRelationship(result_id=1, layer_id=2, modelfile_id=1) ; pricingrelationship4 = PricingRelationship(result_id=1, layer_id=2, modelfile_id=2) ; session.add_all([pricingrelationship1, pricingrelationship2, pricingrelationship3, pricingrelationship4]) ; session.commit()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3C88B-AF7F-499F-A0D6-46D9092DEC78}">
  <dimension ref="C3:J21"/>
  <sheetViews>
    <sheetView topLeftCell="A2" zoomScale="106" zoomScaleNormal="106" workbookViewId="0">
      <selection sqref="A1:D1"/>
    </sheetView>
  </sheetViews>
  <sheetFormatPr defaultRowHeight="15" x14ac:dyDescent="0.25"/>
  <cols>
    <col min="1" max="16384" width="9.140625" style="6"/>
  </cols>
  <sheetData>
    <row r="3" spans="8:9" s="6" customFormat="1" x14ac:dyDescent="0.25">
      <c r="H3" s="6" t="s">
        <v>302</v>
      </c>
      <c r="I3" s="6" t="s">
        <v>302</v>
      </c>
    </row>
    <row r="4" spans="8:9" s="6" customFormat="1" x14ac:dyDescent="0.25">
      <c r="H4" s="6" t="s">
        <v>301</v>
      </c>
      <c r="I4" s="6" t="s">
        <v>291</v>
      </c>
    </row>
    <row r="5" spans="8:9" s="6" customFormat="1" x14ac:dyDescent="0.25">
      <c r="I5" s="6" t="s">
        <v>300</v>
      </c>
    </row>
    <row r="6" spans="8:9" s="6" customFormat="1" x14ac:dyDescent="0.25">
      <c r="I6" s="6" t="s">
        <v>299</v>
      </c>
    </row>
    <row r="7" spans="8:9" s="6" customFormat="1" x14ac:dyDescent="0.25">
      <c r="I7" s="6" t="s">
        <v>298</v>
      </c>
    </row>
    <row r="10" spans="8:9" s="6" customFormat="1" x14ac:dyDescent="0.25">
      <c r="H10" s="6" t="s">
        <v>110</v>
      </c>
      <c r="I10" s="6" t="s">
        <v>297</v>
      </c>
    </row>
    <row r="11" spans="8:9" s="6" customFormat="1" x14ac:dyDescent="0.25">
      <c r="I11" s="6" t="s">
        <v>296</v>
      </c>
    </row>
    <row r="13" spans="8:9" s="6" customFormat="1" x14ac:dyDescent="0.25">
      <c r="H13" s="6" t="s">
        <v>295</v>
      </c>
      <c r="I13" s="6" t="s">
        <v>295</v>
      </c>
    </row>
    <row r="14" spans="8:9" s="6" customFormat="1" x14ac:dyDescent="0.25">
      <c r="I14" s="6" t="s">
        <v>294</v>
      </c>
    </row>
    <row r="15" spans="8:9" s="6" customFormat="1" x14ac:dyDescent="0.25">
      <c r="I15" s="6" t="s">
        <v>293</v>
      </c>
    </row>
    <row r="19" spans="3:10" s="6" customFormat="1" x14ac:dyDescent="0.25">
      <c r="C19" s="6" t="s">
        <v>292</v>
      </c>
      <c r="D19" s="6" t="s">
        <v>291</v>
      </c>
      <c r="E19" s="6" t="s">
        <v>290</v>
      </c>
    </row>
    <row r="20" spans="3:10" s="6" customFormat="1" x14ac:dyDescent="0.25">
      <c r="C20" s="6">
        <v>3</v>
      </c>
      <c r="D20" s="6">
        <v>1</v>
      </c>
      <c r="E20" s="6">
        <v>1</v>
      </c>
      <c r="G20" s="16" t="s">
        <v>289</v>
      </c>
      <c r="H20" s="6" t="s">
        <v>288</v>
      </c>
      <c r="J20" s="6" t="s">
        <v>287</v>
      </c>
    </row>
    <row r="21" spans="3:10" s="6" customFormat="1" x14ac:dyDescent="0.25">
      <c r="H21" s="6" t="s">
        <v>286</v>
      </c>
      <c r="J21" s="6" t="s">
        <v>285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Losses</vt:lpstr>
      <vt:lpstr>Sheet1</vt:lpstr>
      <vt:lpstr>Input</vt:lpstr>
      <vt:lpstr>Agg Layer Loss</vt:lpstr>
      <vt:lpstr>Occ Layer Loss</vt:lpstr>
      <vt:lpstr>play with db</vt:lpstr>
      <vt:lpstr>DB viz</vt:lpstr>
      <vt:lpstr>mean</vt:lpstr>
      <vt:lpstr>mu</vt:lpstr>
      <vt:lpstr>s</vt:lpstr>
      <vt:lpstr>std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Alpha-Ousmane Bah</cp:lastModifiedBy>
  <dcterms:created xsi:type="dcterms:W3CDTF">2023-08-20T09:45:33Z</dcterms:created>
  <dcterms:modified xsi:type="dcterms:W3CDTF">2023-10-09T18:58:49Z</dcterms:modified>
</cp:coreProperties>
</file>