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y-web-apps\flaskdash\"/>
    </mc:Choice>
  </mc:AlternateContent>
  <xr:revisionPtr revIDLastSave="0" documentId="13_ncr:1_{6AF51974-EF5B-48DE-B095-4B02ED4700DA}" xr6:coauthVersionLast="47" xr6:coauthVersionMax="47" xr10:uidLastSave="{00000000-0000-0000-0000-000000000000}"/>
  <bookViews>
    <workbookView xWindow="20370" yWindow="-120" windowWidth="29040" windowHeight="17520" xr2:uid="{8D6BD6F7-E3E9-4981-9E63-704B013424E6}"/>
  </bookViews>
  <sheets>
    <sheet name="Losses" sheetId="4" r:id="rId1"/>
    <sheet name="Input" sheetId="6" r:id="rId2"/>
    <sheet name="Agg Layer Loss" sheetId="7" r:id="rId3"/>
    <sheet name="Occ Layer Loss" sheetId="8" r:id="rId4"/>
    <sheet name="play with db" sheetId="9" r:id="rId5"/>
    <sheet name="DB viz" sheetId="10" r:id="rId6"/>
  </sheets>
  <definedNames>
    <definedName name="mean">Losses!$M$6</definedName>
    <definedName name="mu">Losses!$M$9</definedName>
    <definedName name="s">Losses!$M$10</definedName>
    <definedName name="std">Losses!$M$7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1" i="10" l="1"/>
  <c r="W12" i="10"/>
  <c r="W13" i="10"/>
  <c r="W14" i="10"/>
  <c r="W15" i="10"/>
  <c r="W16" i="10"/>
  <c r="W17" i="10"/>
  <c r="W18" i="10"/>
  <c r="W10" i="10"/>
  <c r="AA11" i="10"/>
  <c r="AA12" i="10"/>
  <c r="AA10" i="10"/>
  <c r="M10" i="4"/>
  <c r="M9" i="4"/>
  <c r="E4" i="4"/>
  <c r="E1795" i="4" l="1"/>
  <c r="D1795" i="4" s="1"/>
  <c r="E1811" i="4"/>
  <c r="D1811" i="4" s="1"/>
  <c r="E1707" i="4"/>
  <c r="D1707" i="4" s="1"/>
  <c r="E1819" i="4"/>
  <c r="D1819" i="4" s="1"/>
  <c r="E1803" i="4"/>
  <c r="D1803" i="4" s="1"/>
  <c r="E1779" i="4"/>
  <c r="D1779" i="4" s="1"/>
  <c r="E1835" i="4"/>
  <c r="D1835" i="4" s="1"/>
  <c r="E1827" i="4"/>
  <c r="D1827" i="4" s="1"/>
  <c r="E3" i="4"/>
  <c r="D3" i="4" s="1"/>
  <c r="E35" i="4"/>
  <c r="D35" i="4" s="1"/>
  <c r="E43" i="4"/>
  <c r="D43" i="4" s="1"/>
  <c r="E51" i="4"/>
  <c r="D51" i="4" s="1"/>
  <c r="E59" i="4"/>
  <c r="D59" i="4" s="1"/>
  <c r="E67" i="4"/>
  <c r="D67" i="4" s="1"/>
  <c r="E75" i="4"/>
  <c r="D75" i="4" s="1"/>
  <c r="E83" i="4"/>
  <c r="D83" i="4" s="1"/>
  <c r="E91" i="4"/>
  <c r="D91" i="4" s="1"/>
  <c r="E99" i="4"/>
  <c r="D99" i="4" s="1"/>
  <c r="E107" i="4"/>
  <c r="D107" i="4" s="1"/>
  <c r="E115" i="4"/>
  <c r="D115" i="4" s="1"/>
  <c r="E123" i="4"/>
  <c r="D123" i="4" s="1"/>
  <c r="E131" i="4"/>
  <c r="D131" i="4" s="1"/>
  <c r="E139" i="4"/>
  <c r="D139" i="4" s="1"/>
  <c r="E147" i="4"/>
  <c r="D147" i="4" s="1"/>
  <c r="E155" i="4"/>
  <c r="D155" i="4" s="1"/>
  <c r="E163" i="4"/>
  <c r="D163" i="4" s="1"/>
  <c r="E171" i="4"/>
  <c r="D171" i="4" s="1"/>
  <c r="E179" i="4"/>
  <c r="D179" i="4" s="1"/>
  <c r="E187" i="4"/>
  <c r="D187" i="4" s="1"/>
  <c r="E195" i="4"/>
  <c r="D195" i="4" s="1"/>
  <c r="E203" i="4"/>
  <c r="D203" i="4" s="1"/>
  <c r="E211" i="4"/>
  <c r="D211" i="4" s="1"/>
  <c r="E219" i="4"/>
  <c r="D219" i="4" s="1"/>
  <c r="E227" i="4"/>
  <c r="D227" i="4" s="1"/>
  <c r="E235" i="4"/>
  <c r="D235" i="4" s="1"/>
  <c r="E243" i="4"/>
  <c r="D243" i="4" s="1"/>
  <c r="E251" i="4"/>
  <c r="D251" i="4" s="1"/>
  <c r="E259" i="4"/>
  <c r="D259" i="4" s="1"/>
  <c r="E267" i="4"/>
  <c r="D267" i="4" s="1"/>
  <c r="E275" i="4"/>
  <c r="D275" i="4" s="1"/>
  <c r="E283" i="4"/>
  <c r="D283" i="4" s="1"/>
  <c r="E291" i="4"/>
  <c r="D291" i="4" s="1"/>
  <c r="E299" i="4"/>
  <c r="D299" i="4" s="1"/>
  <c r="E307" i="4"/>
  <c r="D307" i="4" s="1"/>
  <c r="E315" i="4"/>
  <c r="D315" i="4" s="1"/>
  <c r="E323" i="4"/>
  <c r="D323" i="4" s="1"/>
  <c r="E331" i="4"/>
  <c r="D331" i="4" s="1"/>
  <c r="E339" i="4"/>
  <c r="D339" i="4" s="1"/>
  <c r="E347" i="4"/>
  <c r="D347" i="4" s="1"/>
  <c r="E355" i="4"/>
  <c r="D355" i="4" s="1"/>
  <c r="E363" i="4"/>
  <c r="D363" i="4" s="1"/>
  <c r="E371" i="4"/>
  <c r="D371" i="4" s="1"/>
  <c r="E379" i="4"/>
  <c r="D379" i="4" s="1"/>
  <c r="E387" i="4"/>
  <c r="D387" i="4" s="1"/>
  <c r="E395" i="4"/>
  <c r="D395" i="4" s="1"/>
  <c r="E403" i="4"/>
  <c r="D403" i="4" s="1"/>
  <c r="E411" i="4"/>
  <c r="D411" i="4" s="1"/>
  <c r="E419" i="4"/>
  <c r="D419" i="4" s="1"/>
  <c r="E427" i="4"/>
  <c r="D427" i="4" s="1"/>
  <c r="E435" i="4"/>
  <c r="D435" i="4" s="1"/>
  <c r="E443" i="4"/>
  <c r="D443" i="4" s="1"/>
  <c r="E451" i="4"/>
  <c r="D451" i="4" s="1"/>
  <c r="E459" i="4"/>
  <c r="D459" i="4" s="1"/>
  <c r="E467" i="4"/>
  <c r="D467" i="4" s="1"/>
  <c r="E475" i="4"/>
  <c r="D475" i="4" s="1"/>
  <c r="E483" i="4"/>
  <c r="D483" i="4" s="1"/>
  <c r="E491" i="4"/>
  <c r="D491" i="4" s="1"/>
  <c r="E499" i="4"/>
  <c r="D499" i="4" s="1"/>
  <c r="E507" i="4"/>
  <c r="D507" i="4" s="1"/>
  <c r="E515" i="4"/>
  <c r="D515" i="4" s="1"/>
  <c r="E523" i="4"/>
  <c r="D523" i="4" s="1"/>
  <c r="E531" i="4"/>
  <c r="D531" i="4" s="1"/>
  <c r="E539" i="4"/>
  <c r="D539" i="4" s="1"/>
  <c r="E547" i="4"/>
  <c r="D547" i="4" s="1"/>
  <c r="E555" i="4"/>
  <c r="D555" i="4" s="1"/>
  <c r="E563" i="4"/>
  <c r="D563" i="4" s="1"/>
  <c r="E571" i="4"/>
  <c r="D571" i="4" s="1"/>
  <c r="E579" i="4"/>
  <c r="D579" i="4" s="1"/>
  <c r="E587" i="4"/>
  <c r="D587" i="4" s="1"/>
  <c r="E595" i="4"/>
  <c r="D595" i="4" s="1"/>
  <c r="E603" i="4"/>
  <c r="D603" i="4" s="1"/>
  <c r="E611" i="4"/>
  <c r="D611" i="4" s="1"/>
  <c r="E619" i="4"/>
  <c r="D619" i="4" s="1"/>
  <c r="E627" i="4"/>
  <c r="D627" i="4" s="1"/>
  <c r="E635" i="4"/>
  <c r="D635" i="4" s="1"/>
  <c r="E643" i="4"/>
  <c r="D643" i="4" s="1"/>
  <c r="E651" i="4"/>
  <c r="D651" i="4" s="1"/>
  <c r="E659" i="4"/>
  <c r="D659" i="4" s="1"/>
  <c r="E667" i="4"/>
  <c r="D667" i="4" s="1"/>
  <c r="E675" i="4"/>
  <c r="D675" i="4" s="1"/>
  <c r="E683" i="4"/>
  <c r="D683" i="4" s="1"/>
  <c r="E691" i="4"/>
  <c r="D691" i="4" s="1"/>
  <c r="E699" i="4"/>
  <c r="D699" i="4" s="1"/>
  <c r="E28" i="4"/>
  <c r="D28" i="4" s="1"/>
  <c r="E36" i="4"/>
  <c r="D36" i="4" s="1"/>
  <c r="E44" i="4"/>
  <c r="D44" i="4" s="1"/>
  <c r="E52" i="4"/>
  <c r="D52" i="4" s="1"/>
  <c r="E60" i="4"/>
  <c r="D60" i="4" s="1"/>
  <c r="E68" i="4"/>
  <c r="D68" i="4" s="1"/>
  <c r="E76" i="4"/>
  <c r="D76" i="4" s="1"/>
  <c r="E84" i="4"/>
  <c r="D84" i="4" s="1"/>
  <c r="E92" i="4"/>
  <c r="D92" i="4" s="1"/>
  <c r="E100" i="4"/>
  <c r="D100" i="4" s="1"/>
  <c r="E108" i="4"/>
  <c r="D108" i="4" s="1"/>
  <c r="E116" i="4"/>
  <c r="D116" i="4" s="1"/>
  <c r="E124" i="4"/>
  <c r="D124" i="4" s="1"/>
  <c r="E132" i="4"/>
  <c r="D132" i="4" s="1"/>
  <c r="E140" i="4"/>
  <c r="D140" i="4" s="1"/>
  <c r="E148" i="4"/>
  <c r="D148" i="4" s="1"/>
  <c r="E156" i="4"/>
  <c r="D156" i="4" s="1"/>
  <c r="E164" i="4"/>
  <c r="D164" i="4" s="1"/>
  <c r="E172" i="4"/>
  <c r="D172" i="4" s="1"/>
  <c r="E180" i="4"/>
  <c r="D180" i="4" s="1"/>
  <c r="E188" i="4"/>
  <c r="D188" i="4" s="1"/>
  <c r="E196" i="4"/>
  <c r="D196" i="4" s="1"/>
  <c r="E204" i="4"/>
  <c r="D204" i="4" s="1"/>
  <c r="E212" i="4"/>
  <c r="D212" i="4" s="1"/>
  <c r="E220" i="4"/>
  <c r="D220" i="4" s="1"/>
  <c r="E228" i="4"/>
  <c r="D228" i="4" s="1"/>
  <c r="E236" i="4"/>
  <c r="D236" i="4" s="1"/>
  <c r="E244" i="4"/>
  <c r="D244" i="4" s="1"/>
  <c r="E252" i="4"/>
  <c r="D252" i="4" s="1"/>
  <c r="E260" i="4"/>
  <c r="D260" i="4" s="1"/>
  <c r="E268" i="4"/>
  <c r="D268" i="4" s="1"/>
  <c r="E276" i="4"/>
  <c r="D276" i="4" s="1"/>
  <c r="E284" i="4"/>
  <c r="D284" i="4" s="1"/>
  <c r="E292" i="4"/>
  <c r="D292" i="4" s="1"/>
  <c r="E300" i="4"/>
  <c r="D300" i="4" s="1"/>
  <c r="E308" i="4"/>
  <c r="D308" i="4" s="1"/>
  <c r="E316" i="4"/>
  <c r="D316" i="4" s="1"/>
  <c r="E324" i="4"/>
  <c r="D324" i="4" s="1"/>
  <c r="E332" i="4"/>
  <c r="D332" i="4" s="1"/>
  <c r="E340" i="4"/>
  <c r="D340" i="4" s="1"/>
  <c r="E348" i="4"/>
  <c r="D348" i="4" s="1"/>
  <c r="E356" i="4"/>
  <c r="D356" i="4" s="1"/>
  <c r="E364" i="4"/>
  <c r="D364" i="4" s="1"/>
  <c r="E372" i="4"/>
  <c r="D372" i="4" s="1"/>
  <c r="E380" i="4"/>
  <c r="D380" i="4" s="1"/>
  <c r="E29" i="4"/>
  <c r="D29" i="4" s="1"/>
  <c r="E37" i="4"/>
  <c r="D37" i="4" s="1"/>
  <c r="E45" i="4"/>
  <c r="D45" i="4" s="1"/>
  <c r="E53" i="4"/>
  <c r="D53" i="4" s="1"/>
  <c r="E61" i="4"/>
  <c r="D61" i="4" s="1"/>
  <c r="E69" i="4"/>
  <c r="D69" i="4" s="1"/>
  <c r="E77" i="4"/>
  <c r="D77" i="4" s="1"/>
  <c r="E85" i="4"/>
  <c r="D85" i="4" s="1"/>
  <c r="E93" i="4"/>
  <c r="D93" i="4" s="1"/>
  <c r="E101" i="4"/>
  <c r="D101" i="4" s="1"/>
  <c r="E109" i="4"/>
  <c r="D109" i="4" s="1"/>
  <c r="E117" i="4"/>
  <c r="D117" i="4" s="1"/>
  <c r="E125" i="4"/>
  <c r="D125" i="4" s="1"/>
  <c r="E133" i="4"/>
  <c r="D133" i="4" s="1"/>
  <c r="E141" i="4"/>
  <c r="D141" i="4" s="1"/>
  <c r="E149" i="4"/>
  <c r="D149" i="4" s="1"/>
  <c r="E157" i="4"/>
  <c r="D157" i="4" s="1"/>
  <c r="E165" i="4"/>
  <c r="D165" i="4" s="1"/>
  <c r="E173" i="4"/>
  <c r="D173" i="4" s="1"/>
  <c r="E181" i="4"/>
  <c r="D181" i="4" s="1"/>
  <c r="E189" i="4"/>
  <c r="D189" i="4" s="1"/>
  <c r="E197" i="4"/>
  <c r="D197" i="4" s="1"/>
  <c r="E205" i="4"/>
  <c r="D205" i="4" s="1"/>
  <c r="E213" i="4"/>
  <c r="D213" i="4" s="1"/>
  <c r="E221" i="4"/>
  <c r="D221" i="4" s="1"/>
  <c r="E229" i="4"/>
  <c r="D229" i="4" s="1"/>
  <c r="E237" i="4"/>
  <c r="D237" i="4" s="1"/>
  <c r="E245" i="4"/>
  <c r="D245" i="4" s="1"/>
  <c r="E253" i="4"/>
  <c r="D253" i="4" s="1"/>
  <c r="E261" i="4"/>
  <c r="D261" i="4" s="1"/>
  <c r="E269" i="4"/>
  <c r="D269" i="4" s="1"/>
  <c r="E277" i="4"/>
  <c r="D277" i="4" s="1"/>
  <c r="E285" i="4"/>
  <c r="D285" i="4" s="1"/>
  <c r="E293" i="4"/>
  <c r="D293" i="4" s="1"/>
  <c r="E301" i="4"/>
  <c r="D301" i="4" s="1"/>
  <c r="E309" i="4"/>
  <c r="D309" i="4" s="1"/>
  <c r="E317" i="4"/>
  <c r="D317" i="4" s="1"/>
  <c r="E325" i="4"/>
  <c r="D325" i="4" s="1"/>
  <c r="E333" i="4"/>
  <c r="D333" i="4" s="1"/>
  <c r="E341" i="4"/>
  <c r="D341" i="4" s="1"/>
  <c r="E349" i="4"/>
  <c r="D349" i="4" s="1"/>
  <c r="E357" i="4"/>
  <c r="D357" i="4" s="1"/>
  <c r="E365" i="4"/>
  <c r="D365" i="4" s="1"/>
  <c r="E373" i="4"/>
  <c r="D373" i="4" s="1"/>
  <c r="E381" i="4"/>
  <c r="D381" i="4" s="1"/>
  <c r="E389" i="4"/>
  <c r="D389" i="4" s="1"/>
  <c r="E397" i="4"/>
  <c r="D397" i="4" s="1"/>
  <c r="E405" i="4"/>
  <c r="D405" i="4" s="1"/>
  <c r="E413" i="4"/>
  <c r="D413" i="4" s="1"/>
  <c r="E421" i="4"/>
  <c r="D421" i="4" s="1"/>
  <c r="E429" i="4"/>
  <c r="D429" i="4" s="1"/>
  <c r="E437" i="4"/>
  <c r="D437" i="4" s="1"/>
  <c r="E445" i="4"/>
  <c r="D445" i="4" s="1"/>
  <c r="E453" i="4"/>
  <c r="D453" i="4" s="1"/>
  <c r="E461" i="4"/>
  <c r="D461" i="4" s="1"/>
  <c r="E469" i="4"/>
  <c r="D469" i="4" s="1"/>
  <c r="E477" i="4"/>
  <c r="D477" i="4" s="1"/>
  <c r="E485" i="4"/>
  <c r="D485" i="4" s="1"/>
  <c r="E493" i="4"/>
  <c r="D493" i="4" s="1"/>
  <c r="E501" i="4"/>
  <c r="D501" i="4" s="1"/>
  <c r="E509" i="4"/>
  <c r="D509" i="4" s="1"/>
  <c r="E517" i="4"/>
  <c r="D517" i="4" s="1"/>
  <c r="E525" i="4"/>
  <c r="D525" i="4" s="1"/>
  <c r="E533" i="4"/>
  <c r="D533" i="4" s="1"/>
  <c r="E541" i="4"/>
  <c r="D541" i="4" s="1"/>
  <c r="E549" i="4"/>
  <c r="D549" i="4" s="1"/>
  <c r="E557" i="4"/>
  <c r="D557" i="4" s="1"/>
  <c r="E565" i="4"/>
  <c r="D565" i="4" s="1"/>
  <c r="E573" i="4"/>
  <c r="D573" i="4" s="1"/>
  <c r="E581" i="4"/>
  <c r="D581" i="4" s="1"/>
  <c r="E589" i="4"/>
  <c r="D589" i="4" s="1"/>
  <c r="E597" i="4"/>
  <c r="D597" i="4" s="1"/>
  <c r="E605" i="4"/>
  <c r="D605" i="4" s="1"/>
  <c r="E613" i="4"/>
  <c r="D613" i="4" s="1"/>
  <c r="E621" i="4"/>
  <c r="D621" i="4" s="1"/>
  <c r="E30" i="4"/>
  <c r="D30" i="4" s="1"/>
  <c r="E38" i="4"/>
  <c r="D38" i="4" s="1"/>
  <c r="E46" i="4"/>
  <c r="D46" i="4" s="1"/>
  <c r="E54" i="4"/>
  <c r="D54" i="4" s="1"/>
  <c r="E62" i="4"/>
  <c r="D62" i="4" s="1"/>
  <c r="E70" i="4"/>
  <c r="D70" i="4" s="1"/>
  <c r="E78" i="4"/>
  <c r="D78" i="4" s="1"/>
  <c r="E86" i="4"/>
  <c r="D86" i="4" s="1"/>
  <c r="E94" i="4"/>
  <c r="D94" i="4" s="1"/>
  <c r="E102" i="4"/>
  <c r="D102" i="4" s="1"/>
  <c r="E110" i="4"/>
  <c r="D110" i="4" s="1"/>
  <c r="E118" i="4"/>
  <c r="D118" i="4" s="1"/>
  <c r="E126" i="4"/>
  <c r="D126" i="4" s="1"/>
  <c r="E134" i="4"/>
  <c r="D134" i="4" s="1"/>
  <c r="E142" i="4"/>
  <c r="D142" i="4" s="1"/>
  <c r="E150" i="4"/>
  <c r="D150" i="4" s="1"/>
  <c r="E158" i="4"/>
  <c r="D158" i="4" s="1"/>
  <c r="E166" i="4"/>
  <c r="D166" i="4" s="1"/>
  <c r="E174" i="4"/>
  <c r="D174" i="4" s="1"/>
  <c r="E182" i="4"/>
  <c r="D182" i="4" s="1"/>
  <c r="E190" i="4"/>
  <c r="D190" i="4" s="1"/>
  <c r="E198" i="4"/>
  <c r="D198" i="4" s="1"/>
  <c r="E206" i="4"/>
  <c r="D206" i="4" s="1"/>
  <c r="E214" i="4"/>
  <c r="D214" i="4" s="1"/>
  <c r="E222" i="4"/>
  <c r="D222" i="4" s="1"/>
  <c r="E230" i="4"/>
  <c r="D230" i="4" s="1"/>
  <c r="E238" i="4"/>
  <c r="D238" i="4" s="1"/>
  <c r="E246" i="4"/>
  <c r="D246" i="4" s="1"/>
  <c r="E254" i="4"/>
  <c r="D254" i="4" s="1"/>
  <c r="E262" i="4"/>
  <c r="D262" i="4" s="1"/>
  <c r="E270" i="4"/>
  <c r="D270" i="4" s="1"/>
  <c r="E278" i="4"/>
  <c r="D278" i="4" s="1"/>
  <c r="E286" i="4"/>
  <c r="D286" i="4" s="1"/>
  <c r="E294" i="4"/>
  <c r="D294" i="4" s="1"/>
  <c r="E302" i="4"/>
  <c r="D302" i="4" s="1"/>
  <c r="E310" i="4"/>
  <c r="D310" i="4" s="1"/>
  <c r="E318" i="4"/>
  <c r="D318" i="4" s="1"/>
  <c r="E326" i="4"/>
  <c r="D326" i="4" s="1"/>
  <c r="E334" i="4"/>
  <c r="D334" i="4" s="1"/>
  <c r="E342" i="4"/>
  <c r="D342" i="4" s="1"/>
  <c r="E350" i="4"/>
  <c r="D350" i="4" s="1"/>
  <c r="E358" i="4"/>
  <c r="D358" i="4" s="1"/>
  <c r="E366" i="4"/>
  <c r="D366" i="4" s="1"/>
  <c r="E374" i="4"/>
  <c r="D374" i="4" s="1"/>
  <c r="E382" i="4"/>
  <c r="D382" i="4" s="1"/>
  <c r="E390" i="4"/>
  <c r="D390" i="4" s="1"/>
  <c r="E398" i="4"/>
  <c r="D398" i="4" s="1"/>
  <c r="E406" i="4"/>
  <c r="D406" i="4" s="1"/>
  <c r="E414" i="4"/>
  <c r="D414" i="4" s="1"/>
  <c r="E422" i="4"/>
  <c r="D422" i="4" s="1"/>
  <c r="E430" i="4"/>
  <c r="D430" i="4" s="1"/>
  <c r="E438" i="4"/>
  <c r="D438" i="4" s="1"/>
  <c r="E446" i="4"/>
  <c r="D446" i="4" s="1"/>
  <c r="E454" i="4"/>
  <c r="D454" i="4" s="1"/>
  <c r="E462" i="4"/>
  <c r="D462" i="4" s="1"/>
  <c r="E470" i="4"/>
  <c r="D470" i="4" s="1"/>
  <c r="E478" i="4"/>
  <c r="D478" i="4" s="1"/>
  <c r="E486" i="4"/>
  <c r="D486" i="4" s="1"/>
  <c r="E494" i="4"/>
  <c r="D494" i="4" s="1"/>
  <c r="E502" i="4"/>
  <c r="D502" i="4" s="1"/>
  <c r="E510" i="4"/>
  <c r="D510" i="4" s="1"/>
  <c r="E518" i="4"/>
  <c r="D518" i="4" s="1"/>
  <c r="E526" i="4"/>
  <c r="D526" i="4" s="1"/>
  <c r="E534" i="4"/>
  <c r="D534" i="4" s="1"/>
  <c r="E542" i="4"/>
  <c r="D542" i="4" s="1"/>
  <c r="E550" i="4"/>
  <c r="D550" i="4" s="1"/>
  <c r="E558" i="4"/>
  <c r="D558" i="4" s="1"/>
  <c r="E566" i="4"/>
  <c r="D566" i="4" s="1"/>
  <c r="E574" i="4"/>
  <c r="D574" i="4" s="1"/>
  <c r="E582" i="4"/>
  <c r="D582" i="4" s="1"/>
  <c r="E590" i="4"/>
  <c r="D590" i="4" s="1"/>
  <c r="E598" i="4"/>
  <c r="D598" i="4" s="1"/>
  <c r="E606" i="4"/>
  <c r="D606" i="4" s="1"/>
  <c r="E614" i="4"/>
  <c r="D614" i="4" s="1"/>
  <c r="E622" i="4"/>
  <c r="D622" i="4" s="1"/>
  <c r="E630" i="4"/>
  <c r="D630" i="4" s="1"/>
  <c r="E638" i="4"/>
  <c r="D638" i="4" s="1"/>
  <c r="E646" i="4"/>
  <c r="D646" i="4" s="1"/>
  <c r="E654" i="4"/>
  <c r="D654" i="4" s="1"/>
  <c r="E662" i="4"/>
  <c r="D662" i="4" s="1"/>
  <c r="E31" i="4"/>
  <c r="D31" i="4" s="1"/>
  <c r="E39" i="4"/>
  <c r="D39" i="4" s="1"/>
  <c r="E47" i="4"/>
  <c r="D47" i="4" s="1"/>
  <c r="E55" i="4"/>
  <c r="D55" i="4" s="1"/>
  <c r="E63" i="4"/>
  <c r="D63" i="4" s="1"/>
  <c r="E71" i="4"/>
  <c r="D71" i="4" s="1"/>
  <c r="E79" i="4"/>
  <c r="D79" i="4" s="1"/>
  <c r="E87" i="4"/>
  <c r="D87" i="4" s="1"/>
  <c r="E95" i="4"/>
  <c r="D95" i="4" s="1"/>
  <c r="E103" i="4"/>
  <c r="D103" i="4" s="1"/>
  <c r="E111" i="4"/>
  <c r="D111" i="4" s="1"/>
  <c r="E119" i="4"/>
  <c r="D119" i="4" s="1"/>
  <c r="E127" i="4"/>
  <c r="D127" i="4" s="1"/>
  <c r="E135" i="4"/>
  <c r="D135" i="4" s="1"/>
  <c r="E143" i="4"/>
  <c r="D143" i="4" s="1"/>
  <c r="E151" i="4"/>
  <c r="D151" i="4" s="1"/>
  <c r="E159" i="4"/>
  <c r="D159" i="4" s="1"/>
  <c r="E167" i="4"/>
  <c r="D167" i="4" s="1"/>
  <c r="E175" i="4"/>
  <c r="D175" i="4" s="1"/>
  <c r="E183" i="4"/>
  <c r="D183" i="4" s="1"/>
  <c r="E191" i="4"/>
  <c r="D191" i="4" s="1"/>
  <c r="E199" i="4"/>
  <c r="D199" i="4" s="1"/>
  <c r="E207" i="4"/>
  <c r="D207" i="4" s="1"/>
  <c r="E215" i="4"/>
  <c r="D215" i="4" s="1"/>
  <c r="E223" i="4"/>
  <c r="D223" i="4" s="1"/>
  <c r="E231" i="4"/>
  <c r="D231" i="4" s="1"/>
  <c r="E239" i="4"/>
  <c r="D239" i="4" s="1"/>
  <c r="E247" i="4"/>
  <c r="D247" i="4" s="1"/>
  <c r="E255" i="4"/>
  <c r="D255" i="4" s="1"/>
  <c r="E263" i="4"/>
  <c r="D263" i="4" s="1"/>
  <c r="E271" i="4"/>
  <c r="D271" i="4" s="1"/>
  <c r="E279" i="4"/>
  <c r="D279" i="4" s="1"/>
  <c r="E287" i="4"/>
  <c r="D287" i="4" s="1"/>
  <c r="E295" i="4"/>
  <c r="D295" i="4" s="1"/>
  <c r="E303" i="4"/>
  <c r="D303" i="4" s="1"/>
  <c r="E311" i="4"/>
  <c r="D311" i="4" s="1"/>
  <c r="E319" i="4"/>
  <c r="D319" i="4" s="1"/>
  <c r="E327" i="4"/>
  <c r="D327" i="4" s="1"/>
  <c r="E335" i="4"/>
  <c r="D335" i="4" s="1"/>
  <c r="E343" i="4"/>
  <c r="D343" i="4" s="1"/>
  <c r="E351" i="4"/>
  <c r="D351" i="4" s="1"/>
  <c r="E359" i="4"/>
  <c r="D359" i="4" s="1"/>
  <c r="E367" i="4"/>
  <c r="D367" i="4" s="1"/>
  <c r="E375" i="4"/>
  <c r="D375" i="4" s="1"/>
  <c r="E383" i="4"/>
  <c r="D383" i="4" s="1"/>
  <c r="E391" i="4"/>
  <c r="D391" i="4" s="1"/>
  <c r="E399" i="4"/>
  <c r="D399" i="4" s="1"/>
  <c r="E407" i="4"/>
  <c r="D407" i="4" s="1"/>
  <c r="E415" i="4"/>
  <c r="D415" i="4" s="1"/>
  <c r="E423" i="4"/>
  <c r="D423" i="4" s="1"/>
  <c r="E431" i="4"/>
  <c r="D431" i="4" s="1"/>
  <c r="E439" i="4"/>
  <c r="D439" i="4" s="1"/>
  <c r="E447" i="4"/>
  <c r="D447" i="4" s="1"/>
  <c r="E455" i="4"/>
  <c r="D455" i="4" s="1"/>
  <c r="E463" i="4"/>
  <c r="D463" i="4" s="1"/>
  <c r="E471" i="4"/>
  <c r="D471" i="4" s="1"/>
  <c r="E479" i="4"/>
  <c r="D479" i="4" s="1"/>
  <c r="E487" i="4"/>
  <c r="D487" i="4" s="1"/>
  <c r="E495" i="4"/>
  <c r="D495" i="4" s="1"/>
  <c r="E503" i="4"/>
  <c r="D503" i="4" s="1"/>
  <c r="E511" i="4"/>
  <c r="D511" i="4" s="1"/>
  <c r="E519" i="4"/>
  <c r="D519" i="4" s="1"/>
  <c r="E527" i="4"/>
  <c r="D527" i="4" s="1"/>
  <c r="E535" i="4"/>
  <c r="D535" i="4" s="1"/>
  <c r="E543" i="4"/>
  <c r="D543" i="4" s="1"/>
  <c r="E551" i="4"/>
  <c r="D551" i="4" s="1"/>
  <c r="E559" i="4"/>
  <c r="D559" i="4" s="1"/>
  <c r="E567" i="4"/>
  <c r="D567" i="4" s="1"/>
  <c r="E575" i="4"/>
  <c r="D575" i="4" s="1"/>
  <c r="E583" i="4"/>
  <c r="D583" i="4" s="1"/>
  <c r="E591" i="4"/>
  <c r="D591" i="4" s="1"/>
  <c r="E599" i="4"/>
  <c r="D599" i="4" s="1"/>
  <c r="E607" i="4"/>
  <c r="D607" i="4" s="1"/>
  <c r="E615" i="4"/>
  <c r="D615" i="4" s="1"/>
  <c r="E623" i="4"/>
  <c r="D623" i="4" s="1"/>
  <c r="E32" i="4"/>
  <c r="D32" i="4" s="1"/>
  <c r="E40" i="4"/>
  <c r="D40" i="4" s="1"/>
  <c r="E48" i="4"/>
  <c r="D48" i="4" s="1"/>
  <c r="E56" i="4"/>
  <c r="D56" i="4" s="1"/>
  <c r="E64" i="4"/>
  <c r="D64" i="4" s="1"/>
  <c r="E72" i="4"/>
  <c r="D72" i="4" s="1"/>
  <c r="E80" i="4"/>
  <c r="D80" i="4" s="1"/>
  <c r="E88" i="4"/>
  <c r="D88" i="4" s="1"/>
  <c r="E96" i="4"/>
  <c r="D96" i="4" s="1"/>
  <c r="E104" i="4"/>
  <c r="D104" i="4" s="1"/>
  <c r="E112" i="4"/>
  <c r="D112" i="4" s="1"/>
  <c r="E120" i="4"/>
  <c r="D120" i="4" s="1"/>
  <c r="E128" i="4"/>
  <c r="D128" i="4" s="1"/>
  <c r="E136" i="4"/>
  <c r="D136" i="4" s="1"/>
  <c r="E144" i="4"/>
  <c r="D144" i="4" s="1"/>
  <c r="E152" i="4"/>
  <c r="D152" i="4" s="1"/>
  <c r="E160" i="4"/>
  <c r="D160" i="4" s="1"/>
  <c r="E168" i="4"/>
  <c r="D168" i="4" s="1"/>
  <c r="E176" i="4"/>
  <c r="D176" i="4" s="1"/>
  <c r="E184" i="4"/>
  <c r="D184" i="4" s="1"/>
  <c r="E192" i="4"/>
  <c r="D192" i="4" s="1"/>
  <c r="E200" i="4"/>
  <c r="D200" i="4" s="1"/>
  <c r="E208" i="4"/>
  <c r="D208" i="4" s="1"/>
  <c r="E216" i="4"/>
  <c r="D216" i="4" s="1"/>
  <c r="E224" i="4"/>
  <c r="D224" i="4" s="1"/>
  <c r="E232" i="4"/>
  <c r="D232" i="4" s="1"/>
  <c r="E240" i="4"/>
  <c r="D240" i="4" s="1"/>
  <c r="E248" i="4"/>
  <c r="D248" i="4" s="1"/>
  <c r="E256" i="4"/>
  <c r="D256" i="4" s="1"/>
  <c r="E264" i="4"/>
  <c r="D264" i="4" s="1"/>
  <c r="E272" i="4"/>
  <c r="D272" i="4" s="1"/>
  <c r="E280" i="4"/>
  <c r="D280" i="4" s="1"/>
  <c r="E288" i="4"/>
  <c r="D288" i="4" s="1"/>
  <c r="E296" i="4"/>
  <c r="D296" i="4" s="1"/>
  <c r="E304" i="4"/>
  <c r="D304" i="4" s="1"/>
  <c r="E312" i="4"/>
  <c r="D312" i="4" s="1"/>
  <c r="E320" i="4"/>
  <c r="D320" i="4" s="1"/>
  <c r="E328" i="4"/>
  <c r="D328" i="4" s="1"/>
  <c r="E336" i="4"/>
  <c r="D336" i="4" s="1"/>
  <c r="E344" i="4"/>
  <c r="D344" i="4" s="1"/>
  <c r="E352" i="4"/>
  <c r="D352" i="4" s="1"/>
  <c r="E360" i="4"/>
  <c r="D360" i="4" s="1"/>
  <c r="E368" i="4"/>
  <c r="D368" i="4" s="1"/>
  <c r="E376" i="4"/>
  <c r="D376" i="4" s="1"/>
  <c r="E384" i="4"/>
  <c r="D384" i="4" s="1"/>
  <c r="E392" i="4"/>
  <c r="D392" i="4" s="1"/>
  <c r="E400" i="4"/>
  <c r="D400" i="4" s="1"/>
  <c r="E408" i="4"/>
  <c r="D408" i="4" s="1"/>
  <c r="E416" i="4"/>
  <c r="D416" i="4" s="1"/>
  <c r="E424" i="4"/>
  <c r="D424" i="4" s="1"/>
  <c r="E432" i="4"/>
  <c r="D432" i="4" s="1"/>
  <c r="E440" i="4"/>
  <c r="D440" i="4" s="1"/>
  <c r="E448" i="4"/>
  <c r="D448" i="4" s="1"/>
  <c r="E456" i="4"/>
  <c r="D456" i="4" s="1"/>
  <c r="E464" i="4"/>
  <c r="D464" i="4" s="1"/>
  <c r="E472" i="4"/>
  <c r="D472" i="4" s="1"/>
  <c r="E480" i="4"/>
  <c r="D480" i="4" s="1"/>
  <c r="E488" i="4"/>
  <c r="D488" i="4" s="1"/>
  <c r="E496" i="4"/>
  <c r="D496" i="4" s="1"/>
  <c r="E504" i="4"/>
  <c r="D504" i="4" s="1"/>
  <c r="E512" i="4"/>
  <c r="D512" i="4" s="1"/>
  <c r="E520" i="4"/>
  <c r="D520" i="4" s="1"/>
  <c r="E528" i="4"/>
  <c r="D528" i="4" s="1"/>
  <c r="E536" i="4"/>
  <c r="D536" i="4" s="1"/>
  <c r="E544" i="4"/>
  <c r="D544" i="4" s="1"/>
  <c r="E552" i="4"/>
  <c r="D552" i="4" s="1"/>
  <c r="E560" i="4"/>
  <c r="D560" i="4" s="1"/>
  <c r="E568" i="4"/>
  <c r="D568" i="4" s="1"/>
  <c r="E576" i="4"/>
  <c r="D576" i="4" s="1"/>
  <c r="E584" i="4"/>
  <c r="D584" i="4" s="1"/>
  <c r="E592" i="4"/>
  <c r="D592" i="4" s="1"/>
  <c r="E600" i="4"/>
  <c r="D600" i="4" s="1"/>
  <c r="E608" i="4"/>
  <c r="D608" i="4" s="1"/>
  <c r="E616" i="4"/>
  <c r="D616" i="4" s="1"/>
  <c r="E624" i="4"/>
  <c r="D624" i="4" s="1"/>
  <c r="E632" i="4"/>
  <c r="D632" i="4" s="1"/>
  <c r="E33" i="4"/>
  <c r="D33" i="4" s="1"/>
  <c r="E65" i="4"/>
  <c r="D65" i="4" s="1"/>
  <c r="E97" i="4"/>
  <c r="D97" i="4" s="1"/>
  <c r="E129" i="4"/>
  <c r="D129" i="4" s="1"/>
  <c r="E161" i="4"/>
  <c r="D161" i="4" s="1"/>
  <c r="E193" i="4"/>
  <c r="D193" i="4" s="1"/>
  <c r="E225" i="4"/>
  <c r="D225" i="4" s="1"/>
  <c r="E257" i="4"/>
  <c r="D257" i="4" s="1"/>
  <c r="E289" i="4"/>
  <c r="D289" i="4" s="1"/>
  <c r="E321" i="4"/>
  <c r="D321" i="4" s="1"/>
  <c r="E353" i="4"/>
  <c r="D353" i="4" s="1"/>
  <c r="E385" i="4"/>
  <c r="D385" i="4" s="1"/>
  <c r="E404" i="4"/>
  <c r="D404" i="4" s="1"/>
  <c r="E426" i="4"/>
  <c r="D426" i="4" s="1"/>
  <c r="E449" i="4"/>
  <c r="D449" i="4" s="1"/>
  <c r="E468" i="4"/>
  <c r="D468" i="4" s="1"/>
  <c r="E490" i="4"/>
  <c r="D490" i="4" s="1"/>
  <c r="E513" i="4"/>
  <c r="D513" i="4" s="1"/>
  <c r="E532" i="4"/>
  <c r="D532" i="4" s="1"/>
  <c r="E554" i="4"/>
  <c r="D554" i="4" s="1"/>
  <c r="E577" i="4"/>
  <c r="D577" i="4" s="1"/>
  <c r="E596" i="4"/>
  <c r="D596" i="4" s="1"/>
  <c r="E618" i="4"/>
  <c r="D618" i="4" s="1"/>
  <c r="E634" i="4"/>
  <c r="D634" i="4" s="1"/>
  <c r="E645" i="4"/>
  <c r="D645" i="4" s="1"/>
  <c r="E656" i="4"/>
  <c r="D656" i="4" s="1"/>
  <c r="E666" i="4"/>
  <c r="D666" i="4" s="1"/>
  <c r="E676" i="4"/>
  <c r="D676" i="4" s="1"/>
  <c r="E685" i="4"/>
  <c r="D685" i="4" s="1"/>
  <c r="E694" i="4"/>
  <c r="D694" i="4" s="1"/>
  <c r="E703" i="4"/>
  <c r="D703" i="4" s="1"/>
  <c r="E711" i="4"/>
  <c r="D711" i="4" s="1"/>
  <c r="E719" i="4"/>
  <c r="D719" i="4" s="1"/>
  <c r="E727" i="4"/>
  <c r="D727" i="4" s="1"/>
  <c r="E735" i="4"/>
  <c r="D735" i="4" s="1"/>
  <c r="E743" i="4"/>
  <c r="D743" i="4" s="1"/>
  <c r="E751" i="4"/>
  <c r="D751" i="4" s="1"/>
  <c r="E759" i="4"/>
  <c r="D759" i="4" s="1"/>
  <c r="E767" i="4"/>
  <c r="D767" i="4" s="1"/>
  <c r="E775" i="4"/>
  <c r="D775" i="4" s="1"/>
  <c r="E783" i="4"/>
  <c r="D783" i="4" s="1"/>
  <c r="E791" i="4"/>
  <c r="D791" i="4" s="1"/>
  <c r="E799" i="4"/>
  <c r="D799" i="4" s="1"/>
  <c r="E807" i="4"/>
  <c r="D807" i="4" s="1"/>
  <c r="E815" i="4"/>
  <c r="D815" i="4" s="1"/>
  <c r="E823" i="4"/>
  <c r="D823" i="4" s="1"/>
  <c r="E831" i="4"/>
  <c r="D831" i="4" s="1"/>
  <c r="E839" i="4"/>
  <c r="D839" i="4" s="1"/>
  <c r="E847" i="4"/>
  <c r="D847" i="4" s="1"/>
  <c r="E855" i="4"/>
  <c r="D855" i="4" s="1"/>
  <c r="E863" i="4"/>
  <c r="D863" i="4" s="1"/>
  <c r="E871" i="4"/>
  <c r="D871" i="4" s="1"/>
  <c r="E879" i="4"/>
  <c r="D879" i="4" s="1"/>
  <c r="E887" i="4"/>
  <c r="D887" i="4" s="1"/>
  <c r="E895" i="4"/>
  <c r="D895" i="4" s="1"/>
  <c r="E903" i="4"/>
  <c r="D903" i="4" s="1"/>
  <c r="E911" i="4"/>
  <c r="D911" i="4" s="1"/>
  <c r="E919" i="4"/>
  <c r="D919" i="4" s="1"/>
  <c r="E927" i="4"/>
  <c r="D927" i="4" s="1"/>
  <c r="E935" i="4"/>
  <c r="D935" i="4" s="1"/>
  <c r="E943" i="4"/>
  <c r="D943" i="4" s="1"/>
  <c r="E951" i="4"/>
  <c r="D951" i="4" s="1"/>
  <c r="E959" i="4"/>
  <c r="D959" i="4" s="1"/>
  <c r="E967" i="4"/>
  <c r="D967" i="4" s="1"/>
  <c r="E975" i="4"/>
  <c r="D975" i="4" s="1"/>
  <c r="E983" i="4"/>
  <c r="D983" i="4" s="1"/>
  <c r="E991" i="4"/>
  <c r="D991" i="4" s="1"/>
  <c r="E999" i="4"/>
  <c r="D999" i="4" s="1"/>
  <c r="E1007" i="4"/>
  <c r="D1007" i="4" s="1"/>
  <c r="E1015" i="4"/>
  <c r="D1015" i="4" s="1"/>
  <c r="E1023" i="4"/>
  <c r="D1023" i="4" s="1"/>
  <c r="E1031" i="4"/>
  <c r="D1031" i="4" s="1"/>
  <c r="E34" i="4"/>
  <c r="D34" i="4" s="1"/>
  <c r="E66" i="4"/>
  <c r="D66" i="4" s="1"/>
  <c r="E98" i="4"/>
  <c r="D98" i="4" s="1"/>
  <c r="E130" i="4"/>
  <c r="D130" i="4" s="1"/>
  <c r="E162" i="4"/>
  <c r="D162" i="4" s="1"/>
  <c r="E194" i="4"/>
  <c r="D194" i="4" s="1"/>
  <c r="E226" i="4"/>
  <c r="D226" i="4" s="1"/>
  <c r="E258" i="4"/>
  <c r="D258" i="4" s="1"/>
  <c r="E290" i="4"/>
  <c r="D290" i="4" s="1"/>
  <c r="E322" i="4"/>
  <c r="D322" i="4" s="1"/>
  <c r="E354" i="4"/>
  <c r="D354" i="4" s="1"/>
  <c r="E386" i="4"/>
  <c r="D386" i="4" s="1"/>
  <c r="E409" i="4"/>
  <c r="D409" i="4" s="1"/>
  <c r="E428" i="4"/>
  <c r="D428" i="4" s="1"/>
  <c r="E450" i="4"/>
  <c r="D450" i="4" s="1"/>
  <c r="E473" i="4"/>
  <c r="D473" i="4" s="1"/>
  <c r="E492" i="4"/>
  <c r="D492" i="4" s="1"/>
  <c r="E514" i="4"/>
  <c r="D514" i="4" s="1"/>
  <c r="E537" i="4"/>
  <c r="D537" i="4" s="1"/>
  <c r="E556" i="4"/>
  <c r="D556" i="4" s="1"/>
  <c r="E578" i="4"/>
  <c r="D578" i="4" s="1"/>
  <c r="E601" i="4"/>
  <c r="D601" i="4" s="1"/>
  <c r="E620" i="4"/>
  <c r="D620" i="4" s="1"/>
  <c r="E636" i="4"/>
  <c r="D636" i="4" s="1"/>
  <c r="E647" i="4"/>
  <c r="D647" i="4" s="1"/>
  <c r="E657" i="4"/>
  <c r="D657" i="4" s="1"/>
  <c r="E668" i="4"/>
  <c r="D668" i="4" s="1"/>
  <c r="E677" i="4"/>
  <c r="D677" i="4" s="1"/>
  <c r="E686" i="4"/>
  <c r="D686" i="4" s="1"/>
  <c r="E695" i="4"/>
  <c r="D695" i="4" s="1"/>
  <c r="E704" i="4"/>
  <c r="D704" i="4" s="1"/>
  <c r="E712" i="4"/>
  <c r="D712" i="4" s="1"/>
  <c r="E720" i="4"/>
  <c r="D720" i="4" s="1"/>
  <c r="E728" i="4"/>
  <c r="D728" i="4" s="1"/>
  <c r="E736" i="4"/>
  <c r="D736" i="4" s="1"/>
  <c r="E744" i="4"/>
  <c r="D744" i="4" s="1"/>
  <c r="E752" i="4"/>
  <c r="D752" i="4" s="1"/>
  <c r="E760" i="4"/>
  <c r="D760" i="4" s="1"/>
  <c r="E768" i="4"/>
  <c r="D768" i="4" s="1"/>
  <c r="E776" i="4"/>
  <c r="D776" i="4" s="1"/>
  <c r="E784" i="4"/>
  <c r="D784" i="4" s="1"/>
  <c r="E792" i="4"/>
  <c r="D792" i="4" s="1"/>
  <c r="E800" i="4"/>
  <c r="D800" i="4" s="1"/>
  <c r="E808" i="4"/>
  <c r="D808" i="4" s="1"/>
  <c r="E816" i="4"/>
  <c r="D816" i="4" s="1"/>
  <c r="E824" i="4"/>
  <c r="D824" i="4" s="1"/>
  <c r="E832" i="4"/>
  <c r="D832" i="4" s="1"/>
  <c r="E840" i="4"/>
  <c r="D840" i="4" s="1"/>
  <c r="E848" i="4"/>
  <c r="D848" i="4" s="1"/>
  <c r="E856" i="4"/>
  <c r="D856" i="4" s="1"/>
  <c r="E864" i="4"/>
  <c r="D864" i="4" s="1"/>
  <c r="E872" i="4"/>
  <c r="D872" i="4" s="1"/>
  <c r="E880" i="4"/>
  <c r="D880" i="4" s="1"/>
  <c r="E888" i="4"/>
  <c r="D888" i="4" s="1"/>
  <c r="E896" i="4"/>
  <c r="D896" i="4" s="1"/>
  <c r="E904" i="4"/>
  <c r="D904" i="4" s="1"/>
  <c r="E912" i="4"/>
  <c r="D912" i="4" s="1"/>
  <c r="E920" i="4"/>
  <c r="D920" i="4" s="1"/>
  <c r="E928" i="4"/>
  <c r="D928" i="4" s="1"/>
  <c r="E936" i="4"/>
  <c r="D936" i="4" s="1"/>
  <c r="E944" i="4"/>
  <c r="D944" i="4" s="1"/>
  <c r="E952" i="4"/>
  <c r="D952" i="4" s="1"/>
  <c r="E960" i="4"/>
  <c r="D960" i="4" s="1"/>
  <c r="E968" i="4"/>
  <c r="D968" i="4" s="1"/>
  <c r="E976" i="4"/>
  <c r="D976" i="4" s="1"/>
  <c r="E984" i="4"/>
  <c r="D984" i="4" s="1"/>
  <c r="E992" i="4"/>
  <c r="D992" i="4" s="1"/>
  <c r="E1000" i="4"/>
  <c r="D1000" i="4" s="1"/>
  <c r="E1008" i="4"/>
  <c r="D1008" i="4" s="1"/>
  <c r="E1016" i="4"/>
  <c r="D1016" i="4" s="1"/>
  <c r="E1024" i="4"/>
  <c r="D1024" i="4" s="1"/>
  <c r="E1032" i="4"/>
  <c r="D1032" i="4" s="1"/>
  <c r="E1040" i="4"/>
  <c r="D1040" i="4" s="1"/>
  <c r="E1048" i="4"/>
  <c r="D1048" i="4" s="1"/>
  <c r="E1056" i="4"/>
  <c r="D1056" i="4" s="1"/>
  <c r="E1064" i="4"/>
  <c r="D1064" i="4" s="1"/>
  <c r="E1072" i="4"/>
  <c r="D1072" i="4" s="1"/>
  <c r="E1080" i="4"/>
  <c r="D1080" i="4" s="1"/>
  <c r="E1088" i="4"/>
  <c r="D1088" i="4" s="1"/>
  <c r="E1096" i="4"/>
  <c r="D1096" i="4" s="1"/>
  <c r="E1104" i="4"/>
  <c r="D1104" i="4" s="1"/>
  <c r="E1112" i="4"/>
  <c r="D1112" i="4" s="1"/>
  <c r="E1120" i="4"/>
  <c r="D1120" i="4" s="1"/>
  <c r="E1128" i="4"/>
  <c r="D1128" i="4" s="1"/>
  <c r="E1136" i="4"/>
  <c r="D1136" i="4" s="1"/>
  <c r="E41" i="4"/>
  <c r="D41" i="4" s="1"/>
  <c r="E73" i="4"/>
  <c r="D73" i="4" s="1"/>
  <c r="E105" i="4"/>
  <c r="D105" i="4" s="1"/>
  <c r="E137" i="4"/>
  <c r="D137" i="4" s="1"/>
  <c r="E169" i="4"/>
  <c r="D169" i="4" s="1"/>
  <c r="E201" i="4"/>
  <c r="D201" i="4" s="1"/>
  <c r="E233" i="4"/>
  <c r="D233" i="4" s="1"/>
  <c r="E265" i="4"/>
  <c r="D265" i="4" s="1"/>
  <c r="E297" i="4"/>
  <c r="D297" i="4" s="1"/>
  <c r="E329" i="4"/>
  <c r="D329" i="4" s="1"/>
  <c r="E361" i="4"/>
  <c r="D361" i="4" s="1"/>
  <c r="E388" i="4"/>
  <c r="D388" i="4" s="1"/>
  <c r="E410" i="4"/>
  <c r="D410" i="4" s="1"/>
  <c r="E433" i="4"/>
  <c r="D433" i="4" s="1"/>
  <c r="E452" i="4"/>
  <c r="D452" i="4" s="1"/>
  <c r="E474" i="4"/>
  <c r="D474" i="4" s="1"/>
  <c r="E497" i="4"/>
  <c r="D497" i="4" s="1"/>
  <c r="E516" i="4"/>
  <c r="D516" i="4" s="1"/>
  <c r="E538" i="4"/>
  <c r="D538" i="4" s="1"/>
  <c r="E561" i="4"/>
  <c r="D561" i="4" s="1"/>
  <c r="E580" i="4"/>
  <c r="D580" i="4" s="1"/>
  <c r="E602" i="4"/>
  <c r="D602" i="4" s="1"/>
  <c r="E625" i="4"/>
  <c r="D625" i="4" s="1"/>
  <c r="E637" i="4"/>
  <c r="D637" i="4" s="1"/>
  <c r="E648" i="4"/>
  <c r="D648" i="4" s="1"/>
  <c r="E658" i="4"/>
  <c r="D658" i="4" s="1"/>
  <c r="E669" i="4"/>
  <c r="D669" i="4" s="1"/>
  <c r="E678" i="4"/>
  <c r="D678" i="4" s="1"/>
  <c r="E687" i="4"/>
  <c r="D687" i="4" s="1"/>
  <c r="E696" i="4"/>
  <c r="D696" i="4" s="1"/>
  <c r="E705" i="4"/>
  <c r="D705" i="4" s="1"/>
  <c r="E713" i="4"/>
  <c r="D713" i="4" s="1"/>
  <c r="E721" i="4"/>
  <c r="D721" i="4" s="1"/>
  <c r="E729" i="4"/>
  <c r="D729" i="4" s="1"/>
  <c r="E737" i="4"/>
  <c r="D737" i="4" s="1"/>
  <c r="E745" i="4"/>
  <c r="D745" i="4" s="1"/>
  <c r="E753" i="4"/>
  <c r="D753" i="4" s="1"/>
  <c r="E761" i="4"/>
  <c r="D761" i="4" s="1"/>
  <c r="E769" i="4"/>
  <c r="D769" i="4" s="1"/>
  <c r="E777" i="4"/>
  <c r="D777" i="4" s="1"/>
  <c r="E785" i="4"/>
  <c r="D785" i="4" s="1"/>
  <c r="E793" i="4"/>
  <c r="D793" i="4" s="1"/>
  <c r="E801" i="4"/>
  <c r="D801" i="4" s="1"/>
  <c r="E809" i="4"/>
  <c r="D809" i="4" s="1"/>
  <c r="E817" i="4"/>
  <c r="D817" i="4" s="1"/>
  <c r="E825" i="4"/>
  <c r="D825" i="4" s="1"/>
  <c r="E833" i="4"/>
  <c r="D833" i="4" s="1"/>
  <c r="E841" i="4"/>
  <c r="D841" i="4" s="1"/>
  <c r="E849" i="4"/>
  <c r="D849" i="4" s="1"/>
  <c r="E857" i="4"/>
  <c r="D857" i="4" s="1"/>
  <c r="E865" i="4"/>
  <c r="D865" i="4" s="1"/>
  <c r="E873" i="4"/>
  <c r="D873" i="4" s="1"/>
  <c r="E881" i="4"/>
  <c r="D881" i="4" s="1"/>
  <c r="E889" i="4"/>
  <c r="D889" i="4" s="1"/>
  <c r="E897" i="4"/>
  <c r="D897" i="4" s="1"/>
  <c r="E905" i="4"/>
  <c r="D905" i="4" s="1"/>
  <c r="E913" i="4"/>
  <c r="D913" i="4" s="1"/>
  <c r="E921" i="4"/>
  <c r="D921" i="4" s="1"/>
  <c r="E929" i="4"/>
  <c r="D929" i="4" s="1"/>
  <c r="E937" i="4"/>
  <c r="D937" i="4" s="1"/>
  <c r="E945" i="4"/>
  <c r="D945" i="4" s="1"/>
  <c r="E953" i="4"/>
  <c r="D953" i="4" s="1"/>
  <c r="E961" i="4"/>
  <c r="D961" i="4" s="1"/>
  <c r="E969" i="4"/>
  <c r="D969" i="4" s="1"/>
  <c r="E977" i="4"/>
  <c r="D977" i="4" s="1"/>
  <c r="E985" i="4"/>
  <c r="D985" i="4" s="1"/>
  <c r="E993" i="4"/>
  <c r="D993" i="4" s="1"/>
  <c r="E1001" i="4"/>
  <c r="D1001" i="4" s="1"/>
  <c r="E1009" i="4"/>
  <c r="D1009" i="4" s="1"/>
  <c r="E1017" i="4"/>
  <c r="D1017" i="4" s="1"/>
  <c r="E1025" i="4"/>
  <c r="D1025" i="4" s="1"/>
  <c r="E1033" i="4"/>
  <c r="D1033" i="4" s="1"/>
  <c r="E1041" i="4"/>
  <c r="D1041" i="4" s="1"/>
  <c r="E1049" i="4"/>
  <c r="D1049" i="4" s="1"/>
  <c r="E1057" i="4"/>
  <c r="D1057" i="4" s="1"/>
  <c r="E1065" i="4"/>
  <c r="D1065" i="4" s="1"/>
  <c r="E1073" i="4"/>
  <c r="D1073" i="4" s="1"/>
  <c r="E1081" i="4"/>
  <c r="D1081" i="4" s="1"/>
  <c r="E1089" i="4"/>
  <c r="D1089" i="4" s="1"/>
  <c r="E42" i="4"/>
  <c r="D42" i="4" s="1"/>
  <c r="E74" i="4"/>
  <c r="D74" i="4" s="1"/>
  <c r="E106" i="4"/>
  <c r="D106" i="4" s="1"/>
  <c r="E138" i="4"/>
  <c r="D138" i="4" s="1"/>
  <c r="E170" i="4"/>
  <c r="D170" i="4" s="1"/>
  <c r="E202" i="4"/>
  <c r="D202" i="4" s="1"/>
  <c r="E234" i="4"/>
  <c r="D234" i="4" s="1"/>
  <c r="E266" i="4"/>
  <c r="D266" i="4" s="1"/>
  <c r="E298" i="4"/>
  <c r="D298" i="4" s="1"/>
  <c r="E330" i="4"/>
  <c r="D330" i="4" s="1"/>
  <c r="E362" i="4"/>
  <c r="D362" i="4" s="1"/>
  <c r="E393" i="4"/>
  <c r="D393" i="4" s="1"/>
  <c r="E412" i="4"/>
  <c r="D412" i="4" s="1"/>
  <c r="E434" i="4"/>
  <c r="D434" i="4" s="1"/>
  <c r="E457" i="4"/>
  <c r="D457" i="4" s="1"/>
  <c r="E476" i="4"/>
  <c r="D476" i="4" s="1"/>
  <c r="E498" i="4"/>
  <c r="D498" i="4" s="1"/>
  <c r="E521" i="4"/>
  <c r="D521" i="4" s="1"/>
  <c r="E540" i="4"/>
  <c r="D540" i="4" s="1"/>
  <c r="E562" i="4"/>
  <c r="D562" i="4" s="1"/>
  <c r="E585" i="4"/>
  <c r="D585" i="4" s="1"/>
  <c r="E604" i="4"/>
  <c r="D604" i="4" s="1"/>
  <c r="E626" i="4"/>
  <c r="D626" i="4" s="1"/>
  <c r="E639" i="4"/>
  <c r="D639" i="4" s="1"/>
  <c r="E649" i="4"/>
  <c r="D649" i="4" s="1"/>
  <c r="E660" i="4"/>
  <c r="D660" i="4" s="1"/>
  <c r="E670" i="4"/>
  <c r="D670" i="4" s="1"/>
  <c r="E679" i="4"/>
  <c r="D679" i="4" s="1"/>
  <c r="E688" i="4"/>
  <c r="D688" i="4" s="1"/>
  <c r="E697" i="4"/>
  <c r="D697" i="4" s="1"/>
  <c r="E706" i="4"/>
  <c r="D706" i="4" s="1"/>
  <c r="E714" i="4"/>
  <c r="D714" i="4" s="1"/>
  <c r="E722" i="4"/>
  <c r="D722" i="4" s="1"/>
  <c r="E730" i="4"/>
  <c r="D730" i="4" s="1"/>
  <c r="E738" i="4"/>
  <c r="D738" i="4" s="1"/>
  <c r="E746" i="4"/>
  <c r="D746" i="4" s="1"/>
  <c r="E754" i="4"/>
  <c r="D754" i="4" s="1"/>
  <c r="E762" i="4"/>
  <c r="D762" i="4" s="1"/>
  <c r="E770" i="4"/>
  <c r="D770" i="4" s="1"/>
  <c r="E778" i="4"/>
  <c r="D778" i="4" s="1"/>
  <c r="E786" i="4"/>
  <c r="D786" i="4" s="1"/>
  <c r="E794" i="4"/>
  <c r="D794" i="4" s="1"/>
  <c r="E802" i="4"/>
  <c r="D802" i="4" s="1"/>
  <c r="E810" i="4"/>
  <c r="D810" i="4" s="1"/>
  <c r="E818" i="4"/>
  <c r="D818" i="4" s="1"/>
  <c r="E826" i="4"/>
  <c r="D826" i="4" s="1"/>
  <c r="E834" i="4"/>
  <c r="D834" i="4" s="1"/>
  <c r="E842" i="4"/>
  <c r="D842" i="4" s="1"/>
  <c r="E850" i="4"/>
  <c r="D850" i="4" s="1"/>
  <c r="E858" i="4"/>
  <c r="D858" i="4" s="1"/>
  <c r="E866" i="4"/>
  <c r="D866" i="4" s="1"/>
  <c r="E874" i="4"/>
  <c r="D874" i="4" s="1"/>
  <c r="E882" i="4"/>
  <c r="D882" i="4" s="1"/>
  <c r="E890" i="4"/>
  <c r="D890" i="4" s="1"/>
  <c r="E898" i="4"/>
  <c r="D898" i="4" s="1"/>
  <c r="E906" i="4"/>
  <c r="D906" i="4" s="1"/>
  <c r="E914" i="4"/>
  <c r="D914" i="4" s="1"/>
  <c r="E922" i="4"/>
  <c r="D922" i="4" s="1"/>
  <c r="E930" i="4"/>
  <c r="D930" i="4" s="1"/>
  <c r="E938" i="4"/>
  <c r="D938" i="4" s="1"/>
  <c r="E946" i="4"/>
  <c r="D946" i="4" s="1"/>
  <c r="E954" i="4"/>
  <c r="D954" i="4" s="1"/>
  <c r="E962" i="4"/>
  <c r="D962" i="4" s="1"/>
  <c r="E970" i="4"/>
  <c r="D970" i="4" s="1"/>
  <c r="E978" i="4"/>
  <c r="D978" i="4" s="1"/>
  <c r="E986" i="4"/>
  <c r="D986" i="4" s="1"/>
  <c r="E994" i="4"/>
  <c r="D994" i="4" s="1"/>
  <c r="E1002" i="4"/>
  <c r="D1002" i="4" s="1"/>
  <c r="E1010" i="4"/>
  <c r="D1010" i="4" s="1"/>
  <c r="E1018" i="4"/>
  <c r="D1018" i="4" s="1"/>
  <c r="E1026" i="4"/>
  <c r="D1026" i="4" s="1"/>
  <c r="E1034" i="4"/>
  <c r="D1034" i="4" s="1"/>
  <c r="E1042" i="4"/>
  <c r="D1042" i="4" s="1"/>
  <c r="E1050" i="4"/>
  <c r="D1050" i="4" s="1"/>
  <c r="E1058" i="4"/>
  <c r="D1058" i="4" s="1"/>
  <c r="E1066" i="4"/>
  <c r="D1066" i="4" s="1"/>
  <c r="E1074" i="4"/>
  <c r="D1074" i="4" s="1"/>
  <c r="E49" i="4"/>
  <c r="D49" i="4" s="1"/>
  <c r="E81" i="4"/>
  <c r="D81" i="4" s="1"/>
  <c r="E113" i="4"/>
  <c r="D113" i="4" s="1"/>
  <c r="E145" i="4"/>
  <c r="D145" i="4" s="1"/>
  <c r="E177" i="4"/>
  <c r="D177" i="4" s="1"/>
  <c r="E209" i="4"/>
  <c r="D209" i="4" s="1"/>
  <c r="E241" i="4"/>
  <c r="D241" i="4" s="1"/>
  <c r="E273" i="4"/>
  <c r="D273" i="4" s="1"/>
  <c r="E305" i="4"/>
  <c r="D305" i="4" s="1"/>
  <c r="E337" i="4"/>
  <c r="D337" i="4" s="1"/>
  <c r="E369" i="4"/>
  <c r="D369" i="4" s="1"/>
  <c r="E394" i="4"/>
  <c r="D394" i="4" s="1"/>
  <c r="E417" i="4"/>
  <c r="D417" i="4" s="1"/>
  <c r="E436" i="4"/>
  <c r="D436" i="4" s="1"/>
  <c r="E458" i="4"/>
  <c r="D458" i="4" s="1"/>
  <c r="E481" i="4"/>
  <c r="D481" i="4" s="1"/>
  <c r="E500" i="4"/>
  <c r="D500" i="4" s="1"/>
  <c r="E522" i="4"/>
  <c r="D522" i="4" s="1"/>
  <c r="E545" i="4"/>
  <c r="D545" i="4" s="1"/>
  <c r="E564" i="4"/>
  <c r="D564" i="4" s="1"/>
  <c r="E586" i="4"/>
  <c r="D586" i="4" s="1"/>
  <c r="E609" i="4"/>
  <c r="D609" i="4" s="1"/>
  <c r="E628" i="4"/>
  <c r="D628" i="4" s="1"/>
  <c r="E640" i="4"/>
  <c r="D640" i="4" s="1"/>
  <c r="E650" i="4"/>
  <c r="D650" i="4" s="1"/>
  <c r="E661" i="4"/>
  <c r="D661" i="4" s="1"/>
  <c r="E671" i="4"/>
  <c r="D671" i="4" s="1"/>
  <c r="E680" i="4"/>
  <c r="D680" i="4" s="1"/>
  <c r="E689" i="4"/>
  <c r="D689" i="4" s="1"/>
  <c r="E698" i="4"/>
  <c r="D698" i="4" s="1"/>
  <c r="E707" i="4"/>
  <c r="D707" i="4" s="1"/>
  <c r="E715" i="4"/>
  <c r="D715" i="4" s="1"/>
  <c r="E723" i="4"/>
  <c r="D723" i="4" s="1"/>
  <c r="E731" i="4"/>
  <c r="D731" i="4" s="1"/>
  <c r="E739" i="4"/>
  <c r="D739" i="4" s="1"/>
  <c r="E747" i="4"/>
  <c r="D747" i="4" s="1"/>
  <c r="E755" i="4"/>
  <c r="D755" i="4" s="1"/>
  <c r="E763" i="4"/>
  <c r="D763" i="4" s="1"/>
  <c r="E771" i="4"/>
  <c r="D771" i="4" s="1"/>
  <c r="E779" i="4"/>
  <c r="D779" i="4" s="1"/>
  <c r="E787" i="4"/>
  <c r="D787" i="4" s="1"/>
  <c r="E795" i="4"/>
  <c r="D795" i="4" s="1"/>
  <c r="E803" i="4"/>
  <c r="D803" i="4" s="1"/>
  <c r="E811" i="4"/>
  <c r="D811" i="4" s="1"/>
  <c r="E819" i="4"/>
  <c r="D819" i="4" s="1"/>
  <c r="E827" i="4"/>
  <c r="D827" i="4" s="1"/>
  <c r="E835" i="4"/>
  <c r="D835" i="4" s="1"/>
  <c r="E843" i="4"/>
  <c r="D843" i="4" s="1"/>
  <c r="E851" i="4"/>
  <c r="D851" i="4" s="1"/>
  <c r="E859" i="4"/>
  <c r="D859" i="4" s="1"/>
  <c r="E867" i="4"/>
  <c r="D867" i="4" s="1"/>
  <c r="E875" i="4"/>
  <c r="D875" i="4" s="1"/>
  <c r="E883" i="4"/>
  <c r="D883" i="4" s="1"/>
  <c r="E891" i="4"/>
  <c r="D891" i="4" s="1"/>
  <c r="E899" i="4"/>
  <c r="D899" i="4" s="1"/>
  <c r="E907" i="4"/>
  <c r="D907" i="4" s="1"/>
  <c r="E915" i="4"/>
  <c r="D915" i="4" s="1"/>
  <c r="E923" i="4"/>
  <c r="D923" i="4" s="1"/>
  <c r="E931" i="4"/>
  <c r="D931" i="4" s="1"/>
  <c r="E939" i="4"/>
  <c r="D939" i="4" s="1"/>
  <c r="E947" i="4"/>
  <c r="D947" i="4" s="1"/>
  <c r="E955" i="4"/>
  <c r="D955" i="4" s="1"/>
  <c r="E963" i="4"/>
  <c r="D963" i="4" s="1"/>
  <c r="E971" i="4"/>
  <c r="D971" i="4" s="1"/>
  <c r="E979" i="4"/>
  <c r="D979" i="4" s="1"/>
  <c r="E987" i="4"/>
  <c r="D987" i="4" s="1"/>
  <c r="E995" i="4"/>
  <c r="D995" i="4" s="1"/>
  <c r="E1003" i="4"/>
  <c r="D1003" i="4" s="1"/>
  <c r="E1011" i="4"/>
  <c r="D1011" i="4" s="1"/>
  <c r="E1019" i="4"/>
  <c r="D1019" i="4" s="1"/>
  <c r="E1027" i="4"/>
  <c r="D1027" i="4" s="1"/>
  <c r="E1035" i="4"/>
  <c r="D1035" i="4" s="1"/>
  <c r="E1043" i="4"/>
  <c r="D1043" i="4" s="1"/>
  <c r="E1051" i="4"/>
  <c r="D1051" i="4" s="1"/>
  <c r="E1059" i="4"/>
  <c r="D1059" i="4" s="1"/>
  <c r="E1067" i="4"/>
  <c r="D1067" i="4" s="1"/>
  <c r="E1075" i="4"/>
  <c r="D1075" i="4" s="1"/>
  <c r="E1083" i="4"/>
  <c r="D1083" i="4" s="1"/>
  <c r="E1091" i="4"/>
  <c r="D1091" i="4" s="1"/>
  <c r="E50" i="4"/>
  <c r="D50" i="4" s="1"/>
  <c r="E122" i="4"/>
  <c r="D122" i="4" s="1"/>
  <c r="E217" i="4"/>
  <c r="D217" i="4" s="1"/>
  <c r="E306" i="4"/>
  <c r="D306" i="4" s="1"/>
  <c r="E378" i="4"/>
  <c r="D378" i="4" s="1"/>
  <c r="E442" i="4"/>
  <c r="D442" i="4" s="1"/>
  <c r="E505" i="4"/>
  <c r="D505" i="4" s="1"/>
  <c r="E553" i="4"/>
  <c r="D553" i="4" s="1"/>
  <c r="E612" i="4"/>
  <c r="D612" i="4" s="1"/>
  <c r="E652" i="4"/>
  <c r="D652" i="4" s="1"/>
  <c r="E674" i="4"/>
  <c r="D674" i="4" s="1"/>
  <c r="E701" i="4"/>
  <c r="D701" i="4" s="1"/>
  <c r="E724" i="4"/>
  <c r="D724" i="4" s="1"/>
  <c r="E742" i="4"/>
  <c r="D742" i="4" s="1"/>
  <c r="E765" i="4"/>
  <c r="D765" i="4" s="1"/>
  <c r="E788" i="4"/>
  <c r="D788" i="4" s="1"/>
  <c r="E806" i="4"/>
  <c r="D806" i="4" s="1"/>
  <c r="E829" i="4"/>
  <c r="D829" i="4" s="1"/>
  <c r="E852" i="4"/>
  <c r="D852" i="4" s="1"/>
  <c r="E870" i="4"/>
  <c r="D870" i="4" s="1"/>
  <c r="E893" i="4"/>
  <c r="D893" i="4" s="1"/>
  <c r="E916" i="4"/>
  <c r="D916" i="4" s="1"/>
  <c r="E934" i="4"/>
  <c r="D934" i="4" s="1"/>
  <c r="E957" i="4"/>
  <c r="D957" i="4" s="1"/>
  <c r="E980" i="4"/>
  <c r="D980" i="4" s="1"/>
  <c r="E998" i="4"/>
  <c r="D998" i="4" s="1"/>
  <c r="E1021" i="4"/>
  <c r="D1021" i="4" s="1"/>
  <c r="E1039" i="4"/>
  <c r="D1039" i="4" s="1"/>
  <c r="E1055" i="4"/>
  <c r="D1055" i="4" s="1"/>
  <c r="E1071" i="4"/>
  <c r="D1071" i="4" s="1"/>
  <c r="E1086" i="4"/>
  <c r="D1086" i="4" s="1"/>
  <c r="E1098" i="4"/>
  <c r="D1098" i="4" s="1"/>
  <c r="E1107" i="4"/>
  <c r="D1107" i="4" s="1"/>
  <c r="E1116" i="4"/>
  <c r="D1116" i="4" s="1"/>
  <c r="E1125" i="4"/>
  <c r="D1125" i="4" s="1"/>
  <c r="E1134" i="4"/>
  <c r="D1134" i="4" s="1"/>
  <c r="E1143" i="4"/>
  <c r="D1143" i="4" s="1"/>
  <c r="E1151" i="4"/>
  <c r="D1151" i="4" s="1"/>
  <c r="E1159" i="4"/>
  <c r="D1159" i="4" s="1"/>
  <c r="E1167" i="4"/>
  <c r="D1167" i="4" s="1"/>
  <c r="E1175" i="4"/>
  <c r="D1175" i="4" s="1"/>
  <c r="E1183" i="4"/>
  <c r="D1183" i="4" s="1"/>
  <c r="E1191" i="4"/>
  <c r="D1191" i="4" s="1"/>
  <c r="E1199" i="4"/>
  <c r="D1199" i="4" s="1"/>
  <c r="E1207" i="4"/>
  <c r="D1207" i="4" s="1"/>
  <c r="E1215" i="4"/>
  <c r="D1215" i="4" s="1"/>
  <c r="E1223" i="4"/>
  <c r="D1223" i="4" s="1"/>
  <c r="E1231" i="4"/>
  <c r="D1231" i="4" s="1"/>
  <c r="E1239" i="4"/>
  <c r="D1239" i="4" s="1"/>
  <c r="E1247" i="4"/>
  <c r="D1247" i="4" s="1"/>
  <c r="E1255" i="4"/>
  <c r="D1255" i="4" s="1"/>
  <c r="E1263" i="4"/>
  <c r="D1263" i="4" s="1"/>
  <c r="E1271" i="4"/>
  <c r="D1271" i="4" s="1"/>
  <c r="E1279" i="4"/>
  <c r="D1279" i="4" s="1"/>
  <c r="E1287" i="4"/>
  <c r="D1287" i="4" s="1"/>
  <c r="E1295" i="4"/>
  <c r="D1295" i="4" s="1"/>
  <c r="E1303" i="4"/>
  <c r="D1303" i="4" s="1"/>
  <c r="E1311" i="4"/>
  <c r="D1311" i="4" s="1"/>
  <c r="E1319" i="4"/>
  <c r="D1319" i="4" s="1"/>
  <c r="E1327" i="4"/>
  <c r="D1327" i="4" s="1"/>
  <c r="E1335" i="4"/>
  <c r="D1335" i="4" s="1"/>
  <c r="E1343" i="4"/>
  <c r="D1343" i="4" s="1"/>
  <c r="E1351" i="4"/>
  <c r="D1351" i="4" s="1"/>
  <c r="E1359" i="4"/>
  <c r="D1359" i="4" s="1"/>
  <c r="E1367" i="4"/>
  <c r="D1367" i="4" s="1"/>
  <c r="E1375" i="4"/>
  <c r="D1375" i="4" s="1"/>
  <c r="E1383" i="4"/>
  <c r="D1383" i="4" s="1"/>
  <c r="E1391" i="4"/>
  <c r="D1391" i="4" s="1"/>
  <c r="E1399" i="4"/>
  <c r="D1399" i="4" s="1"/>
  <c r="E1407" i="4"/>
  <c r="D1407" i="4" s="1"/>
  <c r="E1415" i="4"/>
  <c r="D1415" i="4" s="1"/>
  <c r="E1423" i="4"/>
  <c r="D1423" i="4" s="1"/>
  <c r="E1431" i="4"/>
  <c r="D1431" i="4" s="1"/>
  <c r="E1439" i="4"/>
  <c r="D1439" i="4" s="1"/>
  <c r="E1447" i="4"/>
  <c r="D1447" i="4" s="1"/>
  <c r="E1455" i="4"/>
  <c r="D1455" i="4" s="1"/>
  <c r="E1463" i="4"/>
  <c r="D1463" i="4" s="1"/>
  <c r="E1471" i="4"/>
  <c r="D1471" i="4" s="1"/>
  <c r="E1479" i="4"/>
  <c r="D1479" i="4" s="1"/>
  <c r="E1487" i="4"/>
  <c r="D1487" i="4" s="1"/>
  <c r="E1495" i="4"/>
  <c r="D1495" i="4" s="1"/>
  <c r="E1503" i="4"/>
  <c r="D1503" i="4" s="1"/>
  <c r="E1511" i="4"/>
  <c r="D1511" i="4" s="1"/>
  <c r="E1519" i="4"/>
  <c r="D1519" i="4" s="1"/>
  <c r="E1527" i="4"/>
  <c r="D1527" i="4" s="1"/>
  <c r="E1535" i="4"/>
  <c r="D1535" i="4" s="1"/>
  <c r="E1543" i="4"/>
  <c r="D1543" i="4" s="1"/>
  <c r="E1551" i="4"/>
  <c r="D1551" i="4" s="1"/>
  <c r="E1559" i="4"/>
  <c r="D1559" i="4" s="1"/>
  <c r="E1567" i="4"/>
  <c r="D1567" i="4" s="1"/>
  <c r="E1575" i="4"/>
  <c r="D1575" i="4" s="1"/>
  <c r="E1583" i="4"/>
  <c r="D1583" i="4" s="1"/>
  <c r="E1591" i="4"/>
  <c r="D1591" i="4" s="1"/>
  <c r="E1599" i="4"/>
  <c r="D1599" i="4" s="1"/>
  <c r="E1607" i="4"/>
  <c r="D1607" i="4" s="1"/>
  <c r="E1615" i="4"/>
  <c r="D1615" i="4" s="1"/>
  <c r="E1623" i="4"/>
  <c r="D1623" i="4" s="1"/>
  <c r="E1631" i="4"/>
  <c r="D1631" i="4" s="1"/>
  <c r="E1639" i="4"/>
  <c r="D1639" i="4" s="1"/>
  <c r="E1647" i="4"/>
  <c r="D1647" i="4" s="1"/>
  <c r="E57" i="4"/>
  <c r="D57" i="4" s="1"/>
  <c r="E146" i="4"/>
  <c r="D146" i="4" s="1"/>
  <c r="E218" i="4"/>
  <c r="D218" i="4" s="1"/>
  <c r="E313" i="4"/>
  <c r="D313" i="4" s="1"/>
  <c r="E396" i="4"/>
  <c r="D396" i="4" s="1"/>
  <c r="E444" i="4"/>
  <c r="D444" i="4" s="1"/>
  <c r="E506" i="4"/>
  <c r="D506" i="4" s="1"/>
  <c r="E569" i="4"/>
  <c r="D569" i="4" s="1"/>
  <c r="E617" i="4"/>
  <c r="D617" i="4" s="1"/>
  <c r="E653" i="4"/>
  <c r="D653" i="4" s="1"/>
  <c r="E681" i="4"/>
  <c r="D681" i="4" s="1"/>
  <c r="E702" i="4"/>
  <c r="D702" i="4" s="1"/>
  <c r="E725" i="4"/>
  <c r="D725" i="4" s="1"/>
  <c r="E748" i="4"/>
  <c r="D748" i="4" s="1"/>
  <c r="E766" i="4"/>
  <c r="D766" i="4" s="1"/>
  <c r="E789" i="4"/>
  <c r="D789" i="4" s="1"/>
  <c r="E812" i="4"/>
  <c r="D812" i="4" s="1"/>
  <c r="E830" i="4"/>
  <c r="D830" i="4" s="1"/>
  <c r="E853" i="4"/>
  <c r="D853" i="4" s="1"/>
  <c r="E876" i="4"/>
  <c r="D876" i="4" s="1"/>
  <c r="E894" i="4"/>
  <c r="D894" i="4" s="1"/>
  <c r="E917" i="4"/>
  <c r="D917" i="4" s="1"/>
  <c r="E940" i="4"/>
  <c r="D940" i="4" s="1"/>
  <c r="E958" i="4"/>
  <c r="D958" i="4" s="1"/>
  <c r="E981" i="4"/>
  <c r="D981" i="4" s="1"/>
  <c r="E1004" i="4"/>
  <c r="D1004" i="4" s="1"/>
  <c r="E1022" i="4"/>
  <c r="D1022" i="4" s="1"/>
  <c r="E1044" i="4"/>
  <c r="D1044" i="4" s="1"/>
  <c r="E1060" i="4"/>
  <c r="D1060" i="4" s="1"/>
  <c r="E1076" i="4"/>
  <c r="D1076" i="4" s="1"/>
  <c r="E1087" i="4"/>
  <c r="D1087" i="4" s="1"/>
  <c r="E1099" i="4"/>
  <c r="D1099" i="4" s="1"/>
  <c r="E1108" i="4"/>
  <c r="D1108" i="4" s="1"/>
  <c r="E1117" i="4"/>
  <c r="D1117" i="4" s="1"/>
  <c r="E1126" i="4"/>
  <c r="D1126" i="4" s="1"/>
  <c r="E1135" i="4"/>
  <c r="D1135" i="4" s="1"/>
  <c r="E1144" i="4"/>
  <c r="D1144" i="4" s="1"/>
  <c r="E1152" i="4"/>
  <c r="D1152" i="4" s="1"/>
  <c r="E1160" i="4"/>
  <c r="D1160" i="4" s="1"/>
  <c r="E1168" i="4"/>
  <c r="D1168" i="4" s="1"/>
  <c r="E1176" i="4"/>
  <c r="D1176" i="4" s="1"/>
  <c r="E1184" i="4"/>
  <c r="D1184" i="4" s="1"/>
  <c r="E1192" i="4"/>
  <c r="D1192" i="4" s="1"/>
  <c r="E1200" i="4"/>
  <c r="D1200" i="4" s="1"/>
  <c r="E1208" i="4"/>
  <c r="D1208" i="4" s="1"/>
  <c r="E1216" i="4"/>
  <c r="D1216" i="4" s="1"/>
  <c r="E1224" i="4"/>
  <c r="D1224" i="4" s="1"/>
  <c r="E1232" i="4"/>
  <c r="D1232" i="4" s="1"/>
  <c r="E1240" i="4"/>
  <c r="D1240" i="4" s="1"/>
  <c r="E1248" i="4"/>
  <c r="D1248" i="4" s="1"/>
  <c r="E1256" i="4"/>
  <c r="D1256" i="4" s="1"/>
  <c r="E1264" i="4"/>
  <c r="D1264" i="4" s="1"/>
  <c r="E1272" i="4"/>
  <c r="D1272" i="4" s="1"/>
  <c r="E1280" i="4"/>
  <c r="D1280" i="4" s="1"/>
  <c r="E1288" i="4"/>
  <c r="D1288" i="4" s="1"/>
  <c r="E1296" i="4"/>
  <c r="D1296" i="4" s="1"/>
  <c r="E1304" i="4"/>
  <c r="D1304" i="4" s="1"/>
  <c r="E1312" i="4"/>
  <c r="D1312" i="4" s="1"/>
  <c r="E1320" i="4"/>
  <c r="D1320" i="4" s="1"/>
  <c r="E1328" i="4"/>
  <c r="D1328" i="4" s="1"/>
  <c r="E1336" i="4"/>
  <c r="D1336" i="4" s="1"/>
  <c r="E1344" i="4"/>
  <c r="D1344" i="4" s="1"/>
  <c r="E1352" i="4"/>
  <c r="D1352" i="4" s="1"/>
  <c r="E1360" i="4"/>
  <c r="D1360" i="4" s="1"/>
  <c r="E1368" i="4"/>
  <c r="D1368" i="4" s="1"/>
  <c r="E1376" i="4"/>
  <c r="D1376" i="4" s="1"/>
  <c r="E1384" i="4"/>
  <c r="D1384" i="4" s="1"/>
  <c r="E1392" i="4"/>
  <c r="D1392" i="4" s="1"/>
  <c r="E1400" i="4"/>
  <c r="D1400" i="4" s="1"/>
  <c r="E1408" i="4"/>
  <c r="D1408" i="4" s="1"/>
  <c r="E1416" i="4"/>
  <c r="D1416" i="4" s="1"/>
  <c r="E1424" i="4"/>
  <c r="D1424" i="4" s="1"/>
  <c r="E1432" i="4"/>
  <c r="D1432" i="4" s="1"/>
  <c r="E1440" i="4"/>
  <c r="D1440" i="4" s="1"/>
  <c r="E1448" i="4"/>
  <c r="D1448" i="4" s="1"/>
  <c r="E1456" i="4"/>
  <c r="D1456" i="4" s="1"/>
  <c r="E1464" i="4"/>
  <c r="D1464" i="4" s="1"/>
  <c r="E1472" i="4"/>
  <c r="D1472" i="4" s="1"/>
  <c r="E58" i="4"/>
  <c r="D58" i="4" s="1"/>
  <c r="E153" i="4"/>
  <c r="D153" i="4" s="1"/>
  <c r="E242" i="4"/>
  <c r="D242" i="4" s="1"/>
  <c r="E314" i="4"/>
  <c r="D314" i="4" s="1"/>
  <c r="E401" i="4"/>
  <c r="D401" i="4" s="1"/>
  <c r="E460" i="4"/>
  <c r="D460" i="4" s="1"/>
  <c r="E508" i="4"/>
  <c r="D508" i="4" s="1"/>
  <c r="E570" i="4"/>
  <c r="D570" i="4" s="1"/>
  <c r="E629" i="4"/>
  <c r="D629" i="4" s="1"/>
  <c r="E655" i="4"/>
  <c r="D655" i="4" s="1"/>
  <c r="E682" i="4"/>
  <c r="D682" i="4" s="1"/>
  <c r="E708" i="4"/>
  <c r="D708" i="4" s="1"/>
  <c r="E726" i="4"/>
  <c r="D726" i="4" s="1"/>
  <c r="E749" i="4"/>
  <c r="D749" i="4" s="1"/>
  <c r="E772" i="4"/>
  <c r="D772" i="4" s="1"/>
  <c r="E790" i="4"/>
  <c r="D790" i="4" s="1"/>
  <c r="E813" i="4"/>
  <c r="D813" i="4" s="1"/>
  <c r="E836" i="4"/>
  <c r="D836" i="4" s="1"/>
  <c r="E854" i="4"/>
  <c r="D854" i="4" s="1"/>
  <c r="E877" i="4"/>
  <c r="D877" i="4" s="1"/>
  <c r="E900" i="4"/>
  <c r="D900" i="4" s="1"/>
  <c r="E918" i="4"/>
  <c r="D918" i="4" s="1"/>
  <c r="E941" i="4"/>
  <c r="D941" i="4" s="1"/>
  <c r="E964" i="4"/>
  <c r="D964" i="4" s="1"/>
  <c r="E982" i="4"/>
  <c r="D982" i="4" s="1"/>
  <c r="E1005" i="4"/>
  <c r="D1005" i="4" s="1"/>
  <c r="E1028" i="4"/>
  <c r="D1028" i="4" s="1"/>
  <c r="E1045" i="4"/>
  <c r="D1045" i="4" s="1"/>
  <c r="E1061" i="4"/>
  <c r="D1061" i="4" s="1"/>
  <c r="E1077" i="4"/>
  <c r="D1077" i="4" s="1"/>
  <c r="E1090" i="4"/>
  <c r="D1090" i="4" s="1"/>
  <c r="E1100" i="4"/>
  <c r="D1100" i="4" s="1"/>
  <c r="E1109" i="4"/>
  <c r="D1109" i="4" s="1"/>
  <c r="E1118" i="4"/>
  <c r="D1118" i="4" s="1"/>
  <c r="E1127" i="4"/>
  <c r="D1127" i="4" s="1"/>
  <c r="E1137" i="4"/>
  <c r="D1137" i="4" s="1"/>
  <c r="E1145" i="4"/>
  <c r="D1145" i="4" s="1"/>
  <c r="E1153" i="4"/>
  <c r="D1153" i="4" s="1"/>
  <c r="E1161" i="4"/>
  <c r="D1161" i="4" s="1"/>
  <c r="E1169" i="4"/>
  <c r="D1169" i="4" s="1"/>
  <c r="E1177" i="4"/>
  <c r="D1177" i="4" s="1"/>
  <c r="E1185" i="4"/>
  <c r="D1185" i="4" s="1"/>
  <c r="E1193" i="4"/>
  <c r="D1193" i="4" s="1"/>
  <c r="E1201" i="4"/>
  <c r="D1201" i="4" s="1"/>
  <c r="E1209" i="4"/>
  <c r="D1209" i="4" s="1"/>
  <c r="E1217" i="4"/>
  <c r="D1217" i="4" s="1"/>
  <c r="E1225" i="4"/>
  <c r="D1225" i="4" s="1"/>
  <c r="E1233" i="4"/>
  <c r="D1233" i="4" s="1"/>
  <c r="E1241" i="4"/>
  <c r="D1241" i="4" s="1"/>
  <c r="E1249" i="4"/>
  <c r="D1249" i="4" s="1"/>
  <c r="E1257" i="4"/>
  <c r="D1257" i="4" s="1"/>
  <c r="E1265" i="4"/>
  <c r="D1265" i="4" s="1"/>
  <c r="E1273" i="4"/>
  <c r="D1273" i="4" s="1"/>
  <c r="E1281" i="4"/>
  <c r="D1281" i="4" s="1"/>
  <c r="E1289" i="4"/>
  <c r="D1289" i="4" s="1"/>
  <c r="E1297" i="4"/>
  <c r="D1297" i="4" s="1"/>
  <c r="E1305" i="4"/>
  <c r="D1305" i="4" s="1"/>
  <c r="E1313" i="4"/>
  <c r="D1313" i="4" s="1"/>
  <c r="E1321" i="4"/>
  <c r="D1321" i="4" s="1"/>
  <c r="E1329" i="4"/>
  <c r="D1329" i="4" s="1"/>
  <c r="E1337" i="4"/>
  <c r="D1337" i="4" s="1"/>
  <c r="E1345" i="4"/>
  <c r="D1345" i="4" s="1"/>
  <c r="E1353" i="4"/>
  <c r="D1353" i="4" s="1"/>
  <c r="E1361" i="4"/>
  <c r="D1361" i="4" s="1"/>
  <c r="E1369" i="4"/>
  <c r="D1369" i="4" s="1"/>
  <c r="E1377" i="4"/>
  <c r="D1377" i="4" s="1"/>
  <c r="E1385" i="4"/>
  <c r="D1385" i="4" s="1"/>
  <c r="E1393" i="4"/>
  <c r="D1393" i="4" s="1"/>
  <c r="E1401" i="4"/>
  <c r="D1401" i="4" s="1"/>
  <c r="E1409" i="4"/>
  <c r="D1409" i="4" s="1"/>
  <c r="E1417" i="4"/>
  <c r="D1417" i="4" s="1"/>
  <c r="E1425" i="4"/>
  <c r="D1425" i="4" s="1"/>
  <c r="E1433" i="4"/>
  <c r="D1433" i="4" s="1"/>
  <c r="E1441" i="4"/>
  <c r="D1441" i="4" s="1"/>
  <c r="E82" i="4"/>
  <c r="D82" i="4" s="1"/>
  <c r="E154" i="4"/>
  <c r="D154" i="4" s="1"/>
  <c r="E249" i="4"/>
  <c r="D249" i="4" s="1"/>
  <c r="E338" i="4"/>
  <c r="D338" i="4" s="1"/>
  <c r="E402" i="4"/>
  <c r="D402" i="4" s="1"/>
  <c r="E465" i="4"/>
  <c r="D465" i="4" s="1"/>
  <c r="E524" i="4"/>
  <c r="D524" i="4" s="1"/>
  <c r="E572" i="4"/>
  <c r="D572" i="4" s="1"/>
  <c r="E631" i="4"/>
  <c r="D631" i="4" s="1"/>
  <c r="E663" i="4"/>
  <c r="D663" i="4" s="1"/>
  <c r="E684" i="4"/>
  <c r="D684" i="4" s="1"/>
  <c r="E709" i="4"/>
  <c r="D709" i="4" s="1"/>
  <c r="E732" i="4"/>
  <c r="D732" i="4" s="1"/>
  <c r="E750" i="4"/>
  <c r="D750" i="4" s="1"/>
  <c r="E773" i="4"/>
  <c r="D773" i="4" s="1"/>
  <c r="E796" i="4"/>
  <c r="D796" i="4" s="1"/>
  <c r="E814" i="4"/>
  <c r="D814" i="4" s="1"/>
  <c r="E837" i="4"/>
  <c r="D837" i="4" s="1"/>
  <c r="E860" i="4"/>
  <c r="D860" i="4" s="1"/>
  <c r="E878" i="4"/>
  <c r="D878" i="4" s="1"/>
  <c r="E901" i="4"/>
  <c r="D901" i="4" s="1"/>
  <c r="E924" i="4"/>
  <c r="D924" i="4" s="1"/>
  <c r="E942" i="4"/>
  <c r="D942" i="4" s="1"/>
  <c r="E965" i="4"/>
  <c r="D965" i="4" s="1"/>
  <c r="E988" i="4"/>
  <c r="D988" i="4" s="1"/>
  <c r="E1006" i="4"/>
  <c r="D1006" i="4" s="1"/>
  <c r="E1029" i="4"/>
  <c r="D1029" i="4" s="1"/>
  <c r="E1046" i="4"/>
  <c r="D1046" i="4" s="1"/>
  <c r="E1062" i="4"/>
  <c r="D1062" i="4" s="1"/>
  <c r="E1078" i="4"/>
  <c r="D1078" i="4" s="1"/>
  <c r="E1092" i="4"/>
  <c r="D1092" i="4" s="1"/>
  <c r="E1101" i="4"/>
  <c r="D1101" i="4" s="1"/>
  <c r="E1110" i="4"/>
  <c r="D1110" i="4" s="1"/>
  <c r="E1119" i="4"/>
  <c r="D1119" i="4" s="1"/>
  <c r="E1129" i="4"/>
  <c r="D1129" i="4" s="1"/>
  <c r="E1138" i="4"/>
  <c r="D1138" i="4" s="1"/>
  <c r="E1146" i="4"/>
  <c r="D1146" i="4" s="1"/>
  <c r="E1154" i="4"/>
  <c r="D1154" i="4" s="1"/>
  <c r="E1162" i="4"/>
  <c r="D1162" i="4" s="1"/>
  <c r="E1170" i="4"/>
  <c r="D1170" i="4" s="1"/>
  <c r="E1178" i="4"/>
  <c r="D1178" i="4" s="1"/>
  <c r="E1186" i="4"/>
  <c r="D1186" i="4" s="1"/>
  <c r="E1194" i="4"/>
  <c r="D1194" i="4" s="1"/>
  <c r="E1202" i="4"/>
  <c r="D1202" i="4" s="1"/>
  <c r="E1210" i="4"/>
  <c r="D1210" i="4" s="1"/>
  <c r="E1218" i="4"/>
  <c r="D1218" i="4" s="1"/>
  <c r="E1226" i="4"/>
  <c r="D1226" i="4" s="1"/>
  <c r="E1234" i="4"/>
  <c r="D1234" i="4" s="1"/>
  <c r="E1242" i="4"/>
  <c r="D1242" i="4" s="1"/>
  <c r="E1250" i="4"/>
  <c r="D1250" i="4" s="1"/>
  <c r="E1258" i="4"/>
  <c r="D1258" i="4" s="1"/>
  <c r="E1266" i="4"/>
  <c r="D1266" i="4" s="1"/>
  <c r="E1274" i="4"/>
  <c r="D1274" i="4" s="1"/>
  <c r="E1282" i="4"/>
  <c r="D1282" i="4" s="1"/>
  <c r="E1290" i="4"/>
  <c r="D1290" i="4" s="1"/>
  <c r="E1298" i="4"/>
  <c r="D1298" i="4" s="1"/>
  <c r="E1306" i="4"/>
  <c r="D1306" i="4" s="1"/>
  <c r="E1314" i="4"/>
  <c r="D1314" i="4" s="1"/>
  <c r="E1322" i="4"/>
  <c r="D1322" i="4" s="1"/>
  <c r="E1330" i="4"/>
  <c r="D1330" i="4" s="1"/>
  <c r="E1338" i="4"/>
  <c r="D1338" i="4" s="1"/>
  <c r="E1346" i="4"/>
  <c r="D1346" i="4" s="1"/>
  <c r="E1354" i="4"/>
  <c r="D1354" i="4" s="1"/>
  <c r="E1362" i="4"/>
  <c r="D1362" i="4" s="1"/>
  <c r="E1370" i="4"/>
  <c r="D1370" i="4" s="1"/>
  <c r="E1378" i="4"/>
  <c r="D1378" i="4" s="1"/>
  <c r="E1386" i="4"/>
  <c r="D1386" i="4" s="1"/>
  <c r="E1394" i="4"/>
  <c r="D1394" i="4" s="1"/>
  <c r="E1402" i="4"/>
  <c r="D1402" i="4" s="1"/>
  <c r="E1410" i="4"/>
  <c r="D1410" i="4" s="1"/>
  <c r="E1418" i="4"/>
  <c r="D1418" i="4" s="1"/>
  <c r="E1426" i="4"/>
  <c r="D1426" i="4" s="1"/>
  <c r="E1434" i="4"/>
  <c r="D1434" i="4" s="1"/>
  <c r="E1442" i="4"/>
  <c r="D1442" i="4" s="1"/>
  <c r="E1450" i="4"/>
  <c r="D1450" i="4" s="1"/>
  <c r="E89" i="4"/>
  <c r="D89" i="4" s="1"/>
  <c r="E178" i="4"/>
  <c r="D178" i="4" s="1"/>
  <c r="E250" i="4"/>
  <c r="D250" i="4" s="1"/>
  <c r="E345" i="4"/>
  <c r="D345" i="4" s="1"/>
  <c r="E418" i="4"/>
  <c r="D418" i="4" s="1"/>
  <c r="E466" i="4"/>
  <c r="D466" i="4" s="1"/>
  <c r="E529" i="4"/>
  <c r="D529" i="4" s="1"/>
  <c r="E588" i="4"/>
  <c r="D588" i="4" s="1"/>
  <c r="E633" i="4"/>
  <c r="D633" i="4" s="1"/>
  <c r="E664" i="4"/>
  <c r="D664" i="4" s="1"/>
  <c r="E690" i="4"/>
  <c r="D690" i="4" s="1"/>
  <c r="E710" i="4"/>
  <c r="D710" i="4" s="1"/>
  <c r="E733" i="4"/>
  <c r="D733" i="4" s="1"/>
  <c r="E756" i="4"/>
  <c r="D756" i="4" s="1"/>
  <c r="E774" i="4"/>
  <c r="D774" i="4" s="1"/>
  <c r="E797" i="4"/>
  <c r="D797" i="4" s="1"/>
  <c r="E820" i="4"/>
  <c r="D820" i="4" s="1"/>
  <c r="E838" i="4"/>
  <c r="D838" i="4" s="1"/>
  <c r="E861" i="4"/>
  <c r="D861" i="4" s="1"/>
  <c r="E884" i="4"/>
  <c r="D884" i="4" s="1"/>
  <c r="E902" i="4"/>
  <c r="D902" i="4" s="1"/>
  <c r="E925" i="4"/>
  <c r="D925" i="4" s="1"/>
  <c r="E948" i="4"/>
  <c r="D948" i="4" s="1"/>
  <c r="E966" i="4"/>
  <c r="D966" i="4" s="1"/>
  <c r="E989" i="4"/>
  <c r="D989" i="4" s="1"/>
  <c r="E1012" i="4"/>
  <c r="D1012" i="4" s="1"/>
  <c r="E1030" i="4"/>
  <c r="D1030" i="4" s="1"/>
  <c r="E1047" i="4"/>
  <c r="D1047" i="4" s="1"/>
  <c r="E1063" i="4"/>
  <c r="D1063" i="4" s="1"/>
  <c r="E1079" i="4"/>
  <c r="D1079" i="4" s="1"/>
  <c r="E1093" i="4"/>
  <c r="D1093" i="4" s="1"/>
  <c r="E1102" i="4"/>
  <c r="D1102" i="4" s="1"/>
  <c r="E1111" i="4"/>
  <c r="D1111" i="4" s="1"/>
  <c r="E1121" i="4"/>
  <c r="D1121" i="4" s="1"/>
  <c r="E1130" i="4"/>
  <c r="D1130" i="4" s="1"/>
  <c r="E1139" i="4"/>
  <c r="D1139" i="4" s="1"/>
  <c r="E1147" i="4"/>
  <c r="D1147" i="4" s="1"/>
  <c r="E1155" i="4"/>
  <c r="D1155" i="4" s="1"/>
  <c r="E1163" i="4"/>
  <c r="D1163" i="4" s="1"/>
  <c r="E1171" i="4"/>
  <c r="D1171" i="4" s="1"/>
  <c r="E1179" i="4"/>
  <c r="D1179" i="4" s="1"/>
  <c r="E1187" i="4"/>
  <c r="D1187" i="4" s="1"/>
  <c r="E1195" i="4"/>
  <c r="D1195" i="4" s="1"/>
  <c r="E1203" i="4"/>
  <c r="D1203" i="4" s="1"/>
  <c r="E1211" i="4"/>
  <c r="D1211" i="4" s="1"/>
  <c r="E1219" i="4"/>
  <c r="D1219" i="4" s="1"/>
  <c r="E1227" i="4"/>
  <c r="D1227" i="4" s="1"/>
  <c r="E1235" i="4"/>
  <c r="D1235" i="4" s="1"/>
  <c r="E1243" i="4"/>
  <c r="D1243" i="4" s="1"/>
  <c r="E1251" i="4"/>
  <c r="D1251" i="4" s="1"/>
  <c r="E1259" i="4"/>
  <c r="D1259" i="4" s="1"/>
  <c r="E1267" i="4"/>
  <c r="D1267" i="4" s="1"/>
  <c r="E1275" i="4"/>
  <c r="D1275" i="4" s="1"/>
  <c r="E1283" i="4"/>
  <c r="D1283" i="4" s="1"/>
  <c r="E1291" i="4"/>
  <c r="D1291" i="4" s="1"/>
  <c r="E1299" i="4"/>
  <c r="D1299" i="4" s="1"/>
  <c r="E1307" i="4"/>
  <c r="D1307" i="4" s="1"/>
  <c r="E1315" i="4"/>
  <c r="D1315" i="4" s="1"/>
  <c r="E1323" i="4"/>
  <c r="D1323" i="4" s="1"/>
  <c r="E1331" i="4"/>
  <c r="D1331" i="4" s="1"/>
  <c r="E1339" i="4"/>
  <c r="D1339" i="4" s="1"/>
  <c r="E1347" i="4"/>
  <c r="D1347" i="4" s="1"/>
  <c r="E1355" i="4"/>
  <c r="D1355" i="4" s="1"/>
  <c r="E1363" i="4"/>
  <c r="D1363" i="4" s="1"/>
  <c r="E1371" i="4"/>
  <c r="D1371" i="4" s="1"/>
  <c r="E1379" i="4"/>
  <c r="D1379" i="4" s="1"/>
  <c r="E1387" i="4"/>
  <c r="D1387" i="4" s="1"/>
  <c r="E1395" i="4"/>
  <c r="D1395" i="4" s="1"/>
  <c r="E1403" i="4"/>
  <c r="D1403" i="4" s="1"/>
  <c r="E1411" i="4"/>
  <c r="D1411" i="4" s="1"/>
  <c r="E1419" i="4"/>
  <c r="D1419" i="4" s="1"/>
  <c r="E1427" i="4"/>
  <c r="D1427" i="4" s="1"/>
  <c r="E1435" i="4"/>
  <c r="D1435" i="4" s="1"/>
  <c r="E1443" i="4"/>
  <c r="D1443" i="4" s="1"/>
  <c r="E1451" i="4"/>
  <c r="D1451" i="4" s="1"/>
  <c r="E1459" i="4"/>
  <c r="D1459" i="4" s="1"/>
  <c r="E1467" i="4"/>
  <c r="D1467" i="4" s="1"/>
  <c r="E1475" i="4"/>
  <c r="D1475" i="4" s="1"/>
  <c r="E1483" i="4"/>
  <c r="D1483" i="4" s="1"/>
  <c r="E1491" i="4"/>
  <c r="D1491" i="4" s="1"/>
  <c r="E1499" i="4"/>
  <c r="D1499" i="4" s="1"/>
  <c r="E1507" i="4"/>
  <c r="D1507" i="4" s="1"/>
  <c r="E1515" i="4"/>
  <c r="D1515" i="4" s="1"/>
  <c r="E1523" i="4"/>
  <c r="D1523" i="4" s="1"/>
  <c r="E1531" i="4"/>
  <c r="D1531" i="4" s="1"/>
  <c r="E90" i="4"/>
  <c r="D90" i="4" s="1"/>
  <c r="E185" i="4"/>
  <c r="D185" i="4" s="1"/>
  <c r="E274" i="4"/>
  <c r="D274" i="4" s="1"/>
  <c r="E346" i="4"/>
  <c r="D346" i="4" s="1"/>
  <c r="E420" i="4"/>
  <c r="D420" i="4" s="1"/>
  <c r="E482" i="4"/>
  <c r="D482" i="4" s="1"/>
  <c r="E530" i="4"/>
  <c r="D530" i="4" s="1"/>
  <c r="E593" i="4"/>
  <c r="D593" i="4" s="1"/>
  <c r="E641" i="4"/>
  <c r="D641" i="4" s="1"/>
  <c r="E665" i="4"/>
  <c r="D665" i="4" s="1"/>
  <c r="E692" i="4"/>
  <c r="D692" i="4" s="1"/>
  <c r="E716" i="4"/>
  <c r="D716" i="4" s="1"/>
  <c r="E734" i="4"/>
  <c r="D734" i="4" s="1"/>
  <c r="E757" i="4"/>
  <c r="D757" i="4" s="1"/>
  <c r="E780" i="4"/>
  <c r="D780" i="4" s="1"/>
  <c r="E798" i="4"/>
  <c r="D798" i="4" s="1"/>
  <c r="E821" i="4"/>
  <c r="D821" i="4" s="1"/>
  <c r="E844" i="4"/>
  <c r="D844" i="4" s="1"/>
  <c r="E862" i="4"/>
  <c r="D862" i="4" s="1"/>
  <c r="E885" i="4"/>
  <c r="D885" i="4" s="1"/>
  <c r="E908" i="4"/>
  <c r="D908" i="4" s="1"/>
  <c r="E926" i="4"/>
  <c r="D926" i="4" s="1"/>
  <c r="E949" i="4"/>
  <c r="D949" i="4" s="1"/>
  <c r="E972" i="4"/>
  <c r="D972" i="4" s="1"/>
  <c r="E990" i="4"/>
  <c r="D990" i="4" s="1"/>
  <c r="E1013" i="4"/>
  <c r="D1013" i="4" s="1"/>
  <c r="E1036" i="4"/>
  <c r="D1036" i="4" s="1"/>
  <c r="E1052" i="4"/>
  <c r="D1052" i="4" s="1"/>
  <c r="E1068" i="4"/>
  <c r="D1068" i="4" s="1"/>
  <c r="E1082" i="4"/>
  <c r="D1082" i="4" s="1"/>
  <c r="E1094" i="4"/>
  <c r="D1094" i="4" s="1"/>
  <c r="E1103" i="4"/>
  <c r="D1103" i="4" s="1"/>
  <c r="E1113" i="4"/>
  <c r="D1113" i="4" s="1"/>
  <c r="E1122" i="4"/>
  <c r="D1122" i="4" s="1"/>
  <c r="E1131" i="4"/>
  <c r="D1131" i="4" s="1"/>
  <c r="E1140" i="4"/>
  <c r="D1140" i="4" s="1"/>
  <c r="E1148" i="4"/>
  <c r="D1148" i="4" s="1"/>
  <c r="E1156" i="4"/>
  <c r="D1156" i="4" s="1"/>
  <c r="E1164" i="4"/>
  <c r="D1164" i="4" s="1"/>
  <c r="E1172" i="4"/>
  <c r="D1172" i="4" s="1"/>
  <c r="E1180" i="4"/>
  <c r="D1180" i="4" s="1"/>
  <c r="E1188" i="4"/>
  <c r="D1188" i="4" s="1"/>
  <c r="E1196" i="4"/>
  <c r="D1196" i="4" s="1"/>
  <c r="E1204" i="4"/>
  <c r="D1204" i="4" s="1"/>
  <c r="E1212" i="4"/>
  <c r="D1212" i="4" s="1"/>
  <c r="E1220" i="4"/>
  <c r="D1220" i="4" s="1"/>
  <c r="E1228" i="4"/>
  <c r="D1228" i="4" s="1"/>
  <c r="E1236" i="4"/>
  <c r="D1236" i="4" s="1"/>
  <c r="E1244" i="4"/>
  <c r="D1244" i="4" s="1"/>
  <c r="E1252" i="4"/>
  <c r="D1252" i="4" s="1"/>
  <c r="E1260" i="4"/>
  <c r="D1260" i="4" s="1"/>
  <c r="E1268" i="4"/>
  <c r="D1268" i="4" s="1"/>
  <c r="E1276" i="4"/>
  <c r="D1276" i="4" s="1"/>
  <c r="E1284" i="4"/>
  <c r="D1284" i="4" s="1"/>
  <c r="E1292" i="4"/>
  <c r="D1292" i="4" s="1"/>
  <c r="E1300" i="4"/>
  <c r="D1300" i="4" s="1"/>
  <c r="E1308" i="4"/>
  <c r="D1308" i="4" s="1"/>
  <c r="E1316" i="4"/>
  <c r="D1316" i="4" s="1"/>
  <c r="E1324" i="4"/>
  <c r="D1324" i="4" s="1"/>
  <c r="E121" i="4"/>
  <c r="D121" i="4" s="1"/>
  <c r="E210" i="4"/>
  <c r="D210" i="4" s="1"/>
  <c r="E282" i="4"/>
  <c r="D282" i="4" s="1"/>
  <c r="E377" i="4"/>
  <c r="D377" i="4" s="1"/>
  <c r="E441" i="4"/>
  <c r="D441" i="4" s="1"/>
  <c r="E489" i="4"/>
  <c r="D489" i="4" s="1"/>
  <c r="E548" i="4"/>
  <c r="D548" i="4" s="1"/>
  <c r="E610" i="4"/>
  <c r="D610" i="4" s="1"/>
  <c r="E644" i="4"/>
  <c r="D644" i="4" s="1"/>
  <c r="E673" i="4"/>
  <c r="D673" i="4" s="1"/>
  <c r="E700" i="4"/>
  <c r="D700" i="4" s="1"/>
  <c r="E718" i="4"/>
  <c r="D718" i="4" s="1"/>
  <c r="E741" i="4"/>
  <c r="D741" i="4" s="1"/>
  <c r="E764" i="4"/>
  <c r="D764" i="4" s="1"/>
  <c r="E782" i="4"/>
  <c r="D782" i="4" s="1"/>
  <c r="E805" i="4"/>
  <c r="D805" i="4" s="1"/>
  <c r="E828" i="4"/>
  <c r="D828" i="4" s="1"/>
  <c r="E846" i="4"/>
  <c r="D846" i="4" s="1"/>
  <c r="E869" i="4"/>
  <c r="D869" i="4" s="1"/>
  <c r="E892" i="4"/>
  <c r="D892" i="4" s="1"/>
  <c r="E910" i="4"/>
  <c r="D910" i="4" s="1"/>
  <c r="E933" i="4"/>
  <c r="D933" i="4" s="1"/>
  <c r="E956" i="4"/>
  <c r="D956" i="4" s="1"/>
  <c r="E974" i="4"/>
  <c r="D974" i="4" s="1"/>
  <c r="E997" i="4"/>
  <c r="D997" i="4" s="1"/>
  <c r="E1020" i="4"/>
  <c r="D1020" i="4" s="1"/>
  <c r="E1038" i="4"/>
  <c r="D1038" i="4" s="1"/>
  <c r="E1054" i="4"/>
  <c r="D1054" i="4" s="1"/>
  <c r="E1070" i="4"/>
  <c r="D1070" i="4" s="1"/>
  <c r="E1085" i="4"/>
  <c r="D1085" i="4" s="1"/>
  <c r="E1097" i="4"/>
  <c r="D1097" i="4" s="1"/>
  <c r="E1106" i="4"/>
  <c r="D1106" i="4" s="1"/>
  <c r="E1115" i="4"/>
  <c r="D1115" i="4" s="1"/>
  <c r="E1124" i="4"/>
  <c r="D1124" i="4" s="1"/>
  <c r="E1133" i="4"/>
  <c r="D1133" i="4" s="1"/>
  <c r="E1142" i="4"/>
  <c r="D1142" i="4" s="1"/>
  <c r="E1150" i="4"/>
  <c r="D1150" i="4" s="1"/>
  <c r="E1158" i="4"/>
  <c r="D1158" i="4" s="1"/>
  <c r="E1166" i="4"/>
  <c r="D1166" i="4" s="1"/>
  <c r="E1174" i="4"/>
  <c r="D1174" i="4" s="1"/>
  <c r="E1182" i="4"/>
  <c r="D1182" i="4" s="1"/>
  <c r="E1190" i="4"/>
  <c r="D1190" i="4" s="1"/>
  <c r="E1198" i="4"/>
  <c r="D1198" i="4" s="1"/>
  <c r="E1206" i="4"/>
  <c r="D1206" i="4" s="1"/>
  <c r="E1214" i="4"/>
  <c r="D1214" i="4" s="1"/>
  <c r="E1222" i="4"/>
  <c r="D1222" i="4" s="1"/>
  <c r="E1230" i="4"/>
  <c r="D1230" i="4" s="1"/>
  <c r="E1238" i="4"/>
  <c r="D1238" i="4" s="1"/>
  <c r="E1246" i="4"/>
  <c r="D1246" i="4" s="1"/>
  <c r="E1254" i="4"/>
  <c r="D1254" i="4" s="1"/>
  <c r="E1262" i="4"/>
  <c r="D1262" i="4" s="1"/>
  <c r="E1270" i="4"/>
  <c r="D1270" i="4" s="1"/>
  <c r="E114" i="4"/>
  <c r="D114" i="4" s="1"/>
  <c r="E642" i="4"/>
  <c r="D642" i="4" s="1"/>
  <c r="E822" i="4"/>
  <c r="D822" i="4" s="1"/>
  <c r="E996" i="4"/>
  <c r="D996" i="4" s="1"/>
  <c r="E1114" i="4"/>
  <c r="D1114" i="4" s="1"/>
  <c r="E1181" i="4"/>
  <c r="D1181" i="4" s="1"/>
  <c r="E1245" i="4"/>
  <c r="D1245" i="4" s="1"/>
  <c r="E1293" i="4"/>
  <c r="D1293" i="4" s="1"/>
  <c r="E1325" i="4"/>
  <c r="D1325" i="4" s="1"/>
  <c r="E1348" i="4"/>
  <c r="D1348" i="4" s="1"/>
  <c r="E1366" i="4"/>
  <c r="D1366" i="4" s="1"/>
  <c r="E1389" i="4"/>
  <c r="D1389" i="4" s="1"/>
  <c r="E1412" i="4"/>
  <c r="D1412" i="4" s="1"/>
  <c r="E1430" i="4"/>
  <c r="D1430" i="4" s="1"/>
  <c r="E1452" i="4"/>
  <c r="D1452" i="4" s="1"/>
  <c r="E1465" i="4"/>
  <c r="D1465" i="4" s="1"/>
  <c r="E1477" i="4"/>
  <c r="D1477" i="4" s="1"/>
  <c r="E1488" i="4"/>
  <c r="D1488" i="4" s="1"/>
  <c r="E1498" i="4"/>
  <c r="D1498" i="4" s="1"/>
  <c r="E1509" i="4"/>
  <c r="D1509" i="4" s="1"/>
  <c r="E1520" i="4"/>
  <c r="D1520" i="4" s="1"/>
  <c r="E1530" i="4"/>
  <c r="D1530" i="4" s="1"/>
  <c r="E1540" i="4"/>
  <c r="D1540" i="4" s="1"/>
  <c r="E1549" i="4"/>
  <c r="D1549" i="4" s="1"/>
  <c r="E1558" i="4"/>
  <c r="D1558" i="4" s="1"/>
  <c r="E1568" i="4"/>
  <c r="D1568" i="4" s="1"/>
  <c r="E1577" i="4"/>
  <c r="D1577" i="4" s="1"/>
  <c r="E1586" i="4"/>
  <c r="D1586" i="4" s="1"/>
  <c r="E1595" i="4"/>
  <c r="D1595" i="4" s="1"/>
  <c r="E1604" i="4"/>
  <c r="D1604" i="4" s="1"/>
  <c r="E1613" i="4"/>
  <c r="D1613" i="4" s="1"/>
  <c r="E1622" i="4"/>
  <c r="D1622" i="4" s="1"/>
  <c r="E1632" i="4"/>
  <c r="D1632" i="4" s="1"/>
  <c r="E1641" i="4"/>
  <c r="D1641" i="4" s="1"/>
  <c r="E1650" i="4"/>
  <c r="D1650" i="4" s="1"/>
  <c r="E1658" i="4"/>
  <c r="D1658" i="4" s="1"/>
  <c r="E1666" i="4"/>
  <c r="D1666" i="4" s="1"/>
  <c r="E1674" i="4"/>
  <c r="D1674" i="4" s="1"/>
  <c r="E1682" i="4"/>
  <c r="D1682" i="4" s="1"/>
  <c r="E1690" i="4"/>
  <c r="D1690" i="4" s="1"/>
  <c r="E1698" i="4"/>
  <c r="D1698" i="4" s="1"/>
  <c r="E1706" i="4"/>
  <c r="D1706" i="4" s="1"/>
  <c r="E1714" i="4"/>
  <c r="D1714" i="4" s="1"/>
  <c r="E1722" i="4"/>
  <c r="D1722" i="4" s="1"/>
  <c r="E1730" i="4"/>
  <c r="D1730" i="4" s="1"/>
  <c r="E1738" i="4"/>
  <c r="D1738" i="4" s="1"/>
  <c r="E1746" i="4"/>
  <c r="D1746" i="4" s="1"/>
  <c r="E1754" i="4"/>
  <c r="D1754" i="4" s="1"/>
  <c r="E1762" i="4"/>
  <c r="D1762" i="4" s="1"/>
  <c r="E1770" i="4"/>
  <c r="D1770" i="4" s="1"/>
  <c r="E1778" i="4"/>
  <c r="D1778" i="4" s="1"/>
  <c r="E1786" i="4"/>
  <c r="D1786" i="4" s="1"/>
  <c r="E1794" i="4"/>
  <c r="D1794" i="4" s="1"/>
  <c r="E1802" i="4"/>
  <c r="D1802" i="4" s="1"/>
  <c r="E1810" i="4"/>
  <c r="D1810" i="4" s="1"/>
  <c r="E1818" i="4"/>
  <c r="D1818" i="4" s="1"/>
  <c r="E1826" i="4"/>
  <c r="D1826" i="4" s="1"/>
  <c r="E1834" i="4"/>
  <c r="D1834" i="4" s="1"/>
  <c r="E1489" i="4"/>
  <c r="D1489" i="4" s="1"/>
  <c r="E1560" i="4"/>
  <c r="D1560" i="4" s="1"/>
  <c r="E1587" i="4"/>
  <c r="D1587" i="4" s="1"/>
  <c r="E1605" i="4"/>
  <c r="D1605" i="4" s="1"/>
  <c r="E1624" i="4"/>
  <c r="D1624" i="4" s="1"/>
  <c r="E1642" i="4"/>
  <c r="D1642" i="4" s="1"/>
  <c r="E1659" i="4"/>
  <c r="D1659" i="4" s="1"/>
  <c r="E1675" i="4"/>
  <c r="D1675" i="4" s="1"/>
  <c r="E1699" i="4"/>
  <c r="D1699" i="4" s="1"/>
  <c r="E1731" i="4"/>
  <c r="D1731" i="4" s="1"/>
  <c r="E1747" i="4"/>
  <c r="D1747" i="4" s="1"/>
  <c r="E1771" i="4"/>
  <c r="D1771" i="4" s="1"/>
  <c r="E186" i="4"/>
  <c r="D186" i="4" s="1"/>
  <c r="E672" i="4"/>
  <c r="D672" i="4" s="1"/>
  <c r="E845" i="4"/>
  <c r="D845" i="4" s="1"/>
  <c r="E1014" i="4"/>
  <c r="D1014" i="4" s="1"/>
  <c r="E1123" i="4"/>
  <c r="D1123" i="4" s="1"/>
  <c r="E1189" i="4"/>
  <c r="D1189" i="4" s="1"/>
  <c r="E1253" i="4"/>
  <c r="D1253" i="4" s="1"/>
  <c r="E1294" i="4"/>
  <c r="D1294" i="4" s="1"/>
  <c r="E1326" i="4"/>
  <c r="D1326" i="4" s="1"/>
  <c r="E1349" i="4"/>
  <c r="D1349" i="4" s="1"/>
  <c r="E1372" i="4"/>
  <c r="D1372" i="4" s="1"/>
  <c r="E1390" i="4"/>
  <c r="D1390" i="4" s="1"/>
  <c r="E1413" i="4"/>
  <c r="D1413" i="4" s="1"/>
  <c r="E1436" i="4"/>
  <c r="D1436" i="4" s="1"/>
  <c r="E1453" i="4"/>
  <c r="D1453" i="4" s="1"/>
  <c r="E1466" i="4"/>
  <c r="D1466" i="4" s="1"/>
  <c r="E1478" i="4"/>
  <c r="D1478" i="4" s="1"/>
  <c r="E1500" i="4"/>
  <c r="D1500" i="4" s="1"/>
  <c r="E1510" i="4"/>
  <c r="D1510" i="4" s="1"/>
  <c r="E1521" i="4"/>
  <c r="D1521" i="4" s="1"/>
  <c r="E1532" i="4"/>
  <c r="D1532" i="4" s="1"/>
  <c r="E1541" i="4"/>
  <c r="D1541" i="4" s="1"/>
  <c r="E1550" i="4"/>
  <c r="D1550" i="4" s="1"/>
  <c r="E1569" i="4"/>
  <c r="D1569" i="4" s="1"/>
  <c r="E1578" i="4"/>
  <c r="D1578" i="4" s="1"/>
  <c r="E1596" i="4"/>
  <c r="D1596" i="4" s="1"/>
  <c r="E1614" i="4"/>
  <c r="D1614" i="4" s="1"/>
  <c r="E1633" i="4"/>
  <c r="D1633" i="4" s="1"/>
  <c r="E1651" i="4"/>
  <c r="D1651" i="4" s="1"/>
  <c r="E1667" i="4"/>
  <c r="D1667" i="4" s="1"/>
  <c r="E1683" i="4"/>
  <c r="D1683" i="4" s="1"/>
  <c r="E1723" i="4"/>
  <c r="D1723" i="4" s="1"/>
  <c r="E1739" i="4"/>
  <c r="D1739" i="4" s="1"/>
  <c r="E1763" i="4"/>
  <c r="D1763" i="4" s="1"/>
  <c r="E281" i="4"/>
  <c r="D281" i="4" s="1"/>
  <c r="E693" i="4"/>
  <c r="D693" i="4" s="1"/>
  <c r="E868" i="4"/>
  <c r="D868" i="4" s="1"/>
  <c r="E1037" i="4"/>
  <c r="D1037" i="4" s="1"/>
  <c r="E1132" i="4"/>
  <c r="D1132" i="4" s="1"/>
  <c r="E1197" i="4"/>
  <c r="D1197" i="4" s="1"/>
  <c r="E1261" i="4"/>
  <c r="D1261" i="4" s="1"/>
  <c r="E1301" i="4"/>
  <c r="D1301" i="4" s="1"/>
  <c r="E1332" i="4"/>
  <c r="D1332" i="4" s="1"/>
  <c r="E1350" i="4"/>
  <c r="D1350" i="4" s="1"/>
  <c r="E1373" i="4"/>
  <c r="D1373" i="4" s="1"/>
  <c r="E1396" i="4"/>
  <c r="D1396" i="4" s="1"/>
  <c r="E1414" i="4"/>
  <c r="D1414" i="4" s="1"/>
  <c r="E1437" i="4"/>
  <c r="D1437" i="4" s="1"/>
  <c r="E1454" i="4"/>
  <c r="D1454" i="4" s="1"/>
  <c r="E1468" i="4"/>
  <c r="D1468" i="4" s="1"/>
  <c r="E1480" i="4"/>
  <c r="D1480" i="4" s="1"/>
  <c r="E1490" i="4"/>
  <c r="D1490" i="4" s="1"/>
  <c r="E1501" i="4"/>
  <c r="D1501" i="4" s="1"/>
  <c r="E1512" i="4"/>
  <c r="D1512" i="4" s="1"/>
  <c r="E1522" i="4"/>
  <c r="D1522" i="4" s="1"/>
  <c r="E1533" i="4"/>
  <c r="D1533" i="4" s="1"/>
  <c r="E1542" i="4"/>
  <c r="D1542" i="4" s="1"/>
  <c r="E1552" i="4"/>
  <c r="D1552" i="4" s="1"/>
  <c r="E1561" i="4"/>
  <c r="D1561" i="4" s="1"/>
  <c r="E1570" i="4"/>
  <c r="D1570" i="4" s="1"/>
  <c r="E1579" i="4"/>
  <c r="D1579" i="4" s="1"/>
  <c r="E1588" i="4"/>
  <c r="D1588" i="4" s="1"/>
  <c r="E1597" i="4"/>
  <c r="D1597" i="4" s="1"/>
  <c r="E1606" i="4"/>
  <c r="D1606" i="4" s="1"/>
  <c r="E1616" i="4"/>
  <c r="D1616" i="4" s="1"/>
  <c r="E1625" i="4"/>
  <c r="D1625" i="4" s="1"/>
  <c r="E1634" i="4"/>
  <c r="D1634" i="4" s="1"/>
  <c r="E1643" i="4"/>
  <c r="D1643" i="4" s="1"/>
  <c r="E1652" i="4"/>
  <c r="D1652" i="4" s="1"/>
  <c r="E1660" i="4"/>
  <c r="D1660" i="4" s="1"/>
  <c r="E1668" i="4"/>
  <c r="D1668" i="4" s="1"/>
  <c r="E1676" i="4"/>
  <c r="D1676" i="4" s="1"/>
  <c r="E1684" i="4"/>
  <c r="D1684" i="4" s="1"/>
  <c r="E1692" i="4"/>
  <c r="D1692" i="4" s="1"/>
  <c r="E1700" i="4"/>
  <c r="D1700" i="4" s="1"/>
  <c r="E1708" i="4"/>
  <c r="D1708" i="4" s="1"/>
  <c r="E1716" i="4"/>
  <c r="D1716" i="4" s="1"/>
  <c r="E1724" i="4"/>
  <c r="D1724" i="4" s="1"/>
  <c r="E1732" i="4"/>
  <c r="D1732" i="4" s="1"/>
  <c r="E1740" i="4"/>
  <c r="D1740" i="4" s="1"/>
  <c r="E1748" i="4"/>
  <c r="D1748" i="4" s="1"/>
  <c r="E1756" i="4"/>
  <c r="D1756" i="4" s="1"/>
  <c r="E1764" i="4"/>
  <c r="D1764" i="4" s="1"/>
  <c r="E1772" i="4"/>
  <c r="D1772" i="4" s="1"/>
  <c r="E1780" i="4"/>
  <c r="D1780" i="4" s="1"/>
  <c r="E1788" i="4"/>
  <c r="D1788" i="4" s="1"/>
  <c r="E1796" i="4"/>
  <c r="D1796" i="4" s="1"/>
  <c r="E1804" i="4"/>
  <c r="D1804" i="4" s="1"/>
  <c r="E1812" i="4"/>
  <c r="D1812" i="4" s="1"/>
  <c r="E1820" i="4"/>
  <c r="D1820" i="4" s="1"/>
  <c r="E1828" i="4"/>
  <c r="D1828" i="4" s="1"/>
  <c r="E1836" i="4"/>
  <c r="D1836" i="4" s="1"/>
  <c r="E370" i="4"/>
  <c r="D370" i="4" s="1"/>
  <c r="E717" i="4"/>
  <c r="D717" i="4" s="1"/>
  <c r="E886" i="4"/>
  <c r="D886" i="4" s="1"/>
  <c r="E1053" i="4"/>
  <c r="D1053" i="4" s="1"/>
  <c r="E1141" i="4"/>
  <c r="D1141" i="4" s="1"/>
  <c r="E1205" i="4"/>
  <c r="D1205" i="4" s="1"/>
  <c r="E1269" i="4"/>
  <c r="D1269" i="4" s="1"/>
  <c r="E1302" i="4"/>
  <c r="D1302" i="4" s="1"/>
  <c r="E1333" i="4"/>
  <c r="D1333" i="4" s="1"/>
  <c r="E1356" i="4"/>
  <c r="D1356" i="4" s="1"/>
  <c r="E1374" i="4"/>
  <c r="D1374" i="4" s="1"/>
  <c r="E1397" i="4"/>
  <c r="D1397" i="4" s="1"/>
  <c r="E1420" i="4"/>
  <c r="D1420" i="4" s="1"/>
  <c r="E1438" i="4"/>
  <c r="D1438" i="4" s="1"/>
  <c r="E1457" i="4"/>
  <c r="D1457" i="4" s="1"/>
  <c r="E1469" i="4"/>
  <c r="D1469" i="4" s="1"/>
  <c r="E1481" i="4"/>
  <c r="D1481" i="4" s="1"/>
  <c r="E1492" i="4"/>
  <c r="D1492" i="4" s="1"/>
  <c r="E1502" i="4"/>
  <c r="D1502" i="4" s="1"/>
  <c r="E1513" i="4"/>
  <c r="D1513" i="4" s="1"/>
  <c r="E1524" i="4"/>
  <c r="D1524" i="4" s="1"/>
  <c r="E1534" i="4"/>
  <c r="D1534" i="4" s="1"/>
  <c r="E1544" i="4"/>
  <c r="D1544" i="4" s="1"/>
  <c r="E1553" i="4"/>
  <c r="D1553" i="4" s="1"/>
  <c r="E1562" i="4"/>
  <c r="D1562" i="4" s="1"/>
  <c r="E1571" i="4"/>
  <c r="D1571" i="4" s="1"/>
  <c r="E1580" i="4"/>
  <c r="D1580" i="4" s="1"/>
  <c r="E1589" i="4"/>
  <c r="D1589" i="4" s="1"/>
  <c r="E1598" i="4"/>
  <c r="D1598" i="4" s="1"/>
  <c r="E1608" i="4"/>
  <c r="D1608" i="4" s="1"/>
  <c r="E1617" i="4"/>
  <c r="D1617" i="4" s="1"/>
  <c r="E1626" i="4"/>
  <c r="D1626" i="4" s="1"/>
  <c r="E1635" i="4"/>
  <c r="D1635" i="4" s="1"/>
  <c r="E1644" i="4"/>
  <c r="D1644" i="4" s="1"/>
  <c r="E1653" i="4"/>
  <c r="D1653" i="4" s="1"/>
  <c r="E1661" i="4"/>
  <c r="D1661" i="4" s="1"/>
  <c r="E1669" i="4"/>
  <c r="D1669" i="4" s="1"/>
  <c r="E1677" i="4"/>
  <c r="D1677" i="4" s="1"/>
  <c r="E1685" i="4"/>
  <c r="D1685" i="4" s="1"/>
  <c r="E1693" i="4"/>
  <c r="D1693" i="4" s="1"/>
  <c r="E1701" i="4"/>
  <c r="D1701" i="4" s="1"/>
  <c r="E1709" i="4"/>
  <c r="D1709" i="4" s="1"/>
  <c r="E1717" i="4"/>
  <c r="D1717" i="4" s="1"/>
  <c r="E1725" i="4"/>
  <c r="D1725" i="4" s="1"/>
  <c r="E1733" i="4"/>
  <c r="D1733" i="4" s="1"/>
  <c r="E1741" i="4"/>
  <c r="D1741" i="4" s="1"/>
  <c r="E1749" i="4"/>
  <c r="D1749" i="4" s="1"/>
  <c r="E1757" i="4"/>
  <c r="D1757" i="4" s="1"/>
  <c r="E1765" i="4"/>
  <c r="D1765" i="4" s="1"/>
  <c r="E1773" i="4"/>
  <c r="D1773" i="4" s="1"/>
  <c r="E1781" i="4"/>
  <c r="D1781" i="4" s="1"/>
  <c r="E1789" i="4"/>
  <c r="D1789" i="4" s="1"/>
  <c r="E1797" i="4"/>
  <c r="D1797" i="4" s="1"/>
  <c r="E1805" i="4"/>
  <c r="D1805" i="4" s="1"/>
  <c r="E1813" i="4"/>
  <c r="D1813" i="4" s="1"/>
  <c r="E1821" i="4"/>
  <c r="D1821" i="4" s="1"/>
  <c r="E1829" i="4"/>
  <c r="D1829" i="4" s="1"/>
  <c r="E1837" i="4"/>
  <c r="D1837" i="4" s="1"/>
  <c r="E546" i="4"/>
  <c r="D546" i="4" s="1"/>
  <c r="E1095" i="4"/>
  <c r="D1095" i="4" s="1"/>
  <c r="E1165" i="4"/>
  <c r="D1165" i="4" s="1"/>
  <c r="E1229" i="4"/>
  <c r="D1229" i="4" s="1"/>
  <c r="E1317" i="4"/>
  <c r="D1317" i="4" s="1"/>
  <c r="E1364" i="4"/>
  <c r="D1364" i="4" s="1"/>
  <c r="E1428" i="4"/>
  <c r="D1428" i="4" s="1"/>
  <c r="E1446" i="4"/>
  <c r="D1446" i="4" s="1"/>
  <c r="E1485" i="4"/>
  <c r="D1485" i="4" s="1"/>
  <c r="E1517" i="4"/>
  <c r="D1517" i="4" s="1"/>
  <c r="E1538" i="4"/>
  <c r="D1538" i="4" s="1"/>
  <c r="E1565" i="4"/>
  <c r="D1565" i="4" s="1"/>
  <c r="E1593" i="4"/>
  <c r="D1593" i="4" s="1"/>
  <c r="E1620" i="4"/>
  <c r="D1620" i="4" s="1"/>
  <c r="E1638" i="4"/>
  <c r="D1638" i="4" s="1"/>
  <c r="E1664" i="4"/>
  <c r="D1664" i="4" s="1"/>
  <c r="E1672" i="4"/>
  <c r="D1672" i="4" s="1"/>
  <c r="E1696" i="4"/>
  <c r="D1696" i="4" s="1"/>
  <c r="E1712" i="4"/>
  <c r="D1712" i="4" s="1"/>
  <c r="E1736" i="4"/>
  <c r="D1736" i="4" s="1"/>
  <c r="E1752" i="4"/>
  <c r="D1752" i="4" s="1"/>
  <c r="E1776" i="4"/>
  <c r="D1776" i="4" s="1"/>
  <c r="E1800" i="4"/>
  <c r="D1800" i="4" s="1"/>
  <c r="E1824" i="4"/>
  <c r="D1824" i="4" s="1"/>
  <c r="E1769" i="4"/>
  <c r="D1769" i="4" s="1"/>
  <c r="E1809" i="4"/>
  <c r="D1809" i="4" s="1"/>
  <c r="E1833" i="4"/>
  <c r="D1833" i="4" s="1"/>
  <c r="E425" i="4"/>
  <c r="D425" i="4" s="1"/>
  <c r="E740" i="4"/>
  <c r="D740" i="4" s="1"/>
  <c r="E909" i="4"/>
  <c r="D909" i="4" s="1"/>
  <c r="E1069" i="4"/>
  <c r="D1069" i="4" s="1"/>
  <c r="E1149" i="4"/>
  <c r="D1149" i="4" s="1"/>
  <c r="E1213" i="4"/>
  <c r="D1213" i="4" s="1"/>
  <c r="E1277" i="4"/>
  <c r="D1277" i="4" s="1"/>
  <c r="E1309" i="4"/>
  <c r="D1309" i="4" s="1"/>
  <c r="E1334" i="4"/>
  <c r="D1334" i="4" s="1"/>
  <c r="E1357" i="4"/>
  <c r="D1357" i="4" s="1"/>
  <c r="E1380" i="4"/>
  <c r="D1380" i="4" s="1"/>
  <c r="E1398" i="4"/>
  <c r="D1398" i="4" s="1"/>
  <c r="E1421" i="4"/>
  <c r="D1421" i="4" s="1"/>
  <c r="E1444" i="4"/>
  <c r="D1444" i="4" s="1"/>
  <c r="E1458" i="4"/>
  <c r="D1458" i="4" s="1"/>
  <c r="E1470" i="4"/>
  <c r="D1470" i="4" s="1"/>
  <c r="E1482" i="4"/>
  <c r="D1482" i="4" s="1"/>
  <c r="E1493" i="4"/>
  <c r="D1493" i="4" s="1"/>
  <c r="E1504" i="4"/>
  <c r="D1504" i="4" s="1"/>
  <c r="E1514" i="4"/>
  <c r="D1514" i="4" s="1"/>
  <c r="E1525" i="4"/>
  <c r="D1525" i="4" s="1"/>
  <c r="E1536" i="4"/>
  <c r="D1536" i="4" s="1"/>
  <c r="E1545" i="4"/>
  <c r="D1545" i="4" s="1"/>
  <c r="E1554" i="4"/>
  <c r="D1554" i="4" s="1"/>
  <c r="E1563" i="4"/>
  <c r="D1563" i="4" s="1"/>
  <c r="E1572" i="4"/>
  <c r="D1572" i="4" s="1"/>
  <c r="E1581" i="4"/>
  <c r="D1581" i="4" s="1"/>
  <c r="E1590" i="4"/>
  <c r="D1590" i="4" s="1"/>
  <c r="E1600" i="4"/>
  <c r="D1600" i="4" s="1"/>
  <c r="E1609" i="4"/>
  <c r="D1609" i="4" s="1"/>
  <c r="E1618" i="4"/>
  <c r="D1618" i="4" s="1"/>
  <c r="E1627" i="4"/>
  <c r="D1627" i="4" s="1"/>
  <c r="E1636" i="4"/>
  <c r="D1636" i="4" s="1"/>
  <c r="E1645" i="4"/>
  <c r="D1645" i="4" s="1"/>
  <c r="E1654" i="4"/>
  <c r="D1654" i="4" s="1"/>
  <c r="E1662" i="4"/>
  <c r="D1662" i="4" s="1"/>
  <c r="E1670" i="4"/>
  <c r="D1670" i="4" s="1"/>
  <c r="E1678" i="4"/>
  <c r="D1678" i="4" s="1"/>
  <c r="E1686" i="4"/>
  <c r="D1686" i="4" s="1"/>
  <c r="E1694" i="4"/>
  <c r="D1694" i="4" s="1"/>
  <c r="E1702" i="4"/>
  <c r="D1702" i="4" s="1"/>
  <c r="E1710" i="4"/>
  <c r="D1710" i="4" s="1"/>
  <c r="E1718" i="4"/>
  <c r="D1718" i="4" s="1"/>
  <c r="E1726" i="4"/>
  <c r="D1726" i="4" s="1"/>
  <c r="E1734" i="4"/>
  <c r="D1734" i="4" s="1"/>
  <c r="E1742" i="4"/>
  <c r="D1742" i="4" s="1"/>
  <c r="E1750" i="4"/>
  <c r="D1750" i="4" s="1"/>
  <c r="E1758" i="4"/>
  <c r="D1758" i="4" s="1"/>
  <c r="E1766" i="4"/>
  <c r="D1766" i="4" s="1"/>
  <c r="E1774" i="4"/>
  <c r="D1774" i="4" s="1"/>
  <c r="E1782" i="4"/>
  <c r="D1782" i="4" s="1"/>
  <c r="E1790" i="4"/>
  <c r="D1790" i="4" s="1"/>
  <c r="E1798" i="4"/>
  <c r="D1798" i="4" s="1"/>
  <c r="E1806" i="4"/>
  <c r="D1806" i="4" s="1"/>
  <c r="E1814" i="4"/>
  <c r="D1814" i="4" s="1"/>
  <c r="E1822" i="4"/>
  <c r="D1822" i="4" s="1"/>
  <c r="E1830" i="4"/>
  <c r="D1830" i="4" s="1"/>
  <c r="E1838" i="4"/>
  <c r="D1838" i="4" s="1"/>
  <c r="E1679" i="4"/>
  <c r="D1679" i="4" s="1"/>
  <c r="E1719" i="4"/>
  <c r="D1719" i="4" s="1"/>
  <c r="E1743" i="4"/>
  <c r="D1743" i="4" s="1"/>
  <c r="E1759" i="4"/>
  <c r="D1759" i="4" s="1"/>
  <c r="E1775" i="4"/>
  <c r="D1775" i="4" s="1"/>
  <c r="E1791" i="4"/>
  <c r="D1791" i="4" s="1"/>
  <c r="E1807" i="4"/>
  <c r="D1807" i="4" s="1"/>
  <c r="E1831" i="4"/>
  <c r="D1831" i="4" s="1"/>
  <c r="E781" i="4"/>
  <c r="D781" i="4" s="1"/>
  <c r="E1285" i="4"/>
  <c r="D1285" i="4" s="1"/>
  <c r="E1341" i="4"/>
  <c r="D1341" i="4" s="1"/>
  <c r="E1405" i="4"/>
  <c r="D1405" i="4" s="1"/>
  <c r="E1461" i="4"/>
  <c r="D1461" i="4" s="1"/>
  <c r="E1506" i="4"/>
  <c r="D1506" i="4" s="1"/>
  <c r="E1547" i="4"/>
  <c r="D1547" i="4" s="1"/>
  <c r="E1584" i="4"/>
  <c r="D1584" i="4" s="1"/>
  <c r="E1611" i="4"/>
  <c r="D1611" i="4" s="1"/>
  <c r="E1648" i="4"/>
  <c r="D1648" i="4" s="1"/>
  <c r="E1688" i="4"/>
  <c r="D1688" i="4" s="1"/>
  <c r="E1720" i="4"/>
  <c r="D1720" i="4" s="1"/>
  <c r="E1744" i="4"/>
  <c r="D1744" i="4" s="1"/>
  <c r="E1768" i="4"/>
  <c r="D1768" i="4" s="1"/>
  <c r="E1792" i="4"/>
  <c r="D1792" i="4" s="1"/>
  <c r="E1808" i="4"/>
  <c r="D1808" i="4" s="1"/>
  <c r="E1832" i="4"/>
  <c r="D1832" i="4" s="1"/>
  <c r="E1777" i="4"/>
  <c r="D1777" i="4" s="1"/>
  <c r="E1793" i="4"/>
  <c r="D1793" i="4" s="1"/>
  <c r="E1817" i="4"/>
  <c r="D1817" i="4" s="1"/>
  <c r="E1841" i="4"/>
  <c r="D1841" i="4" s="1"/>
  <c r="E1715" i="4"/>
  <c r="D1715" i="4" s="1"/>
  <c r="E1755" i="4"/>
  <c r="D1755" i="4" s="1"/>
  <c r="E484" i="4"/>
  <c r="D484" i="4" s="1"/>
  <c r="E758" i="4"/>
  <c r="D758" i="4" s="1"/>
  <c r="E932" i="4"/>
  <c r="D932" i="4" s="1"/>
  <c r="E1084" i="4"/>
  <c r="D1084" i="4" s="1"/>
  <c r="E1157" i="4"/>
  <c r="D1157" i="4" s="1"/>
  <c r="E1221" i="4"/>
  <c r="D1221" i="4" s="1"/>
  <c r="E1278" i="4"/>
  <c r="D1278" i="4" s="1"/>
  <c r="E1310" i="4"/>
  <c r="D1310" i="4" s="1"/>
  <c r="E1340" i="4"/>
  <c r="D1340" i="4" s="1"/>
  <c r="E1358" i="4"/>
  <c r="D1358" i="4" s="1"/>
  <c r="E1381" i="4"/>
  <c r="D1381" i="4" s="1"/>
  <c r="E1404" i="4"/>
  <c r="D1404" i="4" s="1"/>
  <c r="E1422" i="4"/>
  <c r="D1422" i="4" s="1"/>
  <c r="E1445" i="4"/>
  <c r="D1445" i="4" s="1"/>
  <c r="E1460" i="4"/>
  <c r="D1460" i="4" s="1"/>
  <c r="E1473" i="4"/>
  <c r="D1473" i="4" s="1"/>
  <c r="E1484" i="4"/>
  <c r="D1484" i="4" s="1"/>
  <c r="E1494" i="4"/>
  <c r="D1494" i="4" s="1"/>
  <c r="E1505" i="4"/>
  <c r="D1505" i="4" s="1"/>
  <c r="E1516" i="4"/>
  <c r="D1516" i="4" s="1"/>
  <c r="E1526" i="4"/>
  <c r="D1526" i="4" s="1"/>
  <c r="E1537" i="4"/>
  <c r="D1537" i="4" s="1"/>
  <c r="E1546" i="4"/>
  <c r="D1546" i="4" s="1"/>
  <c r="E1555" i="4"/>
  <c r="D1555" i="4" s="1"/>
  <c r="E1564" i="4"/>
  <c r="D1564" i="4" s="1"/>
  <c r="E1573" i="4"/>
  <c r="D1573" i="4" s="1"/>
  <c r="E1582" i="4"/>
  <c r="D1582" i="4" s="1"/>
  <c r="E1592" i="4"/>
  <c r="D1592" i="4" s="1"/>
  <c r="E1601" i="4"/>
  <c r="D1601" i="4" s="1"/>
  <c r="E1610" i="4"/>
  <c r="D1610" i="4" s="1"/>
  <c r="E1619" i="4"/>
  <c r="D1619" i="4" s="1"/>
  <c r="E1628" i="4"/>
  <c r="D1628" i="4" s="1"/>
  <c r="E1637" i="4"/>
  <c r="D1637" i="4" s="1"/>
  <c r="E1646" i="4"/>
  <c r="D1646" i="4" s="1"/>
  <c r="E1655" i="4"/>
  <c r="D1655" i="4" s="1"/>
  <c r="E1663" i="4"/>
  <c r="D1663" i="4" s="1"/>
  <c r="E1671" i="4"/>
  <c r="D1671" i="4" s="1"/>
  <c r="E1687" i="4"/>
  <c r="D1687" i="4" s="1"/>
  <c r="E1695" i="4"/>
  <c r="D1695" i="4" s="1"/>
  <c r="E1703" i="4"/>
  <c r="D1703" i="4" s="1"/>
  <c r="E1711" i="4"/>
  <c r="D1711" i="4" s="1"/>
  <c r="E1727" i="4"/>
  <c r="D1727" i="4" s="1"/>
  <c r="E1735" i="4"/>
  <c r="D1735" i="4" s="1"/>
  <c r="E1751" i="4"/>
  <c r="D1751" i="4" s="1"/>
  <c r="E1767" i="4"/>
  <c r="D1767" i="4" s="1"/>
  <c r="E1783" i="4"/>
  <c r="D1783" i="4" s="1"/>
  <c r="E1799" i="4"/>
  <c r="D1799" i="4" s="1"/>
  <c r="E1815" i="4"/>
  <c r="D1815" i="4" s="1"/>
  <c r="E1823" i="4"/>
  <c r="D1823" i="4" s="1"/>
  <c r="E1839" i="4"/>
  <c r="D1839" i="4" s="1"/>
  <c r="E950" i="4"/>
  <c r="D950" i="4" s="1"/>
  <c r="E1382" i="4"/>
  <c r="D1382" i="4" s="1"/>
  <c r="E1474" i="4"/>
  <c r="D1474" i="4" s="1"/>
  <c r="E1496" i="4"/>
  <c r="D1496" i="4" s="1"/>
  <c r="E1528" i="4"/>
  <c r="D1528" i="4" s="1"/>
  <c r="E1556" i="4"/>
  <c r="D1556" i="4" s="1"/>
  <c r="E1574" i="4"/>
  <c r="D1574" i="4" s="1"/>
  <c r="E1602" i="4"/>
  <c r="D1602" i="4" s="1"/>
  <c r="E1629" i="4"/>
  <c r="D1629" i="4" s="1"/>
  <c r="E1656" i="4"/>
  <c r="D1656" i="4" s="1"/>
  <c r="E1680" i="4"/>
  <c r="D1680" i="4" s="1"/>
  <c r="E1704" i="4"/>
  <c r="D1704" i="4" s="1"/>
  <c r="E1728" i="4"/>
  <c r="D1728" i="4" s="1"/>
  <c r="E1760" i="4"/>
  <c r="D1760" i="4" s="1"/>
  <c r="E1784" i="4"/>
  <c r="D1784" i="4" s="1"/>
  <c r="E1816" i="4"/>
  <c r="D1816" i="4" s="1"/>
  <c r="E1840" i="4"/>
  <c r="D1840" i="4" s="1"/>
  <c r="E1785" i="4"/>
  <c r="D1785" i="4" s="1"/>
  <c r="E1801" i="4"/>
  <c r="D1801" i="4" s="1"/>
  <c r="E1825" i="4"/>
  <c r="D1825" i="4" s="1"/>
  <c r="E1691" i="4"/>
  <c r="D1691" i="4" s="1"/>
  <c r="E594" i="4"/>
  <c r="D594" i="4" s="1"/>
  <c r="E804" i="4"/>
  <c r="D804" i="4" s="1"/>
  <c r="E973" i="4"/>
  <c r="D973" i="4" s="1"/>
  <c r="E1105" i="4"/>
  <c r="D1105" i="4" s="1"/>
  <c r="E1173" i="4"/>
  <c r="D1173" i="4" s="1"/>
  <c r="E1237" i="4"/>
  <c r="D1237" i="4" s="1"/>
  <c r="E1286" i="4"/>
  <c r="D1286" i="4" s="1"/>
  <c r="E1318" i="4"/>
  <c r="D1318" i="4" s="1"/>
  <c r="E1342" i="4"/>
  <c r="D1342" i="4" s="1"/>
  <c r="E1365" i="4"/>
  <c r="D1365" i="4" s="1"/>
  <c r="E1388" i="4"/>
  <c r="D1388" i="4" s="1"/>
  <c r="E1406" i="4"/>
  <c r="D1406" i="4" s="1"/>
  <c r="E1429" i="4"/>
  <c r="D1429" i="4" s="1"/>
  <c r="E1449" i="4"/>
  <c r="D1449" i="4" s="1"/>
  <c r="E1462" i="4"/>
  <c r="D1462" i="4" s="1"/>
  <c r="E1476" i="4"/>
  <c r="D1476" i="4" s="1"/>
  <c r="E1486" i="4"/>
  <c r="D1486" i="4" s="1"/>
  <c r="E1497" i="4"/>
  <c r="D1497" i="4" s="1"/>
  <c r="E1508" i="4"/>
  <c r="D1508" i="4" s="1"/>
  <c r="E1518" i="4"/>
  <c r="D1518" i="4" s="1"/>
  <c r="E1529" i="4"/>
  <c r="D1529" i="4" s="1"/>
  <c r="E1539" i="4"/>
  <c r="D1539" i="4" s="1"/>
  <c r="E1548" i="4"/>
  <c r="D1548" i="4" s="1"/>
  <c r="E1557" i="4"/>
  <c r="D1557" i="4" s="1"/>
  <c r="E1566" i="4"/>
  <c r="D1566" i="4" s="1"/>
  <c r="E1576" i="4"/>
  <c r="D1576" i="4" s="1"/>
  <c r="E1585" i="4"/>
  <c r="D1585" i="4" s="1"/>
  <c r="E1594" i="4"/>
  <c r="D1594" i="4" s="1"/>
  <c r="E1603" i="4"/>
  <c r="D1603" i="4" s="1"/>
  <c r="E1612" i="4"/>
  <c r="D1612" i="4" s="1"/>
  <c r="E1621" i="4"/>
  <c r="D1621" i="4" s="1"/>
  <c r="E1630" i="4"/>
  <c r="D1630" i="4" s="1"/>
  <c r="E1640" i="4"/>
  <c r="D1640" i="4" s="1"/>
  <c r="E1649" i="4"/>
  <c r="D1649" i="4" s="1"/>
  <c r="E1657" i="4"/>
  <c r="D1657" i="4" s="1"/>
  <c r="E1665" i="4"/>
  <c r="D1665" i="4" s="1"/>
  <c r="E1673" i="4"/>
  <c r="D1673" i="4" s="1"/>
  <c r="E1681" i="4"/>
  <c r="D1681" i="4" s="1"/>
  <c r="E1689" i="4"/>
  <c r="D1689" i="4" s="1"/>
  <c r="E1697" i="4"/>
  <c r="D1697" i="4" s="1"/>
  <c r="E1705" i="4"/>
  <c r="D1705" i="4" s="1"/>
  <c r="E1713" i="4"/>
  <c r="D1713" i="4" s="1"/>
  <c r="E1721" i="4"/>
  <c r="D1721" i="4" s="1"/>
  <c r="E1729" i="4"/>
  <c r="D1729" i="4" s="1"/>
  <c r="E1737" i="4"/>
  <c r="D1737" i="4" s="1"/>
  <c r="E1745" i="4"/>
  <c r="D1745" i="4" s="1"/>
  <c r="E1753" i="4"/>
  <c r="D1753" i="4" s="1"/>
  <c r="E1761" i="4"/>
  <c r="D1761" i="4" s="1"/>
  <c r="E1787" i="4"/>
  <c r="D1787" i="4" s="1"/>
  <c r="E27" i="4"/>
  <c r="D27" i="4" s="1"/>
  <c r="E25" i="4"/>
  <c r="D25" i="4" s="1"/>
  <c r="E26" i="4"/>
  <c r="D26" i="4" s="1"/>
  <c r="E17" i="4" l="1"/>
  <c r="D17" i="4" s="1"/>
  <c r="E20" i="4"/>
  <c r="D20" i="4" s="1"/>
  <c r="E13" i="4"/>
  <c r="D13" i="4" s="1"/>
  <c r="E9" i="4"/>
  <c r="D9" i="4" s="1"/>
  <c r="E18" i="4"/>
  <c r="D18" i="4" s="1"/>
  <c r="E23" i="4"/>
  <c r="D23" i="4" s="1"/>
  <c r="E19" i="4"/>
  <c r="D19" i="4" s="1"/>
  <c r="E7" i="4"/>
  <c r="D7" i="4" s="1"/>
  <c r="E12" i="4"/>
  <c r="D12" i="4" s="1"/>
  <c r="E24" i="4"/>
  <c r="D24" i="4" s="1"/>
  <c r="E14" i="4"/>
  <c r="D14" i="4" s="1"/>
  <c r="E6" i="4"/>
  <c r="D6" i="4" s="1"/>
  <c r="E21" i="4"/>
  <c r="D21" i="4" s="1"/>
  <c r="E10" i="4"/>
  <c r="D10" i="4" s="1"/>
  <c r="E16" i="4"/>
  <c r="D16" i="4" s="1"/>
  <c r="E8" i="4"/>
  <c r="D8" i="4" s="1"/>
  <c r="E22" i="4"/>
  <c r="D22" i="4" s="1"/>
  <c r="E5" i="4"/>
  <c r="D5" i="4" s="1"/>
  <c r="E15" i="4"/>
  <c r="D15" i="4" s="1"/>
  <c r="E11" i="4"/>
  <c r="D11" i="4" s="1"/>
  <c r="D4" i="4"/>
</calcChain>
</file>

<file path=xl/sharedStrings.xml><?xml version="1.0" encoding="utf-8"?>
<sst xmlns="http://schemas.openxmlformats.org/spreadsheetml/2006/main" count="1696" uniqueCount="302">
  <si>
    <t>year</t>
  </si>
  <si>
    <t>premium</t>
  </si>
  <si>
    <t>loss</t>
  </si>
  <si>
    <t>loss_ratio</t>
  </si>
  <si>
    <t>mean</t>
  </si>
  <si>
    <t>loss ratio</t>
  </si>
  <si>
    <t>std</t>
  </si>
  <si>
    <t>mu</t>
  </si>
  <si>
    <t>s</t>
  </si>
  <si>
    <t>https://en.wikipedia.org/wiki/Log-normal_distribution</t>
  </si>
  <si>
    <t>3/31/2023</t>
  </si>
  <si>
    <t>31-03-2023</t>
  </si>
  <si>
    <t>AsAtDate</t>
  </si>
  <si>
    <t>Description</t>
  </si>
  <si>
    <t>ID</t>
  </si>
  <si>
    <t>Currency Rate Set</t>
  </si>
  <si>
    <t>USD</t>
  </si>
  <si>
    <t>ZAR</t>
  </si>
  <si>
    <t>GBP</t>
  </si>
  <si>
    <t>EUR</t>
  </si>
  <si>
    <t>CAD</t>
  </si>
  <si>
    <t>XCD</t>
  </si>
  <si>
    <t>VND</t>
  </si>
  <si>
    <t>VEF</t>
  </si>
  <si>
    <t>VEB</t>
  </si>
  <si>
    <t>TWD</t>
  </si>
  <si>
    <t>TTD</t>
  </si>
  <si>
    <t>TRY</t>
  </si>
  <si>
    <t>TRL</t>
  </si>
  <si>
    <t>THB</t>
  </si>
  <si>
    <t>SVC</t>
  </si>
  <si>
    <t>SGD</t>
  </si>
  <si>
    <t>SEK</t>
  </si>
  <si>
    <t>SAR</t>
  </si>
  <si>
    <t>QAR</t>
  </si>
  <si>
    <t>PLN</t>
  </si>
  <si>
    <t>PHP</t>
  </si>
  <si>
    <t>PGK</t>
  </si>
  <si>
    <t>PEN</t>
  </si>
  <si>
    <t>PAB</t>
  </si>
  <si>
    <t>OMR</t>
  </si>
  <si>
    <t>NZD</t>
  </si>
  <si>
    <t>NOK</t>
  </si>
  <si>
    <t>NIO</t>
  </si>
  <si>
    <t>MYR</t>
  </si>
  <si>
    <t>MXN</t>
  </si>
  <si>
    <t>KZT</t>
  </si>
  <si>
    <t>KYD</t>
  </si>
  <si>
    <t>KWD</t>
  </si>
  <si>
    <t>KRW</t>
  </si>
  <si>
    <t>JPY</t>
  </si>
  <si>
    <t>JMD</t>
  </si>
  <si>
    <t>ISK</t>
  </si>
  <si>
    <t>INR</t>
  </si>
  <si>
    <t>ILS</t>
  </si>
  <si>
    <t>IDR</t>
  </si>
  <si>
    <t>HUF</t>
  </si>
  <si>
    <t>HNL</t>
  </si>
  <si>
    <t>HKD</t>
  </si>
  <si>
    <t>GYD</t>
  </si>
  <si>
    <t>GTQ</t>
  </si>
  <si>
    <t>FJD</t>
  </si>
  <si>
    <t>DOP</t>
  </si>
  <si>
    <t>DKK</t>
  </si>
  <si>
    <t>CZK</t>
  </si>
  <si>
    <t>CRC</t>
  </si>
  <si>
    <t>COP</t>
  </si>
  <si>
    <t>CNY</t>
  </si>
  <si>
    <t>CLP</t>
  </si>
  <si>
    <t>CLF</t>
  </si>
  <si>
    <t>CHF</t>
  </si>
  <si>
    <t>BZD</t>
  </si>
  <si>
    <t>BSD</t>
  </si>
  <si>
    <t>BRL</t>
  </si>
  <si>
    <t>BOB</t>
  </si>
  <si>
    <t>BMD</t>
  </si>
  <si>
    <t>BHD</t>
  </si>
  <si>
    <t>BGN</t>
  </si>
  <si>
    <t>BBD</t>
  </si>
  <si>
    <t>AUD</t>
  </si>
  <si>
    <t>ARS</t>
  </si>
  <si>
    <t>ANG</t>
  </si>
  <si>
    <t>AED</t>
  </si>
  <si>
    <t>Rate</t>
  </si>
  <si>
    <t>To</t>
  </si>
  <si>
    <t>From</t>
  </si>
  <si>
    <t>Currency</t>
  </si>
  <si>
    <t>WTL</t>
  </si>
  <si>
    <t>Upper(%)</t>
  </si>
  <si>
    <t>Lower(%)</t>
  </si>
  <si>
    <t>RM Item</t>
  </si>
  <si>
    <t>Risk Measure</t>
  </si>
  <si>
    <t>False</t>
  </si>
  <si>
    <t>TR_WW_Catalog_RMSv22_NT</t>
  </si>
  <si>
    <t>2023-09-27</t>
  </si>
  <si>
    <t>RMS 18.1</t>
  </si>
  <si>
    <t>ELT_SIGNAL IDUNA_XS_WS_DE_48960</t>
  </si>
  <si>
    <t>ELT_SIGNAL IDUNA_XS_EQ_DE_48960</t>
  </si>
  <si>
    <t>ELT_SIGNAL IDUNA_XA_EQ_DE_48960</t>
  </si>
  <si>
    <t>ELT_SIGNAL IDUNA_XA_WS_DE_48960</t>
  </si>
  <si>
    <t>True</t>
  </si>
  <si>
    <t>RMS v21</t>
  </si>
  <si>
    <t>2023-03-16</t>
  </si>
  <si>
    <t>ELT_SIGNAL_WS_DE_Combined_44912</t>
  </si>
  <si>
    <t>ELT_SIGNAL_EQ_DE_Combined_44912</t>
  </si>
  <si>
    <t>Adjustments Applied</t>
  </si>
  <si>
    <t>Catalog Description</t>
  </si>
  <si>
    <t>Catalog ID</t>
  </si>
  <si>
    <t>Data Date</t>
  </si>
  <si>
    <t>Years Simulated</t>
  </si>
  <si>
    <t>Model</t>
  </si>
  <si>
    <t>Loss File</t>
  </si>
  <si>
    <t>Loss Files</t>
  </si>
  <si>
    <t/>
  </si>
  <si>
    <t>Ceded</t>
  </si>
  <si>
    <t xml:space="preserve">  T1D1257-2024-01-01-00 XL 3L</t>
  </si>
  <si>
    <t xml:space="preserve">  T1E7966-2023-01-01-00 XL 7L hors bouquet</t>
  </si>
  <si>
    <t xml:space="preserve">  T1E7966-2023-01-01-00 XL 6L hors bouquet</t>
  </si>
  <si>
    <t xml:space="preserve">  T1E7966-2023-01-01-00 XL 5L hors bouquet</t>
  </si>
  <si>
    <t>Net Loss</t>
  </si>
  <si>
    <t xml:space="preserve">  Gross Loss</t>
  </si>
  <si>
    <t xml:space="preserve">  T1E7680-2024-01-01-00 XL 4L</t>
  </si>
  <si>
    <t>T1D5972-2024-01-01-00 XA 2L opt</t>
  </si>
  <si>
    <t>T1E7966-2023-01-01-00 XL 7L hors bouquet</t>
  </si>
  <si>
    <t>T1E7966-2023-01-01-00 XL 6L hors bouquet</t>
  </si>
  <si>
    <t>T1E7966-2023-01-01-00 XL 5L hors bouquet</t>
  </si>
  <si>
    <t>T1D5972-2024-01-01-00 XA 1L</t>
  </si>
  <si>
    <t>T1E7680-2024-01-01-00 XL 4L</t>
  </si>
  <si>
    <t>T1D1257-2024-01-01-00 XL 3L opt</t>
  </si>
  <si>
    <t>T1D1257-2024-01-01-00 XL 3L</t>
  </si>
  <si>
    <t xml:space="preserve">  978446 - ELT_SIGNAL_WS_DE_Combined_44912</t>
  </si>
  <si>
    <t xml:space="preserve">  978500 - ELT_SIGNAL_EQ_DE_Combined_44912</t>
  </si>
  <si>
    <t>Gross Loss</t>
  </si>
  <si>
    <t>Summary</t>
  </si>
  <si>
    <t>Multiplier</t>
  </si>
  <si>
    <t>LOB</t>
  </si>
  <si>
    <t>Region</t>
  </si>
  <si>
    <t>Peril</t>
  </si>
  <si>
    <t>Subject</t>
  </si>
  <si>
    <t xml:space="preserve"> </t>
  </si>
  <si>
    <t>Relationships</t>
  </si>
  <si>
    <t>None</t>
  </si>
  <si>
    <t>Ground Up</t>
  </si>
  <si>
    <t>Gross</t>
  </si>
  <si>
    <t>Marginal</t>
  </si>
  <si>
    <t>Contract Limit</t>
  </si>
  <si>
    <t>12/31/2024</t>
  </si>
  <si>
    <t>01/01/2024</t>
  </si>
  <si>
    <t>Recovery To Exhaustion</t>
  </si>
  <si>
    <t>Day of Year</t>
  </si>
  <si>
    <t>ELR(%)</t>
  </si>
  <si>
    <t>Use Solver</t>
  </si>
  <si>
    <t>Unlimited</t>
  </si>
  <si>
    <t>Aggregate</t>
  </si>
  <si>
    <t>ExcessLoss</t>
  </si>
  <si>
    <t>Ref Field 1</t>
  </si>
  <si>
    <t>ILW Payout Type</t>
  </si>
  <si>
    <t>ILW Payout</t>
  </si>
  <si>
    <t>CC Loss Ratio</t>
  </si>
  <si>
    <t>CC Percent</t>
  </si>
  <si>
    <t>CC Rate Applied</t>
  </si>
  <si>
    <t>Premium Applied for CC</t>
  </si>
  <si>
    <t>PC Upper Bound</t>
  </si>
  <si>
    <t>PC Lower Bound</t>
  </si>
  <si>
    <t>PC Percent</t>
  </si>
  <si>
    <t>PC Rate Applied</t>
  </si>
  <si>
    <t>Premium applied for RHOE</t>
  </si>
  <si>
    <t>RHOE(%)</t>
  </si>
  <si>
    <t>NCB</t>
  </si>
  <si>
    <t>AP Upper Bound</t>
  </si>
  <si>
    <t>AP Lower Bound</t>
  </si>
  <si>
    <t>AP Percent</t>
  </si>
  <si>
    <t>Collateral Required</t>
  </si>
  <si>
    <t>Collateral Method</t>
  </si>
  <si>
    <t>Other Expenses</t>
  </si>
  <si>
    <t>Taxes</t>
  </si>
  <si>
    <t>RS/AP Brkg(%)</t>
  </si>
  <si>
    <t>Brkg(%)</t>
  </si>
  <si>
    <t>Conv Rate</t>
  </si>
  <si>
    <t>CY To</t>
  </si>
  <si>
    <t>CY</t>
  </si>
  <si>
    <t>Fran Ded</t>
  </si>
  <si>
    <t>Expiration Date</t>
  </si>
  <si>
    <t>Inception Date</t>
  </si>
  <si>
    <t>Allocation</t>
  </si>
  <si>
    <t>Loss Sort Type</t>
  </si>
  <si>
    <t>Part(%)</t>
  </si>
  <si>
    <t>Cov(%)</t>
  </si>
  <si>
    <t>Agg Deductible</t>
  </si>
  <si>
    <t>Agg Limit</t>
  </si>
  <si>
    <t>Solver Value</t>
  </si>
  <si>
    <t>Solver Type</t>
  </si>
  <si>
    <t>Premium</t>
  </si>
  <si>
    <t>ROL(%)</t>
  </si>
  <si>
    <t>Pricing Value</t>
  </si>
  <si>
    <t>Pricing Type</t>
  </si>
  <si>
    <t>RS(%)</t>
  </si>
  <si>
    <t>RS</t>
  </si>
  <si>
    <t>Occ Deductible</t>
  </si>
  <si>
    <t>Occ Limit</t>
  </si>
  <si>
    <t>Type</t>
  </si>
  <si>
    <t>Name</t>
  </si>
  <si>
    <t>Layers</t>
  </si>
  <si>
    <t>All</t>
  </si>
  <si>
    <t>Minimum Loss</t>
  </si>
  <si>
    <t>Number Of Years</t>
  </si>
  <si>
    <t>Job ID</t>
  </si>
  <si>
    <t>Analysis ID</t>
  </si>
  <si>
    <t>Analysis Information</t>
  </si>
  <si>
    <t>LOB (RM): EUN_XS</t>
  </si>
  <si>
    <t>Region (RM): DE</t>
  </si>
  <si>
    <t>Peril (RM): EQ</t>
  </si>
  <si>
    <t>Peril (RM): WS</t>
  </si>
  <si>
    <t>Model (RM): RMS 18.1</t>
  </si>
  <si>
    <t>LOB: EUN_XS</t>
  </si>
  <si>
    <t>Region: DE</t>
  </si>
  <si>
    <t>Peril: EQ</t>
  </si>
  <si>
    <t>Peril: WS</t>
  </si>
  <si>
    <t>Model: RMS 18.1</t>
  </si>
  <si>
    <t>Exit Point(yrs)</t>
  </si>
  <si>
    <t>Entry Point(yrs)</t>
  </si>
  <si>
    <t>Risk Load</t>
  </si>
  <si>
    <t>Expected Loss Online</t>
  </si>
  <si>
    <t>Expected Loss Ratio with RIP</t>
  </si>
  <si>
    <t>Expected Loss Ratio</t>
  </si>
  <si>
    <t>Expected Profit Loss</t>
  </si>
  <si>
    <t>Standard Deviation</t>
  </si>
  <si>
    <t>Expected Loss Occ</t>
  </si>
  <si>
    <t>Expected Loss Agg</t>
  </si>
  <si>
    <t>ROL</t>
  </si>
  <si>
    <t>Expected Reinstatement Premium</t>
  </si>
  <si>
    <t>Paid Premium</t>
  </si>
  <si>
    <t>Cession</t>
  </si>
  <si>
    <t>Franchise Deductible</t>
  </si>
  <si>
    <t>Aggregate Deductible</t>
  </si>
  <si>
    <t>Aggregate Limit</t>
  </si>
  <si>
    <t>Occ Retention</t>
  </si>
  <si>
    <t>Layer Type</t>
  </si>
  <si>
    <t>T1D5972-2024-01-01-00 XA 2L opt (A)</t>
  </si>
  <si>
    <t>T1D5972-2024-01-01-00 XA 1L (A)</t>
  </si>
  <si>
    <t>T1E7680-2024-01-01-00 XL 4L (A)</t>
  </si>
  <si>
    <t>T1D1257-2024-01-01-00 XL 3L opt (A)</t>
  </si>
  <si>
    <t>T1D1257-2024-01-01-00 XL 3L (A)</t>
  </si>
  <si>
    <t>Percentile</t>
  </si>
  <si>
    <t>Yrs</t>
  </si>
  <si>
    <t>Agg Layer Loss</t>
  </si>
  <si>
    <t>DE_SIGNAL IDUNA_NATKAT_XL+XA_048960+048954+048955+ex045685</t>
  </si>
  <si>
    <t>T1D5972-2024-01-01-00 XA 2L opt (O)</t>
  </si>
  <si>
    <t>T1D5972-2024-01-01-00 XA 1L (O)</t>
  </si>
  <si>
    <t>T1E7680-2024-01-01-00 XL 4L (O)</t>
  </si>
  <si>
    <t>T1D1257-2024-01-01-00 XL 3L opt (O)</t>
  </si>
  <si>
    <t>T1D1257-2024-01-01-00 XL 3L (O)</t>
  </si>
  <si>
    <t>Occ Layer Loss</t>
  </si>
  <si>
    <t>session.commit()</t>
  </si>
  <si>
    <t xml:space="preserve">modelfile2 = ModelFile(analysis_id=1) </t>
  </si>
  <si>
    <t>modelfile1 = ModelFile(analysis_id=1)</t>
  </si>
  <si>
    <t xml:space="preserve">layer2 = Layer(analysis_id=1) </t>
  </si>
  <si>
    <t>layer1 = Layer(analysis_id=1)</t>
  </si>
  <si>
    <t xml:space="preserve">session.add_all([analysis1, analysis2]) </t>
  </si>
  <si>
    <t>Layer</t>
  </si>
  <si>
    <t>ResultYearLoss</t>
  </si>
  <si>
    <t>PricingRelationship</t>
  </si>
  <si>
    <t>Result</t>
  </si>
  <si>
    <t>ModelYearLoss</t>
  </si>
  <si>
    <t>ModelFile</t>
  </si>
  <si>
    <t>RiskProfile/File</t>
  </si>
  <si>
    <t>Premium/File</t>
  </si>
  <si>
    <t>HistoLoss/File</t>
  </si>
  <si>
    <t>Input</t>
  </si>
  <si>
    <t>Analysis</t>
  </si>
  <si>
    <t xml:space="preserve">analysis1 = Analysis()                                                                                          </t>
  </si>
  <si>
    <t xml:space="preserve">analysis2 = Analysis()                                                                                          </t>
  </si>
  <si>
    <t xml:space="preserve">session.add_all([layer1, layer2]) </t>
  </si>
  <si>
    <t xml:space="preserve">session.add_all([modelfile1, modelfile2]) </t>
  </si>
  <si>
    <t xml:space="preserve">pricingrelationship1 = PricingRelationship(analysis_id=1)   </t>
  </si>
  <si>
    <t xml:space="preserve">pricingrelationship2 = PricingRelationship(analysis_id=1) </t>
  </si>
  <si>
    <t>session.add_all([pricingrelationship1, pricingrelationship2])</t>
  </si>
  <si>
    <t>layertomodelfile1 = LayerToModelfile(pricingrelationship_id=1, layer_id=1, modelfile_id=1)</t>
  </si>
  <si>
    <t>layertomodelfile2 = LayerToModelfile(pricingrelationship_id=1, layer_id=2, modelfile_id=1)</t>
  </si>
  <si>
    <t>session.add_all([layertomodelfile1, layertomodelfile2])</t>
  </si>
  <si>
    <t>result1 = Result(analysis_id=1, pricingrelationship_id=1)</t>
  </si>
  <si>
    <t>result2 = Result(analysis_id=1, pricingrelationship_id=1)</t>
  </si>
  <si>
    <t>session.add_all([result1, result2])</t>
  </si>
  <si>
    <t>session.add_all([resultyearloss1, resultyearloss2])</t>
  </si>
  <si>
    <t>modelyearloss1 = ModelYearLoss(modelfile_id=1)</t>
  </si>
  <si>
    <t>modelyearloss2 = ModelYearLoss(modelfile_id=1)</t>
  </si>
  <si>
    <t>session.add_all([modelyearloss1, modelyearloss2])</t>
  </si>
  <si>
    <t>resultyearloss1 = ResultYearLoss(result_id=1, layertomodelfile_id=1)</t>
  </si>
  <si>
    <t>resultyearloss2 = ResultYearLoss(result_id=1, layertomodelfile_id=2)</t>
  </si>
  <si>
    <t>YLT</t>
  </si>
  <si>
    <t>layer</t>
  </si>
  <si>
    <t>model</t>
  </si>
  <si>
    <t>resultyearloss</t>
  </si>
  <si>
    <t>modelyearloss</t>
  </si>
  <si>
    <t>yearlosstable</t>
  </si>
  <si>
    <t>recovery</t>
  </si>
  <si>
    <t>Gross loss -&gt; Layer Recovery -&gt; Net loss</t>
  </si>
  <si>
    <t>cedant loss</t>
  </si>
  <si>
    <t>grossloss</t>
  </si>
  <si>
    <t>netloss</t>
  </si>
  <si>
    <t>total recovery</t>
  </si>
  <si>
    <t>For the moment, the models need to have the same number of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</si>
</sst>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0.00##%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1"/>
      <color rgb="FF0000FF"/>
      <name val="Calibri"/>
      <family val="2"/>
    </font>
    <font>
      <i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538DD5"/>
      </patternFill>
    </fill>
    <fill>
      <patternFill patternType="solid">
        <fgColor rgb="FF8DB4E2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18">
    <xf numFmtId="0" fontId="0" fillId="0" borderId="0" xfId="0"/>
    <xf numFmtId="1" fontId="0" fillId="0" borderId="0" xfId="0" applyNumberFormat="1"/>
    <xf numFmtId="9" fontId="0" fillId="0" borderId="0" xfId="0" applyNumberFormat="1"/>
    <xf numFmtId="4" fontId="0" fillId="0" borderId="0" xfId="0" applyNumberFormat="1"/>
    <xf numFmtId="0" fontId="1" fillId="0" borderId="0" xfId="1"/>
    <xf numFmtId="164" fontId="0" fillId="0" borderId="0" xfId="0" applyNumberFormat="1"/>
    <xf numFmtId="0" fontId="2" fillId="0" borderId="0" xfId="2"/>
    <xf numFmtId="1" fontId="2" fillId="0" borderId="0" xfId="2" applyNumberFormat="1"/>
    <xf numFmtId="0" fontId="3" fillId="2" borderId="1" xfId="2" applyFont="1" applyFill="1" applyBorder="1"/>
    <xf numFmtId="4" fontId="2" fillId="0" borderId="0" xfId="2" applyNumberFormat="1"/>
    <xf numFmtId="3" fontId="2" fillId="0" borderId="0" xfId="2" applyNumberFormat="1"/>
    <xf numFmtId="10" fontId="2" fillId="0" borderId="0" xfId="2" applyNumberFormat="1"/>
    <xf numFmtId="165" fontId="2" fillId="0" borderId="0" xfId="2" applyNumberFormat="1"/>
    <xf numFmtId="0" fontId="2" fillId="0" borderId="0" xfId="2" applyAlignment="1">
      <alignment wrapText="1"/>
    </xf>
    <xf numFmtId="0" fontId="3" fillId="2" borderId="1" xfId="2" applyFont="1" applyFill="1" applyBorder="1" applyAlignment="1">
      <alignment wrapText="1"/>
    </xf>
    <xf numFmtId="0" fontId="4" fillId="0" borderId="0" xfId="2" applyFont="1"/>
    <xf numFmtId="0" fontId="5" fillId="0" borderId="0" xfId="2" applyFont="1"/>
    <xf numFmtId="0" fontId="3" fillId="3" borderId="1" xfId="2" applyFont="1" applyFill="1" applyBorder="1"/>
  </cellXfs>
  <cellStyles count="3">
    <cellStyle name="Hyperlink" xfId="1" builtinId="8"/>
    <cellStyle name="Normal" xfId="0" builtinId="0"/>
    <cellStyle name="Normal 2" xfId="2" xr:uid="{0B832664-6936-4547-B05F-55DB67E282A1}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numFmt numFmtId="1" formatCode="0"/>
    </dxf>
    <dxf>
      <numFmt numFmtId="1" formatCode="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freepngimg.com/png/7847-folder-png-image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261631</xdr:colOff>
      <xdr:row>7</xdr:row>
      <xdr:rowOff>76739</xdr:rowOff>
    </xdr:from>
    <xdr:ext cx="1142497" cy="876840"/>
    <xdr:pic>
      <xdr:nvPicPr>
        <xdr:cNvPr id="2" name="Picture 1">
          <a:extLst>
            <a:ext uri="{FF2B5EF4-FFF2-40B4-BE49-F238E27FC236}">
              <a16:creationId xmlns:a16="http://schemas.microsoft.com/office/drawing/2014/main" id="{9FF409DA-63AA-47EA-B543-5A34CBDB83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261631" y="1397659"/>
          <a:ext cx="1142497" cy="876840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EF38F2-1C1D-4109-A0AC-CF534B6560D3}" name="Table1" displayName="Table1" ref="B2:E1841" totalsRowShown="0">
  <autoFilter ref="B2:E1841" xr:uid="{4AEF38F2-1C1D-4109-A0AC-CF534B6560D3}"/>
  <tableColumns count="4">
    <tableColumn id="1" xr3:uid="{699CA4FE-3C61-44CB-8857-E7F68E67B79F}" name="year"/>
    <tableColumn id="2" xr3:uid="{1E7D50C8-CAFF-4373-B20F-7C1C29B24FC0}" name="premium" dataDxfId="2"/>
    <tableColumn id="3" xr3:uid="{A821D33C-64A5-41F3-8A5B-78B626BAE463}" name="loss" dataDxfId="1">
      <calculatedColumnFormula>C3*E3</calculatedColumnFormula>
    </tableColumn>
    <tableColumn id="4" xr3:uid="{C301CA13-B6DC-4B86-A519-D1EAA7B51C2A}" name="loss_ratio" dataDxfId="0">
      <calculatedColumnFormula>_xlfn.LOGNORM.INV(RAND(),mu,s)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n.wikipedia.org/wiki/Log-normal_distributio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D384E-1AD3-4750-9BC1-A9B88440FD3A}">
  <dimension ref="B2:M1841"/>
  <sheetViews>
    <sheetView tabSelected="1" workbookViewId="0">
      <selection activeCell="I22" sqref="I22"/>
    </sheetView>
  </sheetViews>
  <sheetFormatPr defaultRowHeight="15" x14ac:dyDescent="0.25"/>
  <cols>
    <col min="3" max="3" width="11.28515625" customWidth="1"/>
    <col min="4" max="4" width="10" bestFit="1" customWidth="1"/>
    <col min="5" max="5" width="11.7109375" customWidth="1"/>
    <col min="13" max="13" width="12.28515625" bestFit="1" customWidth="1"/>
  </cols>
  <sheetData>
    <row r="2" spans="2:13" x14ac:dyDescent="0.25">
      <c r="B2" t="s">
        <v>0</v>
      </c>
      <c r="C2" t="s">
        <v>1</v>
      </c>
      <c r="D2" t="s">
        <v>2</v>
      </c>
      <c r="E2" t="s">
        <v>3</v>
      </c>
    </row>
    <row r="3" spans="2:13" x14ac:dyDescent="0.25">
      <c r="B3">
        <v>1999</v>
      </c>
      <c r="C3" s="1">
        <v>500000</v>
      </c>
      <c r="D3" s="1">
        <f t="shared" ref="D3" ca="1" si="0">C3*E3</f>
        <v>293013.84021803201</v>
      </c>
      <c r="E3" s="3">
        <f ca="1">_xlfn.LOGNORM.INV(RAND(),mu,s)</f>
        <v>0.58602768043606401</v>
      </c>
      <c r="L3" s="4" t="s">
        <v>9</v>
      </c>
    </row>
    <row r="4" spans="2:13" x14ac:dyDescent="0.25">
      <c r="B4">
        <v>2000</v>
      </c>
      <c r="C4" s="1">
        <v>500000</v>
      </c>
      <c r="D4" s="1">
        <f t="shared" ref="D4:D8" ca="1" si="1">C4*E4</f>
        <v>773799.53624820337</v>
      </c>
      <c r="E4" s="3">
        <f ca="1">_xlfn.LOGNORM.INV(RAND(),mean,std)</f>
        <v>1.5475990724964068</v>
      </c>
    </row>
    <row r="5" spans="2:13" x14ac:dyDescent="0.25">
      <c r="B5">
        <v>2001</v>
      </c>
      <c r="C5" s="1">
        <v>600000</v>
      </c>
      <c r="D5" s="1">
        <f t="shared" ca="1" si="1"/>
        <v>103908.45543521488</v>
      </c>
      <c r="E5" s="3">
        <f t="shared" ref="E5:E68" ca="1" si="2">_xlfn.LOGNORM.INV(RAND(),mu,s)</f>
        <v>0.17318075905869149</v>
      </c>
      <c r="L5" t="s">
        <v>5</v>
      </c>
    </row>
    <row r="6" spans="2:13" x14ac:dyDescent="0.25">
      <c r="B6">
        <v>2002</v>
      </c>
      <c r="C6" s="1">
        <v>700000</v>
      </c>
      <c r="D6" s="1">
        <f t="shared" ca="1" si="1"/>
        <v>413315.80855921999</v>
      </c>
      <c r="E6" s="3">
        <f t="shared" ca="1" si="2"/>
        <v>0.5904511550846</v>
      </c>
      <c r="L6" t="s">
        <v>4</v>
      </c>
      <c r="M6" s="2">
        <v>0.5</v>
      </c>
    </row>
    <row r="7" spans="2:13" x14ac:dyDescent="0.25">
      <c r="B7">
        <v>2003</v>
      </c>
      <c r="C7" s="1">
        <v>800000</v>
      </c>
      <c r="D7" s="1">
        <f t="shared" ca="1" si="1"/>
        <v>307204.56430524285</v>
      </c>
      <c r="E7" s="3">
        <f t="shared" ca="1" si="2"/>
        <v>0.38400570538155354</v>
      </c>
      <c r="L7" t="s">
        <v>6</v>
      </c>
      <c r="M7" s="2">
        <v>0.3</v>
      </c>
    </row>
    <row r="8" spans="2:13" x14ac:dyDescent="0.25">
      <c r="B8">
        <v>2004</v>
      </c>
      <c r="C8" s="1">
        <v>900000</v>
      </c>
      <c r="D8" s="1">
        <f t="shared" ca="1" si="1"/>
        <v>283643.65629524912</v>
      </c>
      <c r="E8" s="3">
        <f t="shared" ca="1" si="2"/>
        <v>0.31515961810583237</v>
      </c>
    </row>
    <row r="9" spans="2:13" x14ac:dyDescent="0.25">
      <c r="B9">
        <v>2005</v>
      </c>
      <c r="C9" s="1">
        <v>1000000</v>
      </c>
      <c r="D9" s="1">
        <f t="shared" ref="D9:D14" ca="1" si="3">C9*E9</f>
        <v>254644.41162132</v>
      </c>
      <c r="E9" s="3">
        <f t="shared" ca="1" si="2"/>
        <v>0.25464441162132001</v>
      </c>
      <c r="L9" t="s">
        <v>7</v>
      </c>
      <c r="M9" s="5">
        <f>LN(mean/SQRT(1+std^2/mean^2))</f>
        <v>-0.84688953043392545</v>
      </c>
    </row>
    <row r="10" spans="2:13" x14ac:dyDescent="0.25">
      <c r="B10">
        <v>2006</v>
      </c>
      <c r="C10" s="1">
        <v>1100000</v>
      </c>
      <c r="D10" s="1">
        <f t="shared" ca="1" si="3"/>
        <v>1175176.9298369607</v>
      </c>
      <c r="E10" s="3">
        <f t="shared" ca="1" si="2"/>
        <v>1.0683426634881461</v>
      </c>
      <c r="L10" t="s">
        <v>8</v>
      </c>
      <c r="M10">
        <f>SQRT(LN(1+std^2/mean^2))</f>
        <v>0.55451302937619107</v>
      </c>
    </row>
    <row r="11" spans="2:13" x14ac:dyDescent="0.25">
      <c r="B11">
        <v>2007</v>
      </c>
      <c r="C11" s="1">
        <v>1200000</v>
      </c>
      <c r="D11" s="1">
        <f t="shared" ca="1" si="3"/>
        <v>525062.22265430551</v>
      </c>
      <c r="E11" s="3">
        <f t="shared" ca="1" si="2"/>
        <v>0.43755185221192122</v>
      </c>
    </row>
    <row r="12" spans="2:13" x14ac:dyDescent="0.25">
      <c r="B12">
        <v>2008</v>
      </c>
      <c r="C12" s="1">
        <v>1300000</v>
      </c>
      <c r="D12" s="1">
        <f t="shared" ca="1" si="3"/>
        <v>2109991.1619908363</v>
      </c>
      <c r="E12" s="3">
        <f t="shared" ca="1" si="2"/>
        <v>1.6230701246083357</v>
      </c>
    </row>
    <row r="13" spans="2:13" x14ac:dyDescent="0.25">
      <c r="B13">
        <v>2009</v>
      </c>
      <c r="C13" s="1">
        <v>1400000</v>
      </c>
      <c r="D13" s="1">
        <f t="shared" ca="1" si="3"/>
        <v>962874.92041989265</v>
      </c>
      <c r="E13" s="3">
        <f t="shared" ca="1" si="2"/>
        <v>0.68776780029992335</v>
      </c>
    </row>
    <row r="14" spans="2:13" x14ac:dyDescent="0.25">
      <c r="B14">
        <v>2010</v>
      </c>
      <c r="C14" s="1">
        <v>1500000</v>
      </c>
      <c r="D14" s="1">
        <f t="shared" ca="1" si="3"/>
        <v>839071.41356960486</v>
      </c>
      <c r="E14" s="3">
        <f t="shared" ca="1" si="2"/>
        <v>0.55938094237973657</v>
      </c>
    </row>
    <row r="15" spans="2:13" x14ac:dyDescent="0.25">
      <c r="B15">
        <v>2011</v>
      </c>
      <c r="C15" s="1">
        <v>1600000</v>
      </c>
      <c r="D15" s="1">
        <f t="shared" ref="D15:D24" ca="1" si="4">C15*E15</f>
        <v>1216531.3375209346</v>
      </c>
      <c r="E15" s="3">
        <f t="shared" ca="1" si="2"/>
        <v>0.76033208595058421</v>
      </c>
    </row>
    <row r="16" spans="2:13" x14ac:dyDescent="0.25">
      <c r="B16">
        <v>2012</v>
      </c>
      <c r="C16" s="1">
        <v>1700000</v>
      </c>
      <c r="D16" s="1">
        <f t="shared" ca="1" si="4"/>
        <v>541220.58723077516</v>
      </c>
      <c r="E16" s="3">
        <f t="shared" ca="1" si="2"/>
        <v>0.3183650513122207</v>
      </c>
    </row>
    <row r="17" spans="2:5" x14ac:dyDescent="0.25">
      <c r="B17">
        <v>2013</v>
      </c>
      <c r="C17" s="1">
        <v>1800000</v>
      </c>
      <c r="D17" s="1">
        <f t="shared" ca="1" si="4"/>
        <v>1172487.0929868245</v>
      </c>
      <c r="E17" s="3">
        <f t="shared" ca="1" si="2"/>
        <v>0.65138171832601355</v>
      </c>
    </row>
    <row r="18" spans="2:5" x14ac:dyDescent="0.25">
      <c r="B18">
        <v>2014</v>
      </c>
      <c r="C18" s="1">
        <v>1900000</v>
      </c>
      <c r="D18" s="1">
        <f t="shared" ca="1" si="4"/>
        <v>1031074.5793823989</v>
      </c>
      <c r="E18" s="3">
        <f t="shared" ca="1" si="2"/>
        <v>0.54267083125389415</v>
      </c>
    </row>
    <row r="19" spans="2:5" x14ac:dyDescent="0.25">
      <c r="B19">
        <v>2015</v>
      </c>
      <c r="C19" s="1">
        <v>2000000</v>
      </c>
      <c r="D19" s="1">
        <f t="shared" ca="1" si="4"/>
        <v>822389.78452403611</v>
      </c>
      <c r="E19" s="3">
        <f t="shared" ca="1" si="2"/>
        <v>0.41119489226201805</v>
      </c>
    </row>
    <row r="20" spans="2:5" x14ac:dyDescent="0.25">
      <c r="B20">
        <v>2016</v>
      </c>
      <c r="C20" s="1">
        <v>2100000</v>
      </c>
      <c r="D20" s="1">
        <f t="shared" ca="1" si="4"/>
        <v>1459755.3511359126</v>
      </c>
      <c r="E20" s="3">
        <f t="shared" ca="1" si="2"/>
        <v>0.69512159577900601</v>
      </c>
    </row>
    <row r="21" spans="2:5" x14ac:dyDescent="0.25">
      <c r="B21">
        <v>2017</v>
      </c>
      <c r="C21" s="1">
        <v>2200000</v>
      </c>
      <c r="D21" s="1">
        <f t="shared" ca="1" si="4"/>
        <v>310127.09799385589</v>
      </c>
      <c r="E21" s="3">
        <f t="shared" ca="1" si="2"/>
        <v>0.14096686272447995</v>
      </c>
    </row>
    <row r="22" spans="2:5" x14ac:dyDescent="0.25">
      <c r="B22">
        <v>2018</v>
      </c>
      <c r="C22" s="1">
        <v>2300000</v>
      </c>
      <c r="D22" s="1">
        <f t="shared" ca="1" si="4"/>
        <v>484564.80672685493</v>
      </c>
      <c r="E22" s="3">
        <f t="shared" ca="1" si="2"/>
        <v>0.21068035075080649</v>
      </c>
    </row>
    <row r="23" spans="2:5" x14ac:dyDescent="0.25">
      <c r="B23">
        <v>2019</v>
      </c>
      <c r="C23" s="1">
        <v>2400000</v>
      </c>
      <c r="D23" s="1">
        <f t="shared" ca="1" si="4"/>
        <v>716200.91760843352</v>
      </c>
      <c r="E23" s="3">
        <f t="shared" ca="1" si="2"/>
        <v>0.29841704900351396</v>
      </c>
    </row>
    <row r="24" spans="2:5" x14ac:dyDescent="0.25">
      <c r="B24">
        <v>2020</v>
      </c>
      <c r="C24" s="1">
        <v>2500000</v>
      </c>
      <c r="D24" s="1">
        <f t="shared" ca="1" si="4"/>
        <v>560536.00003442878</v>
      </c>
      <c r="E24" s="3">
        <f t="shared" ca="1" si="2"/>
        <v>0.22421440001377152</v>
      </c>
    </row>
    <row r="25" spans="2:5" x14ac:dyDescent="0.25">
      <c r="B25">
        <v>2021</v>
      </c>
      <c r="C25" s="1">
        <v>2600000</v>
      </c>
      <c r="D25" s="1">
        <f t="shared" ref="D25:D27" ca="1" si="5">C25*E25</f>
        <v>318773.4862939489</v>
      </c>
      <c r="E25" s="3">
        <f t="shared" ca="1" si="2"/>
        <v>0.1226051870361342</v>
      </c>
    </row>
    <row r="26" spans="2:5" x14ac:dyDescent="0.25">
      <c r="B26">
        <v>2022</v>
      </c>
      <c r="C26" s="1">
        <v>2700000</v>
      </c>
      <c r="D26" s="1">
        <f t="shared" ca="1" si="5"/>
        <v>2270228.1898762402</v>
      </c>
      <c r="E26" s="3">
        <f t="shared" ca="1" si="2"/>
        <v>0.84082525550971854</v>
      </c>
    </row>
    <row r="27" spans="2:5" x14ac:dyDescent="0.25">
      <c r="B27">
        <v>2023</v>
      </c>
      <c r="C27" s="1">
        <v>2800000</v>
      </c>
      <c r="D27" s="1">
        <f t="shared" ca="1" si="5"/>
        <v>441573.2478099165</v>
      </c>
      <c r="E27" s="3">
        <f t="shared" ca="1" si="2"/>
        <v>0.15770473136068447</v>
      </c>
    </row>
    <row r="28" spans="2:5" x14ac:dyDescent="0.25">
      <c r="B28">
        <v>2024</v>
      </c>
      <c r="C28" s="1">
        <v>2900000</v>
      </c>
      <c r="D28" s="1">
        <f t="shared" ref="D28:D91" ca="1" si="6">C28*E28</f>
        <v>981243.55872678745</v>
      </c>
      <c r="E28" s="3">
        <f t="shared" ca="1" si="2"/>
        <v>0.33835984783682327</v>
      </c>
    </row>
    <row r="29" spans="2:5" x14ac:dyDescent="0.25">
      <c r="B29">
        <v>2025</v>
      </c>
      <c r="C29" s="1">
        <v>3000000</v>
      </c>
      <c r="D29" s="1">
        <f t="shared" ca="1" si="6"/>
        <v>1932007.9792626153</v>
      </c>
      <c r="E29" s="3">
        <f t="shared" ca="1" si="2"/>
        <v>0.64400265975420512</v>
      </c>
    </row>
    <row r="30" spans="2:5" x14ac:dyDescent="0.25">
      <c r="B30">
        <v>2026</v>
      </c>
      <c r="C30" s="1">
        <v>3100000</v>
      </c>
      <c r="D30" s="1">
        <f t="shared" ca="1" si="6"/>
        <v>1534891.512410898</v>
      </c>
      <c r="E30" s="3">
        <f t="shared" ca="1" si="2"/>
        <v>0.49512629432609612</v>
      </c>
    </row>
    <row r="31" spans="2:5" x14ac:dyDescent="0.25">
      <c r="B31">
        <v>2027</v>
      </c>
      <c r="C31" s="1">
        <v>3200000</v>
      </c>
      <c r="D31" s="1">
        <f t="shared" ca="1" si="6"/>
        <v>1868282.1294685933</v>
      </c>
      <c r="E31" s="3">
        <f t="shared" ca="1" si="2"/>
        <v>0.58383816545893541</v>
      </c>
    </row>
    <row r="32" spans="2:5" x14ac:dyDescent="0.25">
      <c r="B32">
        <v>2028</v>
      </c>
      <c r="C32" s="1">
        <v>3300000</v>
      </c>
      <c r="D32" s="1">
        <f t="shared" ca="1" si="6"/>
        <v>865920.85455121542</v>
      </c>
      <c r="E32" s="3">
        <f t="shared" ca="1" si="2"/>
        <v>0.26240025895491376</v>
      </c>
    </row>
    <row r="33" spans="2:5" x14ac:dyDescent="0.25">
      <c r="B33">
        <v>2029</v>
      </c>
      <c r="C33" s="1">
        <v>3400000</v>
      </c>
      <c r="D33" s="1">
        <f t="shared" ca="1" si="6"/>
        <v>4381256.4435344171</v>
      </c>
      <c r="E33" s="3">
        <f t="shared" ca="1" si="2"/>
        <v>1.2886048363336522</v>
      </c>
    </row>
    <row r="34" spans="2:5" x14ac:dyDescent="0.25">
      <c r="B34">
        <v>2030</v>
      </c>
      <c r="C34" s="1">
        <v>3500000</v>
      </c>
      <c r="D34" s="1">
        <f t="shared" ca="1" si="6"/>
        <v>1051748.8031874069</v>
      </c>
      <c r="E34" s="3">
        <f t="shared" ca="1" si="2"/>
        <v>0.30049965805354478</v>
      </c>
    </row>
    <row r="35" spans="2:5" x14ac:dyDescent="0.25">
      <c r="B35">
        <v>2031</v>
      </c>
      <c r="C35" s="1">
        <v>3600000</v>
      </c>
      <c r="D35" s="1">
        <f t="shared" ca="1" si="6"/>
        <v>1783175.7860626837</v>
      </c>
      <c r="E35" s="3">
        <f t="shared" ca="1" si="2"/>
        <v>0.49532660723963434</v>
      </c>
    </row>
    <row r="36" spans="2:5" x14ac:dyDescent="0.25">
      <c r="B36">
        <v>2032</v>
      </c>
      <c r="C36" s="1">
        <v>3700000</v>
      </c>
      <c r="D36" s="1">
        <f t="shared" ca="1" si="6"/>
        <v>945133.00998162059</v>
      </c>
      <c r="E36" s="3">
        <f t="shared" ca="1" si="2"/>
        <v>0.25544135404908663</v>
      </c>
    </row>
    <row r="37" spans="2:5" x14ac:dyDescent="0.25">
      <c r="B37">
        <v>2033</v>
      </c>
      <c r="C37" s="1">
        <v>3800000</v>
      </c>
      <c r="D37" s="1">
        <f t="shared" ca="1" si="6"/>
        <v>1834117.0066892402</v>
      </c>
      <c r="E37" s="3">
        <f t="shared" ca="1" si="2"/>
        <v>0.48266237018137903</v>
      </c>
    </row>
    <row r="38" spans="2:5" x14ac:dyDescent="0.25">
      <c r="B38">
        <v>2034</v>
      </c>
      <c r="C38" s="1">
        <v>3900000</v>
      </c>
      <c r="D38" s="1">
        <f t="shared" ca="1" si="6"/>
        <v>1565070.2806804143</v>
      </c>
      <c r="E38" s="3">
        <f t="shared" ca="1" si="2"/>
        <v>0.40130007196933698</v>
      </c>
    </row>
    <row r="39" spans="2:5" x14ac:dyDescent="0.25">
      <c r="B39">
        <v>2035</v>
      </c>
      <c r="C39" s="1">
        <v>4000000</v>
      </c>
      <c r="D39" s="1">
        <f t="shared" ca="1" si="6"/>
        <v>2009438.4731813069</v>
      </c>
      <c r="E39" s="3">
        <f t="shared" ca="1" si="2"/>
        <v>0.50235961829532672</v>
      </c>
    </row>
    <row r="40" spans="2:5" x14ac:dyDescent="0.25">
      <c r="B40">
        <v>2036</v>
      </c>
      <c r="C40" s="1">
        <v>4100000</v>
      </c>
      <c r="D40" s="1">
        <f t="shared" ca="1" si="6"/>
        <v>838776.93348707072</v>
      </c>
      <c r="E40" s="3">
        <f t="shared" ca="1" si="2"/>
        <v>0.20457973987489531</v>
      </c>
    </row>
    <row r="41" spans="2:5" x14ac:dyDescent="0.25">
      <c r="B41">
        <v>2037</v>
      </c>
      <c r="C41" s="1">
        <v>4200000</v>
      </c>
      <c r="D41" s="1">
        <f t="shared" ca="1" si="6"/>
        <v>1597919.2029386186</v>
      </c>
      <c r="E41" s="3">
        <f t="shared" ca="1" si="2"/>
        <v>0.38045695308062349</v>
      </c>
    </row>
    <row r="42" spans="2:5" x14ac:dyDescent="0.25">
      <c r="B42">
        <v>2038</v>
      </c>
      <c r="C42" s="1">
        <v>4300000</v>
      </c>
      <c r="D42" s="1">
        <f t="shared" ca="1" si="6"/>
        <v>1417157.2771212603</v>
      </c>
      <c r="E42" s="3">
        <f t="shared" ca="1" si="2"/>
        <v>0.32957145979564195</v>
      </c>
    </row>
    <row r="43" spans="2:5" x14ac:dyDescent="0.25">
      <c r="B43">
        <v>2039</v>
      </c>
      <c r="C43" s="1">
        <v>4400000</v>
      </c>
      <c r="D43" s="1">
        <f t="shared" ca="1" si="6"/>
        <v>1793797.7887101218</v>
      </c>
      <c r="E43" s="3">
        <f t="shared" ca="1" si="2"/>
        <v>0.40768131561593679</v>
      </c>
    </row>
    <row r="44" spans="2:5" x14ac:dyDescent="0.25">
      <c r="B44">
        <v>2040</v>
      </c>
      <c r="C44" s="1">
        <v>4500000</v>
      </c>
      <c r="D44" s="1">
        <f t="shared" ca="1" si="6"/>
        <v>833877.1658503121</v>
      </c>
      <c r="E44" s="3">
        <f t="shared" ca="1" si="2"/>
        <v>0.18530603685562491</v>
      </c>
    </row>
    <row r="45" spans="2:5" x14ac:dyDescent="0.25">
      <c r="B45">
        <v>2041</v>
      </c>
      <c r="C45" s="1">
        <v>4600000</v>
      </c>
      <c r="D45" s="1">
        <f t="shared" ca="1" si="6"/>
        <v>2031850.7079237849</v>
      </c>
      <c r="E45" s="3">
        <f t="shared" ca="1" si="2"/>
        <v>0.44170667563560539</v>
      </c>
    </row>
    <row r="46" spans="2:5" x14ac:dyDescent="0.25">
      <c r="B46">
        <v>2042</v>
      </c>
      <c r="C46" s="1">
        <v>4700000</v>
      </c>
      <c r="D46" s="1">
        <f t="shared" ca="1" si="6"/>
        <v>2729915.3916510264</v>
      </c>
      <c r="E46" s="3">
        <f t="shared" ca="1" si="2"/>
        <v>0.5808330620534099</v>
      </c>
    </row>
    <row r="47" spans="2:5" x14ac:dyDescent="0.25">
      <c r="B47">
        <v>2043</v>
      </c>
      <c r="C47" s="1">
        <v>4800000</v>
      </c>
      <c r="D47" s="1">
        <f t="shared" ca="1" si="6"/>
        <v>4447725.1754134679</v>
      </c>
      <c r="E47" s="3">
        <f t="shared" ca="1" si="2"/>
        <v>0.92660941154447252</v>
      </c>
    </row>
    <row r="48" spans="2:5" x14ac:dyDescent="0.25">
      <c r="B48">
        <v>2044</v>
      </c>
      <c r="C48" s="1">
        <v>4900000</v>
      </c>
      <c r="D48" s="1">
        <f t="shared" ca="1" si="6"/>
        <v>2620974.3845198569</v>
      </c>
      <c r="E48" s="3">
        <f t="shared" ca="1" si="2"/>
        <v>0.53489273153466466</v>
      </c>
    </row>
    <row r="49" spans="2:5" x14ac:dyDescent="0.25">
      <c r="B49">
        <v>2045</v>
      </c>
      <c r="C49" s="1">
        <v>5000000</v>
      </c>
      <c r="D49" s="1">
        <f t="shared" ca="1" si="6"/>
        <v>7206182.7567591062</v>
      </c>
      <c r="E49" s="3">
        <f t="shared" ca="1" si="2"/>
        <v>1.4412365513518213</v>
      </c>
    </row>
    <row r="50" spans="2:5" x14ac:dyDescent="0.25">
      <c r="B50">
        <v>2046</v>
      </c>
      <c r="C50" s="1">
        <v>5100000</v>
      </c>
      <c r="D50" s="1">
        <f t="shared" ca="1" si="6"/>
        <v>1065069.7737603032</v>
      </c>
      <c r="E50" s="3">
        <f t="shared" ca="1" si="2"/>
        <v>0.20883721054123591</v>
      </c>
    </row>
    <row r="51" spans="2:5" x14ac:dyDescent="0.25">
      <c r="B51">
        <v>2047</v>
      </c>
      <c r="C51" s="1">
        <v>5200000</v>
      </c>
      <c r="D51" s="1">
        <f t="shared" ca="1" si="6"/>
        <v>2968863.3636208628</v>
      </c>
      <c r="E51" s="3">
        <f t="shared" ca="1" si="2"/>
        <v>0.5709352622347813</v>
      </c>
    </row>
    <row r="52" spans="2:5" x14ac:dyDescent="0.25">
      <c r="B52">
        <v>2048</v>
      </c>
      <c r="C52" s="1">
        <v>5300000</v>
      </c>
      <c r="D52" s="1">
        <f t="shared" ca="1" si="6"/>
        <v>2092215.2653430612</v>
      </c>
      <c r="E52" s="3">
        <f t="shared" ca="1" si="2"/>
        <v>0.39475759723453985</v>
      </c>
    </row>
    <row r="53" spans="2:5" x14ac:dyDescent="0.25">
      <c r="B53">
        <v>2049</v>
      </c>
      <c r="C53" s="1">
        <v>5400000</v>
      </c>
      <c r="D53" s="1">
        <f t="shared" ca="1" si="6"/>
        <v>1912418.362278064</v>
      </c>
      <c r="E53" s="3">
        <f t="shared" ca="1" si="2"/>
        <v>0.35415154857001185</v>
      </c>
    </row>
    <row r="54" spans="2:5" x14ac:dyDescent="0.25">
      <c r="B54">
        <v>2050</v>
      </c>
      <c r="C54" s="1">
        <v>5500000</v>
      </c>
      <c r="D54" s="1">
        <f t="shared" ca="1" si="6"/>
        <v>1693267.2010709541</v>
      </c>
      <c r="E54" s="3">
        <f t="shared" ca="1" si="2"/>
        <v>0.30786676383108258</v>
      </c>
    </row>
    <row r="55" spans="2:5" x14ac:dyDescent="0.25">
      <c r="B55">
        <v>2051</v>
      </c>
      <c r="C55" s="1">
        <v>5600000</v>
      </c>
      <c r="D55" s="1">
        <f t="shared" ca="1" si="6"/>
        <v>3795138.5752060721</v>
      </c>
      <c r="E55" s="3">
        <f t="shared" ca="1" si="2"/>
        <v>0.67770331700108433</v>
      </c>
    </row>
    <row r="56" spans="2:5" x14ac:dyDescent="0.25">
      <c r="B56">
        <v>2052</v>
      </c>
      <c r="C56" s="1">
        <v>5700000</v>
      </c>
      <c r="D56" s="1">
        <f t="shared" ca="1" si="6"/>
        <v>3208192.3116994537</v>
      </c>
      <c r="E56" s="3">
        <f t="shared" ca="1" si="2"/>
        <v>0.56284075643850062</v>
      </c>
    </row>
    <row r="57" spans="2:5" x14ac:dyDescent="0.25">
      <c r="B57">
        <v>2053</v>
      </c>
      <c r="C57" s="1">
        <v>5800000</v>
      </c>
      <c r="D57" s="1">
        <f t="shared" ca="1" si="6"/>
        <v>2277820.5375059578</v>
      </c>
      <c r="E57" s="3">
        <f t="shared" ca="1" si="2"/>
        <v>0.39272767888033755</v>
      </c>
    </row>
    <row r="58" spans="2:5" x14ac:dyDescent="0.25">
      <c r="B58">
        <v>2054</v>
      </c>
      <c r="C58" s="1">
        <v>5900000</v>
      </c>
      <c r="D58" s="1">
        <f t="shared" ca="1" si="6"/>
        <v>838692.48202623031</v>
      </c>
      <c r="E58" s="3">
        <f t="shared" ca="1" si="2"/>
        <v>0.14215126814003903</v>
      </c>
    </row>
    <row r="59" spans="2:5" x14ac:dyDescent="0.25">
      <c r="B59">
        <v>2055</v>
      </c>
      <c r="C59" s="1">
        <v>6000000</v>
      </c>
      <c r="D59" s="1">
        <f t="shared" ca="1" si="6"/>
        <v>5063627.7476297542</v>
      </c>
      <c r="E59" s="3">
        <f t="shared" ca="1" si="2"/>
        <v>0.8439379579382924</v>
      </c>
    </row>
    <row r="60" spans="2:5" x14ac:dyDescent="0.25">
      <c r="B60">
        <v>2056</v>
      </c>
      <c r="C60" s="1">
        <v>6100000</v>
      </c>
      <c r="D60" s="1">
        <f t="shared" ca="1" si="6"/>
        <v>3042894.1613639118</v>
      </c>
      <c r="E60" s="3">
        <f t="shared" ca="1" si="2"/>
        <v>0.49883510842031342</v>
      </c>
    </row>
    <row r="61" spans="2:5" x14ac:dyDescent="0.25">
      <c r="B61">
        <v>2057</v>
      </c>
      <c r="C61" s="1">
        <v>6200000</v>
      </c>
      <c r="D61" s="1">
        <f t="shared" ca="1" si="6"/>
        <v>11720702.575797673</v>
      </c>
      <c r="E61" s="3">
        <f t="shared" ca="1" si="2"/>
        <v>1.8904358993222052</v>
      </c>
    </row>
    <row r="62" spans="2:5" x14ac:dyDescent="0.25">
      <c r="B62">
        <v>2058</v>
      </c>
      <c r="C62" s="1">
        <v>6300000</v>
      </c>
      <c r="D62" s="1">
        <f t="shared" ca="1" si="6"/>
        <v>3217384.5450815693</v>
      </c>
      <c r="E62" s="3">
        <f t="shared" ca="1" si="2"/>
        <v>0.51069595953675706</v>
      </c>
    </row>
    <row r="63" spans="2:5" x14ac:dyDescent="0.25">
      <c r="B63">
        <v>2059</v>
      </c>
      <c r="C63" s="1">
        <v>6400000</v>
      </c>
      <c r="D63" s="1">
        <f t="shared" ca="1" si="6"/>
        <v>1224928.8460472494</v>
      </c>
      <c r="E63" s="3">
        <f t="shared" ca="1" si="2"/>
        <v>0.19139513219488272</v>
      </c>
    </row>
    <row r="64" spans="2:5" x14ac:dyDescent="0.25">
      <c r="B64">
        <v>2060</v>
      </c>
      <c r="C64" s="1">
        <v>6500000</v>
      </c>
      <c r="D64" s="1">
        <f t="shared" ca="1" si="6"/>
        <v>2385752.4196006367</v>
      </c>
      <c r="E64" s="3">
        <f t="shared" ca="1" si="2"/>
        <v>0.3670388337847133</v>
      </c>
    </row>
    <row r="65" spans="2:5" x14ac:dyDescent="0.25">
      <c r="B65">
        <v>2061</v>
      </c>
      <c r="C65" s="1">
        <v>6600000</v>
      </c>
      <c r="D65" s="1">
        <f t="shared" ca="1" si="6"/>
        <v>3226389.5004634848</v>
      </c>
      <c r="E65" s="3">
        <f t="shared" ca="1" si="2"/>
        <v>0.48884689400961889</v>
      </c>
    </row>
    <row r="66" spans="2:5" x14ac:dyDescent="0.25">
      <c r="B66">
        <v>2062</v>
      </c>
      <c r="C66" s="1">
        <v>6700000</v>
      </c>
      <c r="D66" s="1">
        <f t="shared" ca="1" si="6"/>
        <v>3510946.806943608</v>
      </c>
      <c r="E66" s="3">
        <f t="shared" ca="1" si="2"/>
        <v>0.52402191148412058</v>
      </c>
    </row>
    <row r="67" spans="2:5" x14ac:dyDescent="0.25">
      <c r="B67">
        <v>2063</v>
      </c>
      <c r="C67" s="1">
        <v>6800000</v>
      </c>
      <c r="D67" s="1">
        <f t="shared" ca="1" si="6"/>
        <v>994891.13263970427</v>
      </c>
      <c r="E67" s="3">
        <f t="shared" ca="1" si="2"/>
        <v>0.14630751950583887</v>
      </c>
    </row>
    <row r="68" spans="2:5" x14ac:dyDescent="0.25">
      <c r="B68">
        <v>2064</v>
      </c>
      <c r="C68" s="1">
        <v>6900000</v>
      </c>
      <c r="D68" s="1">
        <f t="shared" ca="1" si="6"/>
        <v>1587355.698759875</v>
      </c>
      <c r="E68" s="3">
        <f t="shared" ca="1" si="2"/>
        <v>0.23005155054490942</v>
      </c>
    </row>
    <row r="69" spans="2:5" x14ac:dyDescent="0.25">
      <c r="B69">
        <v>2065</v>
      </c>
      <c r="C69" s="1">
        <v>7000000</v>
      </c>
      <c r="D69" s="1">
        <f t="shared" ca="1" si="6"/>
        <v>3265326.831405527</v>
      </c>
      <c r="E69" s="3">
        <f t="shared" ref="E69:E132" ca="1" si="7">_xlfn.LOGNORM.INV(RAND(),mu,s)</f>
        <v>0.46647526162936098</v>
      </c>
    </row>
    <row r="70" spans="2:5" x14ac:dyDescent="0.25">
      <c r="B70">
        <v>2066</v>
      </c>
      <c r="C70" s="1">
        <v>7100000</v>
      </c>
      <c r="D70" s="1">
        <f t="shared" ca="1" si="6"/>
        <v>1393064.6254525243</v>
      </c>
      <c r="E70" s="3">
        <f t="shared" ca="1" si="7"/>
        <v>0.19620628527500342</v>
      </c>
    </row>
    <row r="71" spans="2:5" x14ac:dyDescent="0.25">
      <c r="B71">
        <v>2067</v>
      </c>
      <c r="C71" s="1">
        <v>7200000</v>
      </c>
      <c r="D71" s="1">
        <f t="shared" ca="1" si="6"/>
        <v>8398742.0888074432</v>
      </c>
      <c r="E71" s="3">
        <f t="shared" ca="1" si="7"/>
        <v>1.1664919567788115</v>
      </c>
    </row>
    <row r="72" spans="2:5" x14ac:dyDescent="0.25">
      <c r="B72">
        <v>2068</v>
      </c>
      <c r="C72" s="1">
        <v>7300000</v>
      </c>
      <c r="D72" s="1">
        <f t="shared" ca="1" si="6"/>
        <v>2712309.6156081581</v>
      </c>
      <c r="E72" s="3">
        <f t="shared" ca="1" si="7"/>
        <v>0.37154926241207648</v>
      </c>
    </row>
    <row r="73" spans="2:5" x14ac:dyDescent="0.25">
      <c r="B73">
        <v>2069</v>
      </c>
      <c r="C73" s="1">
        <v>7400000</v>
      </c>
      <c r="D73" s="1">
        <f t="shared" ca="1" si="6"/>
        <v>2213107.9695460834</v>
      </c>
      <c r="E73" s="3">
        <f t="shared" ca="1" si="7"/>
        <v>0.29906864453325449</v>
      </c>
    </row>
    <row r="74" spans="2:5" x14ac:dyDescent="0.25">
      <c r="B74">
        <v>2070</v>
      </c>
      <c r="C74" s="1">
        <v>7500000</v>
      </c>
      <c r="D74" s="1">
        <f t="shared" ca="1" si="6"/>
        <v>3158293.9623927628</v>
      </c>
      <c r="E74" s="3">
        <f t="shared" ca="1" si="7"/>
        <v>0.42110586165236835</v>
      </c>
    </row>
    <row r="75" spans="2:5" x14ac:dyDescent="0.25">
      <c r="B75">
        <v>2071</v>
      </c>
      <c r="C75" s="1">
        <v>7600000</v>
      </c>
      <c r="D75" s="1">
        <f t="shared" ca="1" si="6"/>
        <v>5746790.2301439764</v>
      </c>
      <c r="E75" s="3">
        <f t="shared" ca="1" si="7"/>
        <v>0.75615660922947059</v>
      </c>
    </row>
    <row r="76" spans="2:5" x14ac:dyDescent="0.25">
      <c r="B76">
        <v>2072</v>
      </c>
      <c r="C76" s="1">
        <v>7700000</v>
      </c>
      <c r="D76" s="1">
        <f t="shared" ca="1" si="6"/>
        <v>4901221.3481812179</v>
      </c>
      <c r="E76" s="3">
        <f t="shared" ca="1" si="7"/>
        <v>0.63652225301054777</v>
      </c>
    </row>
    <row r="77" spans="2:5" x14ac:dyDescent="0.25">
      <c r="B77">
        <v>2073</v>
      </c>
      <c r="C77" s="1">
        <v>7800000</v>
      </c>
      <c r="D77" s="1">
        <f t="shared" ca="1" si="6"/>
        <v>2083754.0158453924</v>
      </c>
      <c r="E77" s="3">
        <f t="shared" ca="1" si="7"/>
        <v>0.26714795074940928</v>
      </c>
    </row>
    <row r="78" spans="2:5" x14ac:dyDescent="0.25">
      <c r="B78">
        <v>2074</v>
      </c>
      <c r="C78" s="1">
        <v>7900000</v>
      </c>
      <c r="D78" s="1">
        <f t="shared" ca="1" si="6"/>
        <v>5744939.4633919988</v>
      </c>
      <c r="E78" s="3">
        <f t="shared" ca="1" si="7"/>
        <v>0.72720752701164537</v>
      </c>
    </row>
    <row r="79" spans="2:5" x14ac:dyDescent="0.25">
      <c r="B79">
        <v>2075</v>
      </c>
      <c r="C79" s="1">
        <v>8000000</v>
      </c>
      <c r="D79" s="1">
        <f t="shared" ca="1" si="6"/>
        <v>5128954.6621529954</v>
      </c>
      <c r="E79" s="3">
        <f t="shared" ca="1" si="7"/>
        <v>0.64111933276912447</v>
      </c>
    </row>
    <row r="80" spans="2:5" x14ac:dyDescent="0.25">
      <c r="B80">
        <v>2076</v>
      </c>
      <c r="C80" s="1">
        <v>8100000</v>
      </c>
      <c r="D80" s="1">
        <f t="shared" ca="1" si="6"/>
        <v>3493626.0625743717</v>
      </c>
      <c r="E80" s="3">
        <f t="shared" ca="1" si="7"/>
        <v>0.4313118595770829</v>
      </c>
    </row>
    <row r="81" spans="2:5" x14ac:dyDescent="0.25">
      <c r="B81">
        <v>2077</v>
      </c>
      <c r="C81" s="1">
        <v>8200000</v>
      </c>
      <c r="D81" s="1">
        <f t="shared" ca="1" si="6"/>
        <v>3890926.7497830326</v>
      </c>
      <c r="E81" s="3">
        <f t="shared" ca="1" si="7"/>
        <v>0.47450326216866251</v>
      </c>
    </row>
    <row r="82" spans="2:5" x14ac:dyDescent="0.25">
      <c r="B82">
        <v>2078</v>
      </c>
      <c r="C82" s="1">
        <v>8300000</v>
      </c>
      <c r="D82" s="1">
        <f t="shared" ca="1" si="6"/>
        <v>3684198.9419991341</v>
      </c>
      <c r="E82" s="3">
        <f t="shared" ca="1" si="7"/>
        <v>0.4438793906023053</v>
      </c>
    </row>
    <row r="83" spans="2:5" x14ac:dyDescent="0.25">
      <c r="B83">
        <v>2079</v>
      </c>
      <c r="C83" s="1">
        <v>8400000</v>
      </c>
      <c r="D83" s="1">
        <f t="shared" ca="1" si="6"/>
        <v>10969120.867538854</v>
      </c>
      <c r="E83" s="3">
        <f t="shared" ca="1" si="7"/>
        <v>1.3058477223260541</v>
      </c>
    </row>
    <row r="84" spans="2:5" x14ac:dyDescent="0.25">
      <c r="B84">
        <v>2080</v>
      </c>
      <c r="C84" s="1">
        <v>8500000</v>
      </c>
      <c r="D84" s="1">
        <f t="shared" ca="1" si="6"/>
        <v>6723913.5148267196</v>
      </c>
      <c r="E84" s="3">
        <f t="shared" ca="1" si="7"/>
        <v>0.79104864880314352</v>
      </c>
    </row>
    <row r="85" spans="2:5" x14ac:dyDescent="0.25">
      <c r="B85">
        <v>2081</v>
      </c>
      <c r="C85" s="1">
        <v>8600000</v>
      </c>
      <c r="D85" s="1">
        <f t="shared" ca="1" si="6"/>
        <v>1166121.2082853911</v>
      </c>
      <c r="E85" s="3">
        <f t="shared" ca="1" si="7"/>
        <v>0.13559548933551061</v>
      </c>
    </row>
    <row r="86" spans="2:5" x14ac:dyDescent="0.25">
      <c r="B86">
        <v>2082</v>
      </c>
      <c r="C86" s="1">
        <v>8700000</v>
      </c>
      <c r="D86" s="1">
        <f t="shared" ca="1" si="6"/>
        <v>5004742.1584219597</v>
      </c>
      <c r="E86" s="3">
        <f t="shared" ca="1" si="7"/>
        <v>0.57525771935884595</v>
      </c>
    </row>
    <row r="87" spans="2:5" x14ac:dyDescent="0.25">
      <c r="B87">
        <v>2083</v>
      </c>
      <c r="C87" s="1">
        <v>8800000</v>
      </c>
      <c r="D87" s="1">
        <f t="shared" ca="1" si="6"/>
        <v>1833273.4114661366</v>
      </c>
      <c r="E87" s="3">
        <f t="shared" ca="1" si="7"/>
        <v>0.20832652403024279</v>
      </c>
    </row>
    <row r="88" spans="2:5" x14ac:dyDescent="0.25">
      <c r="B88">
        <v>2084</v>
      </c>
      <c r="C88" s="1">
        <v>8900000</v>
      </c>
      <c r="D88" s="1">
        <f t="shared" ca="1" si="6"/>
        <v>1605068.4854137758</v>
      </c>
      <c r="E88" s="3">
        <f t="shared" ca="1" si="7"/>
        <v>0.18034477364199727</v>
      </c>
    </row>
    <row r="89" spans="2:5" x14ac:dyDescent="0.25">
      <c r="B89">
        <v>2085</v>
      </c>
      <c r="C89" s="1">
        <v>9000000</v>
      </c>
      <c r="D89" s="1">
        <f t="shared" ca="1" si="6"/>
        <v>3477467.6610180377</v>
      </c>
      <c r="E89" s="3">
        <f t="shared" ca="1" si="7"/>
        <v>0.38638529566867086</v>
      </c>
    </row>
    <row r="90" spans="2:5" x14ac:dyDescent="0.25">
      <c r="B90">
        <v>2086</v>
      </c>
      <c r="C90" s="1">
        <v>9100000</v>
      </c>
      <c r="D90" s="1">
        <f t="shared" ca="1" si="6"/>
        <v>6055863.7233808218</v>
      </c>
      <c r="E90" s="3">
        <f t="shared" ca="1" si="7"/>
        <v>0.66547953004184857</v>
      </c>
    </row>
    <row r="91" spans="2:5" x14ac:dyDescent="0.25">
      <c r="B91">
        <v>2087</v>
      </c>
      <c r="C91" s="1">
        <v>9200000</v>
      </c>
      <c r="D91" s="1">
        <f t="shared" ca="1" si="6"/>
        <v>1863893.3748589936</v>
      </c>
      <c r="E91" s="3">
        <f t="shared" ca="1" si="7"/>
        <v>0.20259710596293409</v>
      </c>
    </row>
    <row r="92" spans="2:5" x14ac:dyDescent="0.25">
      <c r="B92">
        <v>2088</v>
      </c>
      <c r="C92" s="1">
        <v>9300000</v>
      </c>
      <c r="D92" s="1">
        <f t="shared" ref="D92:D155" ca="1" si="8">C92*E92</f>
        <v>1508651.5942406005</v>
      </c>
      <c r="E92" s="3">
        <f t="shared" ca="1" si="7"/>
        <v>0.16222060153124737</v>
      </c>
    </row>
    <row r="93" spans="2:5" x14ac:dyDescent="0.25">
      <c r="B93">
        <v>2089</v>
      </c>
      <c r="C93" s="1">
        <v>9400000</v>
      </c>
      <c r="D93" s="1">
        <f t="shared" ca="1" si="8"/>
        <v>6262182.3454060415</v>
      </c>
      <c r="E93" s="3">
        <f t="shared" ca="1" si="7"/>
        <v>0.66618961121340869</v>
      </c>
    </row>
    <row r="94" spans="2:5" x14ac:dyDescent="0.25">
      <c r="B94">
        <v>2090</v>
      </c>
      <c r="C94" s="1">
        <v>9500000</v>
      </c>
      <c r="D94" s="1">
        <f t="shared" ca="1" si="8"/>
        <v>3294971.1048031924</v>
      </c>
      <c r="E94" s="3">
        <f t="shared" ca="1" si="7"/>
        <v>0.34683906366349393</v>
      </c>
    </row>
    <row r="95" spans="2:5" x14ac:dyDescent="0.25">
      <c r="B95">
        <v>2091</v>
      </c>
      <c r="C95" s="1">
        <v>9600000</v>
      </c>
      <c r="D95" s="1">
        <f t="shared" ca="1" si="8"/>
        <v>3426559.8369983598</v>
      </c>
      <c r="E95" s="3">
        <f t="shared" ca="1" si="7"/>
        <v>0.35693331635399583</v>
      </c>
    </row>
    <row r="96" spans="2:5" x14ac:dyDescent="0.25">
      <c r="B96">
        <v>2092</v>
      </c>
      <c r="C96" s="1">
        <v>9700000</v>
      </c>
      <c r="D96" s="1">
        <f t="shared" ca="1" si="8"/>
        <v>7359109.5210983763</v>
      </c>
      <c r="E96" s="3">
        <f t="shared" ca="1" si="7"/>
        <v>0.7586710846493171</v>
      </c>
    </row>
    <row r="97" spans="2:5" x14ac:dyDescent="0.25">
      <c r="B97">
        <v>2093</v>
      </c>
      <c r="C97" s="1">
        <v>9800000</v>
      </c>
      <c r="D97" s="1">
        <f t="shared" ca="1" si="8"/>
        <v>8814562.5689938944</v>
      </c>
      <c r="E97" s="3">
        <f t="shared" ca="1" si="7"/>
        <v>0.89944516010141784</v>
      </c>
    </row>
    <row r="98" spans="2:5" x14ac:dyDescent="0.25">
      <c r="B98">
        <v>2094</v>
      </c>
      <c r="C98" s="1">
        <v>9900000</v>
      </c>
      <c r="D98" s="1">
        <f t="shared" ca="1" si="8"/>
        <v>4628266.6927910028</v>
      </c>
      <c r="E98" s="3">
        <f t="shared" ca="1" si="7"/>
        <v>0.4675016861405053</v>
      </c>
    </row>
    <row r="99" spans="2:5" x14ac:dyDescent="0.25">
      <c r="B99">
        <v>2095</v>
      </c>
      <c r="C99" s="1">
        <v>10000000</v>
      </c>
      <c r="D99" s="1">
        <f t="shared" ca="1" si="8"/>
        <v>2846056.5713991686</v>
      </c>
      <c r="E99" s="3">
        <f t="shared" ca="1" si="7"/>
        <v>0.28460565713991687</v>
      </c>
    </row>
    <row r="100" spans="2:5" x14ac:dyDescent="0.25">
      <c r="B100">
        <v>2096</v>
      </c>
      <c r="C100" s="1">
        <v>10100000</v>
      </c>
      <c r="D100" s="1">
        <f t="shared" ca="1" si="8"/>
        <v>1749634.4335549278</v>
      </c>
      <c r="E100" s="3">
        <f t="shared" ca="1" si="7"/>
        <v>0.17323113203514137</v>
      </c>
    </row>
    <row r="101" spans="2:5" x14ac:dyDescent="0.25">
      <c r="B101">
        <v>2097</v>
      </c>
      <c r="C101" s="1">
        <v>10200000</v>
      </c>
      <c r="D101" s="1">
        <f t="shared" ca="1" si="8"/>
        <v>3314330.6599564534</v>
      </c>
      <c r="E101" s="3">
        <f t="shared" ca="1" si="7"/>
        <v>0.32493437842710327</v>
      </c>
    </row>
    <row r="102" spans="2:5" x14ac:dyDescent="0.25">
      <c r="B102">
        <v>2098</v>
      </c>
      <c r="C102" s="1">
        <v>10300000</v>
      </c>
      <c r="D102" s="1">
        <f t="shared" ca="1" si="8"/>
        <v>6962590.2236691387</v>
      </c>
      <c r="E102" s="3">
        <f t="shared" ca="1" si="7"/>
        <v>0.67597963336593581</v>
      </c>
    </row>
    <row r="103" spans="2:5" x14ac:dyDescent="0.25">
      <c r="B103">
        <v>2099</v>
      </c>
      <c r="C103" s="1">
        <v>10400000</v>
      </c>
      <c r="D103" s="1">
        <f t="shared" ca="1" si="8"/>
        <v>2091152.7326721905</v>
      </c>
      <c r="E103" s="3">
        <f t="shared" ca="1" si="7"/>
        <v>0.20107237814155679</v>
      </c>
    </row>
    <row r="104" spans="2:5" x14ac:dyDescent="0.25">
      <c r="B104">
        <v>2100</v>
      </c>
      <c r="C104" s="1">
        <v>10500000</v>
      </c>
      <c r="D104" s="1">
        <f t="shared" ca="1" si="8"/>
        <v>3243313.5748317409</v>
      </c>
      <c r="E104" s="3">
        <f t="shared" ca="1" si="7"/>
        <v>0.30888700712683248</v>
      </c>
    </row>
    <row r="105" spans="2:5" x14ac:dyDescent="0.25">
      <c r="B105">
        <v>2101</v>
      </c>
      <c r="C105" s="1">
        <v>10600000</v>
      </c>
      <c r="D105" s="1">
        <f t="shared" ca="1" si="8"/>
        <v>4150409.0142851495</v>
      </c>
      <c r="E105" s="3">
        <f t="shared" ca="1" si="7"/>
        <v>0.39154802021558016</v>
      </c>
    </row>
    <row r="106" spans="2:5" x14ac:dyDescent="0.25">
      <c r="B106">
        <v>2102</v>
      </c>
      <c r="C106" s="1">
        <v>10700000</v>
      </c>
      <c r="D106" s="1">
        <f t="shared" ca="1" si="8"/>
        <v>1118597.0962883146</v>
      </c>
      <c r="E106" s="3">
        <f t="shared" ca="1" si="7"/>
        <v>0.10454178469984247</v>
      </c>
    </row>
    <row r="107" spans="2:5" x14ac:dyDescent="0.25">
      <c r="B107">
        <v>2103</v>
      </c>
      <c r="C107" s="1">
        <v>10800000</v>
      </c>
      <c r="D107" s="1">
        <f t="shared" ca="1" si="8"/>
        <v>2278416.6379175214</v>
      </c>
      <c r="E107" s="3">
        <f t="shared" ca="1" si="7"/>
        <v>0.21096450351088161</v>
      </c>
    </row>
    <row r="108" spans="2:5" x14ac:dyDescent="0.25">
      <c r="B108">
        <v>2104</v>
      </c>
      <c r="C108" s="1">
        <v>10900000</v>
      </c>
      <c r="D108" s="1">
        <f t="shared" ca="1" si="8"/>
        <v>4206988.4040469117</v>
      </c>
      <c r="E108" s="3">
        <f t="shared" ca="1" si="7"/>
        <v>0.38596223890338643</v>
      </c>
    </row>
    <row r="109" spans="2:5" x14ac:dyDescent="0.25">
      <c r="B109">
        <v>2105</v>
      </c>
      <c r="C109" s="1">
        <v>11000000</v>
      </c>
      <c r="D109" s="1">
        <f t="shared" ca="1" si="8"/>
        <v>5836368.2131774202</v>
      </c>
      <c r="E109" s="3">
        <f t="shared" ca="1" si="7"/>
        <v>0.53057892847067456</v>
      </c>
    </row>
    <row r="110" spans="2:5" x14ac:dyDescent="0.25">
      <c r="B110">
        <v>2106</v>
      </c>
      <c r="C110" s="1">
        <v>11100000</v>
      </c>
      <c r="D110" s="1">
        <f t="shared" ca="1" si="8"/>
        <v>4946627.1087783324</v>
      </c>
      <c r="E110" s="3">
        <f t="shared" ca="1" si="7"/>
        <v>0.44564208187192184</v>
      </c>
    </row>
    <row r="111" spans="2:5" x14ac:dyDescent="0.25">
      <c r="B111">
        <v>2107</v>
      </c>
      <c r="C111" s="1">
        <v>11200000</v>
      </c>
      <c r="D111" s="1">
        <f t="shared" ca="1" si="8"/>
        <v>5849172.22418305</v>
      </c>
      <c r="E111" s="3">
        <f t="shared" ca="1" si="7"/>
        <v>0.52224752001634378</v>
      </c>
    </row>
    <row r="112" spans="2:5" x14ac:dyDescent="0.25">
      <c r="B112">
        <v>2108</v>
      </c>
      <c r="C112" s="1">
        <v>11300000</v>
      </c>
      <c r="D112" s="1">
        <f t="shared" ca="1" si="8"/>
        <v>1047176.4331952234</v>
      </c>
      <c r="E112" s="3">
        <f t="shared" ca="1" si="7"/>
        <v>9.2670480813736592E-2</v>
      </c>
    </row>
    <row r="113" spans="2:5" x14ac:dyDescent="0.25">
      <c r="B113">
        <v>2109</v>
      </c>
      <c r="C113" s="1">
        <v>11400000</v>
      </c>
      <c r="D113" s="1">
        <f t="shared" ca="1" si="8"/>
        <v>7430563.817751999</v>
      </c>
      <c r="E113" s="3">
        <f t="shared" ca="1" si="7"/>
        <v>0.65180384366245603</v>
      </c>
    </row>
    <row r="114" spans="2:5" x14ac:dyDescent="0.25">
      <c r="B114">
        <v>2110</v>
      </c>
      <c r="C114" s="1">
        <v>11500000</v>
      </c>
      <c r="D114" s="1">
        <f t="shared" ca="1" si="8"/>
        <v>3386960.7605193099</v>
      </c>
      <c r="E114" s="3">
        <f t="shared" ca="1" si="7"/>
        <v>0.29451832700167913</v>
      </c>
    </row>
    <row r="115" spans="2:5" x14ac:dyDescent="0.25">
      <c r="B115">
        <v>2111</v>
      </c>
      <c r="C115" s="1">
        <v>11600000</v>
      </c>
      <c r="D115" s="1">
        <f t="shared" ca="1" si="8"/>
        <v>1629150.4079631767</v>
      </c>
      <c r="E115" s="3">
        <f t="shared" ca="1" si="7"/>
        <v>0.14044400068648075</v>
      </c>
    </row>
    <row r="116" spans="2:5" x14ac:dyDescent="0.25">
      <c r="B116">
        <v>2112</v>
      </c>
      <c r="C116" s="1">
        <v>11700000</v>
      </c>
      <c r="D116" s="1">
        <f t="shared" ca="1" si="8"/>
        <v>3780527.3299119929</v>
      </c>
      <c r="E116" s="3">
        <f t="shared" ca="1" si="7"/>
        <v>0.32312199400957203</v>
      </c>
    </row>
    <row r="117" spans="2:5" x14ac:dyDescent="0.25">
      <c r="B117">
        <v>2113</v>
      </c>
      <c r="C117" s="1">
        <v>11800000</v>
      </c>
      <c r="D117" s="1">
        <f t="shared" ca="1" si="8"/>
        <v>1627587.2131111957</v>
      </c>
      <c r="E117" s="3">
        <f t="shared" ca="1" si="7"/>
        <v>0.13793111975518607</v>
      </c>
    </row>
    <row r="118" spans="2:5" x14ac:dyDescent="0.25">
      <c r="B118">
        <v>2114</v>
      </c>
      <c r="C118" s="1">
        <v>11900000</v>
      </c>
      <c r="D118" s="1">
        <f t="shared" ca="1" si="8"/>
        <v>4037883.5716020577</v>
      </c>
      <c r="E118" s="3">
        <f t="shared" ca="1" si="7"/>
        <v>0.33931794719345021</v>
      </c>
    </row>
    <row r="119" spans="2:5" x14ac:dyDescent="0.25">
      <c r="B119">
        <v>2115</v>
      </c>
      <c r="C119" s="1">
        <v>12000000</v>
      </c>
      <c r="D119" s="1">
        <f t="shared" ca="1" si="8"/>
        <v>5341084.0598317022</v>
      </c>
      <c r="E119" s="3">
        <f t="shared" ca="1" si="7"/>
        <v>0.4450903383193085</v>
      </c>
    </row>
    <row r="120" spans="2:5" x14ac:dyDescent="0.25">
      <c r="B120">
        <v>2116</v>
      </c>
      <c r="C120" s="1">
        <v>12100000</v>
      </c>
      <c r="D120" s="1">
        <f t="shared" ca="1" si="8"/>
        <v>2437348.6165490285</v>
      </c>
      <c r="E120" s="3">
        <f t="shared" ca="1" si="7"/>
        <v>0.20143376996272963</v>
      </c>
    </row>
    <row r="121" spans="2:5" x14ac:dyDescent="0.25">
      <c r="B121">
        <v>2117</v>
      </c>
      <c r="C121" s="1">
        <v>12200000</v>
      </c>
      <c r="D121" s="1">
        <f t="shared" ca="1" si="8"/>
        <v>7378909.0769643206</v>
      </c>
      <c r="E121" s="3">
        <f t="shared" ca="1" si="7"/>
        <v>0.60482861286592793</v>
      </c>
    </row>
    <row r="122" spans="2:5" x14ac:dyDescent="0.25">
      <c r="B122">
        <v>2118</v>
      </c>
      <c r="C122" s="1">
        <v>12300000</v>
      </c>
      <c r="D122" s="1">
        <f t="shared" ca="1" si="8"/>
        <v>2892199.3767996696</v>
      </c>
      <c r="E122" s="3">
        <f t="shared" ca="1" si="7"/>
        <v>0.23513816071542029</v>
      </c>
    </row>
    <row r="123" spans="2:5" x14ac:dyDescent="0.25">
      <c r="B123">
        <v>2119</v>
      </c>
      <c r="C123" s="1">
        <v>12400000</v>
      </c>
      <c r="D123" s="1">
        <f t="shared" ca="1" si="8"/>
        <v>7874792.9463840658</v>
      </c>
      <c r="E123" s="3">
        <f t="shared" ca="1" si="7"/>
        <v>0.63506394728903759</v>
      </c>
    </row>
    <row r="124" spans="2:5" x14ac:dyDescent="0.25">
      <c r="B124">
        <v>2120</v>
      </c>
      <c r="C124" s="1">
        <v>12500000</v>
      </c>
      <c r="D124" s="1">
        <f t="shared" ca="1" si="8"/>
        <v>11227156.587512415</v>
      </c>
      <c r="E124" s="3">
        <f t="shared" ca="1" si="7"/>
        <v>0.89817252700099326</v>
      </c>
    </row>
    <row r="125" spans="2:5" x14ac:dyDescent="0.25">
      <c r="B125">
        <v>2121</v>
      </c>
      <c r="C125" s="1">
        <v>12600000</v>
      </c>
      <c r="D125" s="1">
        <f t="shared" ca="1" si="8"/>
        <v>5483720.8659338402</v>
      </c>
      <c r="E125" s="3">
        <f t="shared" ca="1" si="7"/>
        <v>0.43521594174078099</v>
      </c>
    </row>
    <row r="126" spans="2:5" x14ac:dyDescent="0.25">
      <c r="B126">
        <v>2122</v>
      </c>
      <c r="C126" s="1">
        <v>12700000</v>
      </c>
      <c r="D126" s="1">
        <f t="shared" ca="1" si="8"/>
        <v>2695215.0899467436</v>
      </c>
      <c r="E126" s="3">
        <f t="shared" ca="1" si="7"/>
        <v>0.21222166062572784</v>
      </c>
    </row>
    <row r="127" spans="2:5" x14ac:dyDescent="0.25">
      <c r="B127">
        <v>2123</v>
      </c>
      <c r="C127" s="1">
        <v>12800000</v>
      </c>
      <c r="D127" s="1">
        <f t="shared" ca="1" si="8"/>
        <v>2535581.259308245</v>
      </c>
      <c r="E127" s="3">
        <f t="shared" ca="1" si="7"/>
        <v>0.19809228588345665</v>
      </c>
    </row>
    <row r="128" spans="2:5" x14ac:dyDescent="0.25">
      <c r="B128">
        <v>2124</v>
      </c>
      <c r="C128" s="1">
        <v>12900000</v>
      </c>
      <c r="D128" s="1">
        <f t="shared" ca="1" si="8"/>
        <v>5336879.8239196921</v>
      </c>
      <c r="E128" s="3">
        <f t="shared" ca="1" si="7"/>
        <v>0.41371161425734049</v>
      </c>
    </row>
    <row r="129" spans="2:5" x14ac:dyDescent="0.25">
      <c r="B129">
        <v>2125</v>
      </c>
      <c r="C129" s="1">
        <v>13000000</v>
      </c>
      <c r="D129" s="1">
        <f t="shared" ca="1" si="8"/>
        <v>5481256.8812378254</v>
      </c>
      <c r="E129" s="3">
        <f t="shared" ca="1" si="7"/>
        <v>0.42163514471060193</v>
      </c>
    </row>
    <row r="130" spans="2:5" x14ac:dyDescent="0.25">
      <c r="B130">
        <v>2126</v>
      </c>
      <c r="C130" s="1">
        <v>13100000</v>
      </c>
      <c r="D130" s="1">
        <f t="shared" ca="1" si="8"/>
        <v>3550998.6226846422</v>
      </c>
      <c r="E130" s="3">
        <f t="shared" ca="1" si="7"/>
        <v>0.27106859715149939</v>
      </c>
    </row>
    <row r="131" spans="2:5" x14ac:dyDescent="0.25">
      <c r="B131">
        <v>2127</v>
      </c>
      <c r="C131" s="1">
        <v>13200000</v>
      </c>
      <c r="D131" s="1">
        <f t="shared" ca="1" si="8"/>
        <v>2667204.298348939</v>
      </c>
      <c r="E131" s="3">
        <f t="shared" ca="1" si="7"/>
        <v>0.20206093169310144</v>
      </c>
    </row>
    <row r="132" spans="2:5" x14ac:dyDescent="0.25">
      <c r="B132">
        <v>2128</v>
      </c>
      <c r="C132" s="1">
        <v>13300000</v>
      </c>
      <c r="D132" s="1">
        <f t="shared" ca="1" si="8"/>
        <v>4526416.4550708979</v>
      </c>
      <c r="E132" s="3">
        <f t="shared" ca="1" si="7"/>
        <v>0.34033206429104496</v>
      </c>
    </row>
    <row r="133" spans="2:5" x14ac:dyDescent="0.25">
      <c r="B133">
        <v>2129</v>
      </c>
      <c r="C133" s="1">
        <v>13400000</v>
      </c>
      <c r="D133" s="1">
        <f t="shared" ca="1" si="8"/>
        <v>5830322.8653459344</v>
      </c>
      <c r="E133" s="3">
        <f t="shared" ref="E133:E196" ca="1" si="9">_xlfn.LOGNORM.INV(RAND(),mu,s)</f>
        <v>0.43509872129447275</v>
      </c>
    </row>
    <row r="134" spans="2:5" x14ac:dyDescent="0.25">
      <c r="B134">
        <v>2130</v>
      </c>
      <c r="C134" s="1">
        <v>13500000</v>
      </c>
      <c r="D134" s="1">
        <f t="shared" ca="1" si="8"/>
        <v>10224743.384079952</v>
      </c>
      <c r="E134" s="3">
        <f t="shared" ca="1" si="9"/>
        <v>0.75738839882073716</v>
      </c>
    </row>
    <row r="135" spans="2:5" x14ac:dyDescent="0.25">
      <c r="B135">
        <v>2131</v>
      </c>
      <c r="C135" s="1">
        <v>13600000</v>
      </c>
      <c r="D135" s="1">
        <f t="shared" ca="1" si="8"/>
        <v>7817407.482054444</v>
      </c>
      <c r="E135" s="3">
        <f t="shared" ca="1" si="9"/>
        <v>0.5748093736804738</v>
      </c>
    </row>
    <row r="136" spans="2:5" x14ac:dyDescent="0.25">
      <c r="B136">
        <v>2132</v>
      </c>
      <c r="C136" s="1">
        <v>13700000</v>
      </c>
      <c r="D136" s="1">
        <f t="shared" ca="1" si="8"/>
        <v>6554812.661584598</v>
      </c>
      <c r="E136" s="3">
        <f t="shared" ca="1" si="9"/>
        <v>0.4784534789477809</v>
      </c>
    </row>
    <row r="137" spans="2:5" x14ac:dyDescent="0.25">
      <c r="B137">
        <v>2133</v>
      </c>
      <c r="C137" s="1">
        <v>13800000</v>
      </c>
      <c r="D137" s="1">
        <f t="shared" ca="1" si="8"/>
        <v>3810387.4882390467</v>
      </c>
      <c r="E137" s="3">
        <f t="shared" ca="1" si="9"/>
        <v>0.27611503537964105</v>
      </c>
    </row>
    <row r="138" spans="2:5" x14ac:dyDescent="0.25">
      <c r="B138">
        <v>2134</v>
      </c>
      <c r="C138" s="1">
        <v>13900000</v>
      </c>
      <c r="D138" s="1">
        <f t="shared" ca="1" si="8"/>
        <v>5190657.8708614334</v>
      </c>
      <c r="E138" s="3">
        <f t="shared" ca="1" si="9"/>
        <v>0.37342862380298081</v>
      </c>
    </row>
    <row r="139" spans="2:5" x14ac:dyDescent="0.25">
      <c r="B139">
        <v>2135</v>
      </c>
      <c r="C139" s="1">
        <v>14000000</v>
      </c>
      <c r="D139" s="1">
        <f t="shared" ca="1" si="8"/>
        <v>11585946.159444904</v>
      </c>
      <c r="E139" s="3">
        <f t="shared" ca="1" si="9"/>
        <v>0.8275675828174931</v>
      </c>
    </row>
    <row r="140" spans="2:5" x14ac:dyDescent="0.25">
      <c r="B140">
        <v>2136</v>
      </c>
      <c r="C140" s="1">
        <v>14100000</v>
      </c>
      <c r="D140" s="1">
        <f t="shared" ca="1" si="8"/>
        <v>7934341.9517884748</v>
      </c>
      <c r="E140" s="3">
        <f t="shared" ca="1" si="9"/>
        <v>0.56271928736088472</v>
      </c>
    </row>
    <row r="141" spans="2:5" x14ac:dyDescent="0.25">
      <c r="B141">
        <v>2137</v>
      </c>
      <c r="C141" s="1">
        <v>14200000</v>
      </c>
      <c r="D141" s="1">
        <f t="shared" ca="1" si="8"/>
        <v>5065537.5971118296</v>
      </c>
      <c r="E141" s="3">
        <f t="shared" ca="1" si="9"/>
        <v>0.35672799979660769</v>
      </c>
    </row>
    <row r="142" spans="2:5" x14ac:dyDescent="0.25">
      <c r="B142">
        <v>2138</v>
      </c>
      <c r="C142" s="1">
        <v>14300000</v>
      </c>
      <c r="D142" s="1">
        <f t="shared" ca="1" si="8"/>
        <v>10536086.994830163</v>
      </c>
      <c r="E142" s="3">
        <f t="shared" ca="1" si="9"/>
        <v>0.73678930033777368</v>
      </c>
    </row>
    <row r="143" spans="2:5" x14ac:dyDescent="0.25">
      <c r="B143">
        <v>2139</v>
      </c>
      <c r="C143" s="1">
        <v>14400000</v>
      </c>
      <c r="D143" s="1">
        <f t="shared" ca="1" si="8"/>
        <v>9284040.841723498</v>
      </c>
      <c r="E143" s="3">
        <f t="shared" ca="1" si="9"/>
        <v>0.64472505845302075</v>
      </c>
    </row>
    <row r="144" spans="2:5" x14ac:dyDescent="0.25">
      <c r="B144">
        <v>2140</v>
      </c>
      <c r="C144" s="1">
        <v>14500000</v>
      </c>
      <c r="D144" s="1">
        <f t="shared" ca="1" si="8"/>
        <v>8354617.6646139938</v>
      </c>
      <c r="E144" s="3">
        <f t="shared" ca="1" si="9"/>
        <v>0.57618052859406854</v>
      </c>
    </row>
    <row r="145" spans="2:5" x14ac:dyDescent="0.25">
      <c r="B145">
        <v>2141</v>
      </c>
      <c r="C145" s="1">
        <v>14600000</v>
      </c>
      <c r="D145" s="1">
        <f t="shared" ca="1" si="8"/>
        <v>11536176.340063954</v>
      </c>
      <c r="E145" s="3">
        <f t="shared" ca="1" si="9"/>
        <v>0.79014906438794208</v>
      </c>
    </row>
    <row r="146" spans="2:5" x14ac:dyDescent="0.25">
      <c r="B146">
        <v>2142</v>
      </c>
      <c r="C146" s="1">
        <v>14700000</v>
      </c>
      <c r="D146" s="1">
        <f t="shared" ca="1" si="8"/>
        <v>4426792.6793164797</v>
      </c>
      <c r="E146" s="3">
        <f t="shared" ca="1" si="9"/>
        <v>0.30114235913717552</v>
      </c>
    </row>
    <row r="147" spans="2:5" x14ac:dyDescent="0.25">
      <c r="B147">
        <v>2143</v>
      </c>
      <c r="C147" s="1">
        <v>14800000</v>
      </c>
      <c r="D147" s="1">
        <f t="shared" ca="1" si="8"/>
        <v>14194845.888726333</v>
      </c>
      <c r="E147" s="3">
        <f t="shared" ca="1" si="9"/>
        <v>0.95911120869772526</v>
      </c>
    </row>
    <row r="148" spans="2:5" x14ac:dyDescent="0.25">
      <c r="B148">
        <v>2144</v>
      </c>
      <c r="C148" s="1">
        <v>14900000</v>
      </c>
      <c r="D148" s="1">
        <f t="shared" ca="1" si="8"/>
        <v>7124022.879518779</v>
      </c>
      <c r="E148" s="3">
        <f t="shared" ca="1" si="9"/>
        <v>0.4781223409073006</v>
      </c>
    </row>
    <row r="149" spans="2:5" x14ac:dyDescent="0.25">
      <c r="B149">
        <v>2145</v>
      </c>
      <c r="C149" s="1">
        <v>15000000</v>
      </c>
      <c r="D149" s="1">
        <f t="shared" ca="1" si="8"/>
        <v>7220186.7515933644</v>
      </c>
      <c r="E149" s="3">
        <f t="shared" ca="1" si="9"/>
        <v>0.48134578343955764</v>
      </c>
    </row>
    <row r="150" spans="2:5" x14ac:dyDescent="0.25">
      <c r="B150">
        <v>2146</v>
      </c>
      <c r="C150" s="1">
        <v>15100000</v>
      </c>
      <c r="D150" s="1">
        <f t="shared" ca="1" si="8"/>
        <v>2896717.1951977704</v>
      </c>
      <c r="E150" s="3">
        <f t="shared" ca="1" si="9"/>
        <v>0.19183557584091193</v>
      </c>
    </row>
    <row r="151" spans="2:5" x14ac:dyDescent="0.25">
      <c r="B151">
        <v>2147</v>
      </c>
      <c r="C151" s="1">
        <v>15200000</v>
      </c>
      <c r="D151" s="1">
        <f t="shared" ca="1" si="8"/>
        <v>6842277.9054780416</v>
      </c>
      <c r="E151" s="3">
        <f t="shared" ca="1" si="9"/>
        <v>0.45014986220250275</v>
      </c>
    </row>
    <row r="152" spans="2:5" x14ac:dyDescent="0.25">
      <c r="B152">
        <v>2148</v>
      </c>
      <c r="C152" s="1">
        <v>15300000</v>
      </c>
      <c r="D152" s="1">
        <f t="shared" ca="1" si="8"/>
        <v>6347517.3759164605</v>
      </c>
      <c r="E152" s="3">
        <f t="shared" ca="1" si="9"/>
        <v>0.41487041672656605</v>
      </c>
    </row>
    <row r="153" spans="2:5" x14ac:dyDescent="0.25">
      <c r="B153">
        <v>2149</v>
      </c>
      <c r="C153" s="1">
        <v>15400000</v>
      </c>
      <c r="D153" s="1">
        <f t="shared" ca="1" si="8"/>
        <v>4314119.3984645987</v>
      </c>
      <c r="E153" s="3">
        <f t="shared" ca="1" si="9"/>
        <v>0.28013762327692199</v>
      </c>
    </row>
    <row r="154" spans="2:5" x14ac:dyDescent="0.25">
      <c r="B154">
        <v>2150</v>
      </c>
      <c r="C154" s="1">
        <v>15500000</v>
      </c>
      <c r="D154" s="1">
        <f t="shared" ca="1" si="8"/>
        <v>1922607.9555493104</v>
      </c>
      <c r="E154" s="3">
        <f t="shared" ca="1" si="9"/>
        <v>0.12403922293866519</v>
      </c>
    </row>
    <row r="155" spans="2:5" x14ac:dyDescent="0.25">
      <c r="B155">
        <v>2151</v>
      </c>
      <c r="C155" s="1">
        <v>15600000</v>
      </c>
      <c r="D155" s="1">
        <f t="shared" ca="1" si="8"/>
        <v>6989854.3249645904</v>
      </c>
      <c r="E155" s="3">
        <f t="shared" ca="1" si="9"/>
        <v>0.44806758493362758</v>
      </c>
    </row>
    <row r="156" spans="2:5" x14ac:dyDescent="0.25">
      <c r="B156">
        <v>2152</v>
      </c>
      <c r="C156" s="1">
        <v>15700000</v>
      </c>
      <c r="D156" s="1">
        <f t="shared" ref="D156:D219" ca="1" si="10">C156*E156</f>
        <v>19217029.009464521</v>
      </c>
      <c r="E156" s="3">
        <f t="shared" ca="1" si="9"/>
        <v>1.2240145865900969</v>
      </c>
    </row>
    <row r="157" spans="2:5" x14ac:dyDescent="0.25">
      <c r="B157">
        <v>2153</v>
      </c>
      <c r="C157" s="1">
        <v>15800000</v>
      </c>
      <c r="D157" s="1">
        <f t="shared" ca="1" si="10"/>
        <v>2719496.5666111372</v>
      </c>
      <c r="E157" s="3">
        <f t="shared" ca="1" si="9"/>
        <v>0.17212003586146438</v>
      </c>
    </row>
    <row r="158" spans="2:5" x14ac:dyDescent="0.25">
      <c r="B158">
        <v>2154</v>
      </c>
      <c r="C158" s="1">
        <v>15900000</v>
      </c>
      <c r="D158" s="1">
        <f t="shared" ca="1" si="10"/>
        <v>2961756.2582813501</v>
      </c>
      <c r="E158" s="3">
        <f t="shared" ca="1" si="9"/>
        <v>0.18627397850826102</v>
      </c>
    </row>
    <row r="159" spans="2:5" x14ac:dyDescent="0.25">
      <c r="B159">
        <v>2155</v>
      </c>
      <c r="C159" s="1">
        <v>16000000</v>
      </c>
      <c r="D159" s="1">
        <f t="shared" ca="1" si="10"/>
        <v>4534614.2312580571</v>
      </c>
      <c r="E159" s="3">
        <f t="shared" ca="1" si="9"/>
        <v>0.28341338945362859</v>
      </c>
    </row>
    <row r="160" spans="2:5" x14ac:dyDescent="0.25">
      <c r="B160">
        <v>2156</v>
      </c>
      <c r="C160" s="1">
        <v>16100000</v>
      </c>
      <c r="D160" s="1">
        <f t="shared" ca="1" si="10"/>
        <v>3053614.591527171</v>
      </c>
      <c r="E160" s="3">
        <f t="shared" ca="1" si="9"/>
        <v>0.18966550257932738</v>
      </c>
    </row>
    <row r="161" spans="2:5" x14ac:dyDescent="0.25">
      <c r="B161">
        <v>2157</v>
      </c>
      <c r="C161" s="1">
        <v>16200000</v>
      </c>
      <c r="D161" s="1">
        <f t="shared" ca="1" si="10"/>
        <v>5309033.031127817</v>
      </c>
      <c r="E161" s="3">
        <f t="shared" ca="1" si="9"/>
        <v>0.32771808834122329</v>
      </c>
    </row>
    <row r="162" spans="2:5" x14ac:dyDescent="0.25">
      <c r="B162">
        <v>2158</v>
      </c>
      <c r="C162" s="1">
        <v>16300000</v>
      </c>
      <c r="D162" s="1">
        <f t="shared" ca="1" si="10"/>
        <v>2654092.076634937</v>
      </c>
      <c r="E162" s="3">
        <f t="shared" ca="1" si="9"/>
        <v>0.16282773476287957</v>
      </c>
    </row>
    <row r="163" spans="2:5" x14ac:dyDescent="0.25">
      <c r="B163">
        <v>2159</v>
      </c>
      <c r="C163" s="1">
        <v>16400000</v>
      </c>
      <c r="D163" s="1">
        <f t="shared" ca="1" si="10"/>
        <v>3311103.7925992529</v>
      </c>
      <c r="E163" s="3">
        <f t="shared" ca="1" si="9"/>
        <v>0.20189657271946665</v>
      </c>
    </row>
    <row r="164" spans="2:5" x14ac:dyDescent="0.25">
      <c r="B164">
        <v>2160</v>
      </c>
      <c r="C164" s="1">
        <v>16500000</v>
      </c>
      <c r="D164" s="1">
        <f t="shared" ca="1" si="10"/>
        <v>2021147.2818655635</v>
      </c>
      <c r="E164" s="3">
        <f t="shared" ca="1" si="9"/>
        <v>0.122493774658519</v>
      </c>
    </row>
    <row r="165" spans="2:5" x14ac:dyDescent="0.25">
      <c r="B165">
        <v>2161</v>
      </c>
      <c r="C165" s="1">
        <v>16600000</v>
      </c>
      <c r="D165" s="1">
        <f t="shared" ca="1" si="10"/>
        <v>10173538.664256992</v>
      </c>
      <c r="E165" s="3">
        <f t="shared" ca="1" si="9"/>
        <v>0.61286377495524047</v>
      </c>
    </row>
    <row r="166" spans="2:5" x14ac:dyDescent="0.25">
      <c r="B166">
        <v>2162</v>
      </c>
      <c r="C166" s="1">
        <v>16700000</v>
      </c>
      <c r="D166" s="1">
        <f t="shared" ca="1" si="10"/>
        <v>4095119.6045272411</v>
      </c>
      <c r="E166" s="3">
        <f t="shared" ca="1" si="9"/>
        <v>0.24521674278606234</v>
      </c>
    </row>
    <row r="167" spans="2:5" x14ac:dyDescent="0.25">
      <c r="B167">
        <v>2163</v>
      </c>
      <c r="C167" s="1">
        <v>16800000</v>
      </c>
      <c r="D167" s="1">
        <f t="shared" ca="1" si="10"/>
        <v>10156551.841221899</v>
      </c>
      <c r="E167" s="3">
        <f t="shared" ca="1" si="9"/>
        <v>0.60455665721558927</v>
      </c>
    </row>
    <row r="168" spans="2:5" x14ac:dyDescent="0.25">
      <c r="B168">
        <v>2164</v>
      </c>
      <c r="C168" s="1">
        <v>16900000</v>
      </c>
      <c r="D168" s="1">
        <f t="shared" ca="1" si="10"/>
        <v>7559597.2019587746</v>
      </c>
      <c r="E168" s="3">
        <f t="shared" ca="1" si="9"/>
        <v>0.44731344390288608</v>
      </c>
    </row>
    <row r="169" spans="2:5" x14ac:dyDescent="0.25">
      <c r="B169">
        <v>2165</v>
      </c>
      <c r="C169" s="1">
        <v>17000000</v>
      </c>
      <c r="D169" s="1">
        <f t="shared" ca="1" si="10"/>
        <v>13421890.337934423</v>
      </c>
      <c r="E169" s="3">
        <f t="shared" ca="1" si="9"/>
        <v>0.78952296105496611</v>
      </c>
    </row>
    <row r="170" spans="2:5" x14ac:dyDescent="0.25">
      <c r="B170">
        <v>2166</v>
      </c>
      <c r="C170" s="1">
        <v>17100000</v>
      </c>
      <c r="D170" s="1">
        <f t="shared" ca="1" si="10"/>
        <v>3667642.0453616981</v>
      </c>
      <c r="E170" s="3">
        <f t="shared" ca="1" si="9"/>
        <v>0.21448199095682446</v>
      </c>
    </row>
    <row r="171" spans="2:5" x14ac:dyDescent="0.25">
      <c r="B171">
        <v>2167</v>
      </c>
      <c r="C171" s="1">
        <v>17200000</v>
      </c>
      <c r="D171" s="1">
        <f t="shared" ca="1" si="10"/>
        <v>7210854.1784396935</v>
      </c>
      <c r="E171" s="3">
        <f t="shared" ca="1" si="9"/>
        <v>0.41923570804881938</v>
      </c>
    </row>
    <row r="172" spans="2:5" x14ac:dyDescent="0.25">
      <c r="B172">
        <v>2168</v>
      </c>
      <c r="C172" s="1">
        <v>17300000</v>
      </c>
      <c r="D172" s="1">
        <f t="shared" ca="1" si="10"/>
        <v>25822306.362881646</v>
      </c>
      <c r="E172" s="3">
        <f t="shared" ca="1" si="9"/>
        <v>1.4926188649064536</v>
      </c>
    </row>
    <row r="173" spans="2:5" x14ac:dyDescent="0.25">
      <c r="B173">
        <v>2169</v>
      </c>
      <c r="C173" s="1">
        <v>17400000</v>
      </c>
      <c r="D173" s="1">
        <f t="shared" ca="1" si="10"/>
        <v>2852435.9423924228</v>
      </c>
      <c r="E173" s="3">
        <f t="shared" ca="1" si="9"/>
        <v>0.16393310013749557</v>
      </c>
    </row>
    <row r="174" spans="2:5" x14ac:dyDescent="0.25">
      <c r="B174">
        <v>2170</v>
      </c>
      <c r="C174" s="1">
        <v>17500000</v>
      </c>
      <c r="D174" s="1">
        <f t="shared" ca="1" si="10"/>
        <v>12297047.291887611</v>
      </c>
      <c r="E174" s="3">
        <f t="shared" ca="1" si="9"/>
        <v>0.70268841667929205</v>
      </c>
    </row>
    <row r="175" spans="2:5" x14ac:dyDescent="0.25">
      <c r="B175">
        <v>2171</v>
      </c>
      <c r="C175" s="1">
        <v>17600000</v>
      </c>
      <c r="D175" s="1">
        <f t="shared" ca="1" si="10"/>
        <v>10887197.166170815</v>
      </c>
      <c r="E175" s="3">
        <f t="shared" ca="1" si="9"/>
        <v>0.61859074807788716</v>
      </c>
    </row>
    <row r="176" spans="2:5" x14ac:dyDescent="0.25">
      <c r="B176">
        <v>2172</v>
      </c>
      <c r="C176" s="1">
        <v>17700000</v>
      </c>
      <c r="D176" s="1">
        <f t="shared" ca="1" si="10"/>
        <v>15144945.656077679</v>
      </c>
      <c r="E176" s="3">
        <f t="shared" ca="1" si="9"/>
        <v>0.85564664723602712</v>
      </c>
    </row>
    <row r="177" spans="2:5" x14ac:dyDescent="0.25">
      <c r="B177">
        <v>2173</v>
      </c>
      <c r="C177" s="1">
        <v>17800000</v>
      </c>
      <c r="D177" s="1">
        <f t="shared" ca="1" si="10"/>
        <v>6849808.2246595835</v>
      </c>
      <c r="E177" s="3">
        <f t="shared" ca="1" si="9"/>
        <v>0.3848206867786283</v>
      </c>
    </row>
    <row r="178" spans="2:5" x14ac:dyDescent="0.25">
      <c r="B178">
        <v>2174</v>
      </c>
      <c r="C178" s="1">
        <v>17900000</v>
      </c>
      <c r="D178" s="1">
        <f t="shared" ca="1" si="10"/>
        <v>5382439.1208595345</v>
      </c>
      <c r="E178" s="3">
        <f t="shared" ca="1" si="9"/>
        <v>0.30069492295304662</v>
      </c>
    </row>
    <row r="179" spans="2:5" x14ac:dyDescent="0.25">
      <c r="B179">
        <v>2175</v>
      </c>
      <c r="C179" s="1">
        <v>18000000</v>
      </c>
      <c r="D179" s="1">
        <f t="shared" ca="1" si="10"/>
        <v>17514243.407171056</v>
      </c>
      <c r="E179" s="3">
        <f t="shared" ca="1" si="9"/>
        <v>0.97301352262061414</v>
      </c>
    </row>
    <row r="180" spans="2:5" x14ac:dyDescent="0.25">
      <c r="B180">
        <v>2176</v>
      </c>
      <c r="C180" s="1">
        <v>18100000</v>
      </c>
      <c r="D180" s="1">
        <f t="shared" ca="1" si="10"/>
        <v>7909573.5902022962</v>
      </c>
      <c r="E180" s="3">
        <f t="shared" ca="1" si="9"/>
        <v>0.436993016033276</v>
      </c>
    </row>
    <row r="181" spans="2:5" x14ac:dyDescent="0.25">
      <c r="B181">
        <v>2177</v>
      </c>
      <c r="C181" s="1">
        <v>18200000</v>
      </c>
      <c r="D181" s="1">
        <f t="shared" ca="1" si="10"/>
        <v>5422443.6667491635</v>
      </c>
      <c r="E181" s="3">
        <f t="shared" ca="1" si="9"/>
        <v>0.29793646520599798</v>
      </c>
    </row>
    <row r="182" spans="2:5" x14ac:dyDescent="0.25">
      <c r="B182">
        <v>2178</v>
      </c>
      <c r="C182" s="1">
        <v>18300000</v>
      </c>
      <c r="D182" s="1">
        <f t="shared" ca="1" si="10"/>
        <v>15760393.716875369</v>
      </c>
      <c r="E182" s="3">
        <f t="shared" ca="1" si="9"/>
        <v>0.86122370037570317</v>
      </c>
    </row>
    <row r="183" spans="2:5" x14ac:dyDescent="0.25">
      <c r="B183">
        <v>2179</v>
      </c>
      <c r="C183" s="1">
        <v>18400000</v>
      </c>
      <c r="D183" s="1">
        <f t="shared" ca="1" si="10"/>
        <v>8988619.3250975292</v>
      </c>
      <c r="E183" s="3">
        <f t="shared" ca="1" si="9"/>
        <v>0.488511919842257</v>
      </c>
    </row>
    <row r="184" spans="2:5" x14ac:dyDescent="0.25">
      <c r="B184">
        <v>2180</v>
      </c>
      <c r="C184" s="1">
        <v>18500000</v>
      </c>
      <c r="D184" s="1">
        <f t="shared" ca="1" si="10"/>
        <v>4656034.6853616601</v>
      </c>
      <c r="E184" s="3">
        <f t="shared" ca="1" si="9"/>
        <v>0.25167755056008972</v>
      </c>
    </row>
    <row r="185" spans="2:5" x14ac:dyDescent="0.25">
      <c r="B185">
        <v>2181</v>
      </c>
      <c r="C185" s="1">
        <v>18600000</v>
      </c>
      <c r="D185" s="1">
        <f t="shared" ca="1" si="10"/>
        <v>4878093.7779799066</v>
      </c>
      <c r="E185" s="3">
        <f t="shared" ca="1" si="9"/>
        <v>0.26226310634300576</v>
      </c>
    </row>
    <row r="186" spans="2:5" x14ac:dyDescent="0.25">
      <c r="B186">
        <v>2182</v>
      </c>
      <c r="C186" s="1">
        <v>18700000</v>
      </c>
      <c r="D186" s="1">
        <f t="shared" ca="1" si="10"/>
        <v>9689195.0280886367</v>
      </c>
      <c r="E186" s="3">
        <f t="shared" ca="1" si="9"/>
        <v>0.51813877155554211</v>
      </c>
    </row>
    <row r="187" spans="2:5" x14ac:dyDescent="0.25">
      <c r="B187">
        <v>2183</v>
      </c>
      <c r="C187" s="1">
        <v>18800000</v>
      </c>
      <c r="D187" s="1">
        <f t="shared" ca="1" si="10"/>
        <v>10186727.146399276</v>
      </c>
      <c r="E187" s="3">
        <f t="shared" ca="1" si="9"/>
        <v>0.54184718863825942</v>
      </c>
    </row>
    <row r="188" spans="2:5" x14ac:dyDescent="0.25">
      <c r="B188">
        <v>2184</v>
      </c>
      <c r="C188" s="1">
        <v>18900000</v>
      </c>
      <c r="D188" s="1">
        <f t="shared" ca="1" si="10"/>
        <v>5137235.2690454824</v>
      </c>
      <c r="E188" s="3">
        <f t="shared" ca="1" si="9"/>
        <v>0.27181138989658638</v>
      </c>
    </row>
    <row r="189" spans="2:5" x14ac:dyDescent="0.25">
      <c r="B189">
        <v>2185</v>
      </c>
      <c r="C189" s="1">
        <v>19000000</v>
      </c>
      <c r="D189" s="1">
        <f t="shared" ca="1" si="10"/>
        <v>9378990.7744617295</v>
      </c>
      <c r="E189" s="3">
        <f t="shared" ca="1" si="9"/>
        <v>0.4936310933927226</v>
      </c>
    </row>
    <row r="190" spans="2:5" x14ac:dyDescent="0.25">
      <c r="B190">
        <v>2186</v>
      </c>
      <c r="C190" s="1">
        <v>19100000</v>
      </c>
      <c r="D190" s="1">
        <f t="shared" ca="1" si="10"/>
        <v>7343242.3296315465</v>
      </c>
      <c r="E190" s="3">
        <f t="shared" ca="1" si="9"/>
        <v>0.38446294919536894</v>
      </c>
    </row>
    <row r="191" spans="2:5" x14ac:dyDescent="0.25">
      <c r="B191">
        <v>2187</v>
      </c>
      <c r="C191" s="1">
        <v>19200000</v>
      </c>
      <c r="D191" s="1">
        <f t="shared" ca="1" si="10"/>
        <v>5597013.6464086333</v>
      </c>
      <c r="E191" s="3">
        <f t="shared" ca="1" si="9"/>
        <v>0.29151112741711632</v>
      </c>
    </row>
    <row r="192" spans="2:5" x14ac:dyDescent="0.25">
      <c r="B192">
        <v>2188</v>
      </c>
      <c r="C192" s="1">
        <v>19300000</v>
      </c>
      <c r="D192" s="1">
        <f t="shared" ca="1" si="10"/>
        <v>8789004.1325405091</v>
      </c>
      <c r="E192" s="3">
        <f t="shared" ca="1" si="9"/>
        <v>0.45538881515753937</v>
      </c>
    </row>
    <row r="193" spans="2:5" x14ac:dyDescent="0.25">
      <c r="B193">
        <v>2189</v>
      </c>
      <c r="C193" s="1">
        <v>19400000</v>
      </c>
      <c r="D193" s="1">
        <f t="shared" ca="1" si="10"/>
        <v>8548761.1839442849</v>
      </c>
      <c r="E193" s="3">
        <f t="shared" ca="1" si="9"/>
        <v>0.44065779298681884</v>
      </c>
    </row>
    <row r="194" spans="2:5" x14ac:dyDescent="0.25">
      <c r="B194">
        <v>2190</v>
      </c>
      <c r="C194" s="1">
        <v>19500000</v>
      </c>
      <c r="D194" s="1">
        <f t="shared" ca="1" si="10"/>
        <v>6379074.3700935282</v>
      </c>
      <c r="E194" s="3">
        <f t="shared" ca="1" si="9"/>
        <v>0.32713201897915528</v>
      </c>
    </row>
    <row r="195" spans="2:5" x14ac:dyDescent="0.25">
      <c r="B195">
        <v>2191</v>
      </c>
      <c r="C195" s="1">
        <v>19600000</v>
      </c>
      <c r="D195" s="1">
        <f t="shared" ca="1" si="10"/>
        <v>6055130.4195078751</v>
      </c>
      <c r="E195" s="3">
        <f t="shared" ca="1" si="9"/>
        <v>0.30893522548509567</v>
      </c>
    </row>
    <row r="196" spans="2:5" x14ac:dyDescent="0.25">
      <c r="B196">
        <v>2192</v>
      </c>
      <c r="C196" s="1">
        <v>19700000</v>
      </c>
      <c r="D196" s="1">
        <f t="shared" ca="1" si="10"/>
        <v>6904081.2977889907</v>
      </c>
      <c r="E196" s="3">
        <f t="shared" ca="1" si="9"/>
        <v>0.3504609795831975</v>
      </c>
    </row>
    <row r="197" spans="2:5" x14ac:dyDescent="0.25">
      <c r="B197">
        <v>2193</v>
      </c>
      <c r="C197" s="1">
        <v>19800000</v>
      </c>
      <c r="D197" s="1">
        <f t="shared" ca="1" si="10"/>
        <v>7674661.2076242417</v>
      </c>
      <c r="E197" s="3">
        <f t="shared" ref="E197:E260" ca="1" si="11">_xlfn.LOGNORM.INV(RAND(),mu,s)</f>
        <v>0.38760915190021422</v>
      </c>
    </row>
    <row r="198" spans="2:5" x14ac:dyDescent="0.25">
      <c r="B198">
        <v>2194</v>
      </c>
      <c r="C198" s="1">
        <v>19900000</v>
      </c>
      <c r="D198" s="1">
        <f t="shared" ca="1" si="10"/>
        <v>5752886.759582364</v>
      </c>
      <c r="E198" s="3">
        <f t="shared" ca="1" si="11"/>
        <v>0.28908978691368664</v>
      </c>
    </row>
    <row r="199" spans="2:5" x14ac:dyDescent="0.25">
      <c r="B199">
        <v>2195</v>
      </c>
      <c r="C199" s="1">
        <v>20000000</v>
      </c>
      <c r="D199" s="1">
        <f t="shared" ca="1" si="10"/>
        <v>7490068.5255647171</v>
      </c>
      <c r="E199" s="3">
        <f t="shared" ca="1" si="11"/>
        <v>0.37450342627823585</v>
      </c>
    </row>
    <row r="200" spans="2:5" x14ac:dyDescent="0.25">
      <c r="B200">
        <v>2196</v>
      </c>
      <c r="C200" s="1">
        <v>20100000</v>
      </c>
      <c r="D200" s="1">
        <f t="shared" ca="1" si="10"/>
        <v>7484589.373278847</v>
      </c>
      <c r="E200" s="3">
        <f t="shared" ca="1" si="11"/>
        <v>0.37236763051138544</v>
      </c>
    </row>
    <row r="201" spans="2:5" x14ac:dyDescent="0.25">
      <c r="B201">
        <v>2197</v>
      </c>
      <c r="C201" s="1">
        <v>20200000</v>
      </c>
      <c r="D201" s="1">
        <f t="shared" ca="1" si="10"/>
        <v>10538171.979573343</v>
      </c>
      <c r="E201" s="3">
        <f t="shared" ca="1" si="11"/>
        <v>0.52169168215709616</v>
      </c>
    </row>
    <row r="202" spans="2:5" x14ac:dyDescent="0.25">
      <c r="B202">
        <v>2198</v>
      </c>
      <c r="C202" s="1">
        <v>20300000</v>
      </c>
      <c r="D202" s="1">
        <f t="shared" ca="1" si="10"/>
        <v>9620491.3050220069</v>
      </c>
      <c r="E202" s="3">
        <f t="shared" ca="1" si="11"/>
        <v>0.47391582783359637</v>
      </c>
    </row>
    <row r="203" spans="2:5" x14ac:dyDescent="0.25">
      <c r="B203">
        <v>2199</v>
      </c>
      <c r="C203" s="1">
        <v>20400000</v>
      </c>
      <c r="D203" s="1">
        <f t="shared" ca="1" si="10"/>
        <v>10093238.359289467</v>
      </c>
      <c r="E203" s="3">
        <f t="shared" ca="1" si="11"/>
        <v>0.49476658623967978</v>
      </c>
    </row>
    <row r="204" spans="2:5" x14ac:dyDescent="0.25">
      <c r="B204">
        <v>2200</v>
      </c>
      <c r="C204" s="1">
        <v>20500000</v>
      </c>
      <c r="D204" s="1">
        <f t="shared" ca="1" si="10"/>
        <v>7099104.5770253586</v>
      </c>
      <c r="E204" s="3">
        <f t="shared" ca="1" si="11"/>
        <v>0.34629778424513946</v>
      </c>
    </row>
    <row r="205" spans="2:5" x14ac:dyDescent="0.25">
      <c r="B205">
        <v>2201</v>
      </c>
      <c r="C205" s="1">
        <v>20600000</v>
      </c>
      <c r="D205" s="1">
        <f t="shared" ca="1" si="10"/>
        <v>9876760.4617007431</v>
      </c>
      <c r="E205" s="3">
        <f t="shared" ca="1" si="11"/>
        <v>0.47945439134469631</v>
      </c>
    </row>
    <row r="206" spans="2:5" x14ac:dyDescent="0.25">
      <c r="B206">
        <v>2202</v>
      </c>
      <c r="C206" s="1">
        <v>20700000</v>
      </c>
      <c r="D206" s="1">
        <f t="shared" ca="1" si="10"/>
        <v>8312381.9224988073</v>
      </c>
      <c r="E206" s="3">
        <f t="shared" ca="1" si="11"/>
        <v>0.40156434408206798</v>
      </c>
    </row>
    <row r="207" spans="2:5" x14ac:dyDescent="0.25">
      <c r="B207">
        <v>2203</v>
      </c>
      <c r="C207" s="1">
        <v>20800000</v>
      </c>
      <c r="D207" s="1">
        <f t="shared" ca="1" si="10"/>
        <v>11312332.238439478</v>
      </c>
      <c r="E207" s="3">
        <f t="shared" ca="1" si="11"/>
        <v>0.5438621268480518</v>
      </c>
    </row>
    <row r="208" spans="2:5" x14ac:dyDescent="0.25">
      <c r="B208">
        <v>2204</v>
      </c>
      <c r="C208" s="1">
        <v>20900000</v>
      </c>
      <c r="D208" s="1">
        <f t="shared" ca="1" si="10"/>
        <v>3524898.8031764091</v>
      </c>
      <c r="E208" s="3">
        <f t="shared" ca="1" si="11"/>
        <v>0.16865544512805786</v>
      </c>
    </row>
    <row r="209" spans="2:5" x14ac:dyDescent="0.25">
      <c r="B209">
        <v>2205</v>
      </c>
      <c r="C209" s="1">
        <v>21000000</v>
      </c>
      <c r="D209" s="1">
        <f t="shared" ca="1" si="10"/>
        <v>18397468.265784189</v>
      </c>
      <c r="E209" s="3">
        <f t="shared" ca="1" si="11"/>
        <v>0.87606991741829476</v>
      </c>
    </row>
    <row r="210" spans="2:5" x14ac:dyDescent="0.25">
      <c r="B210">
        <v>2206</v>
      </c>
      <c r="C210" s="1">
        <v>21100000</v>
      </c>
      <c r="D210" s="1">
        <f t="shared" ca="1" si="10"/>
        <v>19124431.696860891</v>
      </c>
      <c r="E210" s="3">
        <f t="shared" ca="1" si="11"/>
        <v>0.90637117046734073</v>
      </c>
    </row>
    <row r="211" spans="2:5" x14ac:dyDescent="0.25">
      <c r="B211">
        <v>2207</v>
      </c>
      <c r="C211" s="1">
        <v>21200000</v>
      </c>
      <c r="D211" s="1">
        <f t="shared" ca="1" si="10"/>
        <v>11872524.999550592</v>
      </c>
      <c r="E211" s="3">
        <f t="shared" ca="1" si="11"/>
        <v>0.56002476412974489</v>
      </c>
    </row>
    <row r="212" spans="2:5" x14ac:dyDescent="0.25">
      <c r="B212">
        <v>2208</v>
      </c>
      <c r="C212" s="1">
        <v>21300000</v>
      </c>
      <c r="D212" s="1">
        <f t="shared" ca="1" si="10"/>
        <v>9516602.4851821065</v>
      </c>
      <c r="E212" s="3">
        <f t="shared" ca="1" si="11"/>
        <v>0.44678884906958249</v>
      </c>
    </row>
    <row r="213" spans="2:5" x14ac:dyDescent="0.25">
      <c r="B213">
        <v>2209</v>
      </c>
      <c r="C213" s="1">
        <v>21400000</v>
      </c>
      <c r="D213" s="1">
        <f t="shared" ca="1" si="10"/>
        <v>19181265.875947613</v>
      </c>
      <c r="E213" s="3">
        <f t="shared" ca="1" si="11"/>
        <v>0.8963208353246549</v>
      </c>
    </row>
    <row r="214" spans="2:5" x14ac:dyDescent="0.25">
      <c r="B214">
        <v>2210</v>
      </c>
      <c r="C214" s="1">
        <v>21500000</v>
      </c>
      <c r="D214" s="1">
        <f t="shared" ca="1" si="10"/>
        <v>4150079.6805455741</v>
      </c>
      <c r="E214" s="3">
        <f t="shared" ca="1" si="11"/>
        <v>0.19302696188584065</v>
      </c>
    </row>
    <row r="215" spans="2:5" x14ac:dyDescent="0.25">
      <c r="B215">
        <v>2211</v>
      </c>
      <c r="C215" s="1">
        <v>21600000</v>
      </c>
      <c r="D215" s="1">
        <f t="shared" ca="1" si="10"/>
        <v>6875065.043648879</v>
      </c>
      <c r="E215" s="3">
        <f t="shared" ca="1" si="11"/>
        <v>0.31829004831707775</v>
      </c>
    </row>
    <row r="216" spans="2:5" x14ac:dyDescent="0.25">
      <c r="B216">
        <v>2212</v>
      </c>
      <c r="C216" s="1">
        <v>21700000</v>
      </c>
      <c r="D216" s="1">
        <f t="shared" ca="1" si="10"/>
        <v>11147792.801256223</v>
      </c>
      <c r="E216" s="3">
        <f t="shared" ca="1" si="11"/>
        <v>0.51372317056480288</v>
      </c>
    </row>
    <row r="217" spans="2:5" x14ac:dyDescent="0.25">
      <c r="B217">
        <v>2213</v>
      </c>
      <c r="C217" s="1">
        <v>21800000</v>
      </c>
      <c r="D217" s="1">
        <f t="shared" ca="1" si="10"/>
        <v>15846988.127641102</v>
      </c>
      <c r="E217" s="3">
        <f t="shared" ca="1" si="11"/>
        <v>0.72692606090096801</v>
      </c>
    </row>
    <row r="218" spans="2:5" x14ac:dyDescent="0.25">
      <c r="B218">
        <v>2214</v>
      </c>
      <c r="C218" s="1">
        <v>21900000</v>
      </c>
      <c r="D218" s="1">
        <f t="shared" ca="1" si="10"/>
        <v>9109948.3909965903</v>
      </c>
      <c r="E218" s="3">
        <f t="shared" ca="1" si="11"/>
        <v>0.41597937858431916</v>
      </c>
    </row>
    <row r="219" spans="2:5" x14ac:dyDescent="0.25">
      <c r="B219">
        <v>2215</v>
      </c>
      <c r="C219" s="1">
        <v>22000000</v>
      </c>
      <c r="D219" s="1">
        <f t="shared" ca="1" si="10"/>
        <v>6871443.4214208489</v>
      </c>
      <c r="E219" s="3">
        <f t="shared" ca="1" si="11"/>
        <v>0.31233833733731131</v>
      </c>
    </row>
    <row r="220" spans="2:5" x14ac:dyDescent="0.25">
      <c r="B220">
        <v>2216</v>
      </c>
      <c r="C220" s="1">
        <v>22100000</v>
      </c>
      <c r="D220" s="1">
        <f t="shared" ref="D220:D283" ca="1" si="12">C220*E220</f>
        <v>24421598.884151839</v>
      </c>
      <c r="E220" s="3">
        <f t="shared" ca="1" si="11"/>
        <v>1.1050497232647891</v>
      </c>
    </row>
    <row r="221" spans="2:5" x14ac:dyDescent="0.25">
      <c r="B221">
        <v>2217</v>
      </c>
      <c r="C221" s="1">
        <v>22200000</v>
      </c>
      <c r="D221" s="1">
        <f t="shared" ca="1" si="12"/>
        <v>4460281.5783694284</v>
      </c>
      <c r="E221" s="3">
        <f t="shared" ca="1" si="11"/>
        <v>0.20091358461123551</v>
      </c>
    </row>
    <row r="222" spans="2:5" x14ac:dyDescent="0.25">
      <c r="B222">
        <v>2218</v>
      </c>
      <c r="C222" s="1">
        <v>22300000</v>
      </c>
      <c r="D222" s="1">
        <f t="shared" ca="1" si="12"/>
        <v>22791868.26255532</v>
      </c>
      <c r="E222" s="3">
        <f t="shared" ca="1" si="11"/>
        <v>1.0220568727603283</v>
      </c>
    </row>
    <row r="223" spans="2:5" x14ac:dyDescent="0.25">
      <c r="B223">
        <v>2219</v>
      </c>
      <c r="C223" s="1">
        <v>22400000</v>
      </c>
      <c r="D223" s="1">
        <f t="shared" ca="1" si="12"/>
        <v>7690055.6120433146</v>
      </c>
      <c r="E223" s="3">
        <f t="shared" ca="1" si="11"/>
        <v>0.34330605410907655</v>
      </c>
    </row>
    <row r="224" spans="2:5" x14ac:dyDescent="0.25">
      <c r="B224">
        <v>2220</v>
      </c>
      <c r="C224" s="1">
        <v>22500000</v>
      </c>
      <c r="D224" s="1">
        <f t="shared" ca="1" si="12"/>
        <v>35085573.960339487</v>
      </c>
      <c r="E224" s="3">
        <f t="shared" ca="1" si="11"/>
        <v>1.5593588426817551</v>
      </c>
    </row>
    <row r="225" spans="2:5" x14ac:dyDescent="0.25">
      <c r="B225">
        <v>2221</v>
      </c>
      <c r="C225" s="1">
        <v>22600000</v>
      </c>
      <c r="D225" s="1">
        <f t="shared" ca="1" si="12"/>
        <v>17225583.78120878</v>
      </c>
      <c r="E225" s="3">
        <f t="shared" ca="1" si="11"/>
        <v>0.76219397261985755</v>
      </c>
    </row>
    <row r="226" spans="2:5" x14ac:dyDescent="0.25">
      <c r="B226">
        <v>2222</v>
      </c>
      <c r="C226" s="1">
        <v>22700000</v>
      </c>
      <c r="D226" s="1">
        <f t="shared" ca="1" si="12"/>
        <v>23284235.407787602</v>
      </c>
      <c r="E226" s="3">
        <f t="shared" ca="1" si="11"/>
        <v>1.0257372426338152</v>
      </c>
    </row>
    <row r="227" spans="2:5" x14ac:dyDescent="0.25">
      <c r="B227">
        <v>2223</v>
      </c>
      <c r="C227" s="1">
        <v>22800000</v>
      </c>
      <c r="D227" s="1">
        <f t="shared" ca="1" si="12"/>
        <v>11195567.100597201</v>
      </c>
      <c r="E227" s="3">
        <f t="shared" ca="1" si="11"/>
        <v>0.49103364476303513</v>
      </c>
    </row>
    <row r="228" spans="2:5" x14ac:dyDescent="0.25">
      <c r="B228">
        <v>2224</v>
      </c>
      <c r="C228" s="1">
        <v>22900000</v>
      </c>
      <c r="D228" s="1">
        <f t="shared" ca="1" si="12"/>
        <v>24413212.843569621</v>
      </c>
      <c r="E228" s="3">
        <f t="shared" ca="1" si="11"/>
        <v>1.066079163474656</v>
      </c>
    </row>
    <row r="229" spans="2:5" x14ac:dyDescent="0.25">
      <c r="B229">
        <v>2225</v>
      </c>
      <c r="C229" s="1">
        <v>23000000</v>
      </c>
      <c r="D229" s="1">
        <f t="shared" ca="1" si="12"/>
        <v>10160124.753370902</v>
      </c>
      <c r="E229" s="3">
        <f t="shared" ca="1" si="11"/>
        <v>0.44174455449438699</v>
      </c>
    </row>
    <row r="230" spans="2:5" x14ac:dyDescent="0.25">
      <c r="B230">
        <v>2226</v>
      </c>
      <c r="C230" s="1">
        <v>23100000</v>
      </c>
      <c r="D230" s="1">
        <f t="shared" ca="1" si="12"/>
        <v>8108768.7078786409</v>
      </c>
      <c r="E230" s="3">
        <f t="shared" ca="1" si="11"/>
        <v>0.35102894839301474</v>
      </c>
    </row>
    <row r="231" spans="2:5" x14ac:dyDescent="0.25">
      <c r="B231">
        <v>2227</v>
      </c>
      <c r="C231" s="1">
        <v>23200000</v>
      </c>
      <c r="D231" s="1">
        <f t="shared" ca="1" si="12"/>
        <v>7877438.9959853301</v>
      </c>
      <c r="E231" s="3">
        <f t="shared" ca="1" si="11"/>
        <v>0.33954478430971252</v>
      </c>
    </row>
    <row r="232" spans="2:5" x14ac:dyDescent="0.25">
      <c r="B232">
        <v>2228</v>
      </c>
      <c r="C232" s="1">
        <v>23300000</v>
      </c>
      <c r="D232" s="1">
        <f t="shared" ca="1" si="12"/>
        <v>12417239.924952704</v>
      </c>
      <c r="E232" s="3">
        <f t="shared" ca="1" si="11"/>
        <v>0.5329287521438929</v>
      </c>
    </row>
    <row r="233" spans="2:5" x14ac:dyDescent="0.25">
      <c r="B233">
        <v>2229</v>
      </c>
      <c r="C233" s="1">
        <v>23400000</v>
      </c>
      <c r="D233" s="1">
        <f t="shared" ca="1" si="12"/>
        <v>4808156.4632449495</v>
      </c>
      <c r="E233" s="3">
        <f t="shared" ca="1" si="11"/>
        <v>0.20547677193354486</v>
      </c>
    </row>
    <row r="234" spans="2:5" x14ac:dyDescent="0.25">
      <c r="B234">
        <v>2230</v>
      </c>
      <c r="C234" s="1">
        <v>23500000</v>
      </c>
      <c r="D234" s="1">
        <f t="shared" ca="1" si="12"/>
        <v>4189970.452022369</v>
      </c>
      <c r="E234" s="3">
        <f t="shared" ca="1" si="11"/>
        <v>0.17829661497967528</v>
      </c>
    </row>
    <row r="235" spans="2:5" x14ac:dyDescent="0.25">
      <c r="B235">
        <v>2231</v>
      </c>
      <c r="C235" s="1">
        <v>23600000</v>
      </c>
      <c r="D235" s="1">
        <f t="shared" ca="1" si="12"/>
        <v>9649603.1233204603</v>
      </c>
      <c r="E235" s="3">
        <f t="shared" ca="1" si="11"/>
        <v>0.40888148827629067</v>
      </c>
    </row>
    <row r="236" spans="2:5" x14ac:dyDescent="0.25">
      <c r="B236">
        <v>2232</v>
      </c>
      <c r="C236" s="1">
        <v>23700000</v>
      </c>
      <c r="D236" s="1">
        <f t="shared" ca="1" si="12"/>
        <v>7514812.3350709016</v>
      </c>
      <c r="E236" s="3">
        <f t="shared" ca="1" si="11"/>
        <v>0.31708068924349797</v>
      </c>
    </row>
    <row r="237" spans="2:5" x14ac:dyDescent="0.25">
      <c r="B237">
        <v>2233</v>
      </c>
      <c r="C237" s="1">
        <v>23800000</v>
      </c>
      <c r="D237" s="1">
        <f t="shared" ca="1" si="12"/>
        <v>13202255.666471384</v>
      </c>
      <c r="E237" s="3">
        <f t="shared" ca="1" si="11"/>
        <v>0.55471662464165483</v>
      </c>
    </row>
    <row r="238" spans="2:5" x14ac:dyDescent="0.25">
      <c r="B238">
        <v>2234</v>
      </c>
      <c r="C238" s="1">
        <v>23900000</v>
      </c>
      <c r="D238" s="1">
        <f t="shared" ca="1" si="12"/>
        <v>7247602.755496338</v>
      </c>
      <c r="E238" s="3">
        <f t="shared" ca="1" si="11"/>
        <v>0.30324697721742</v>
      </c>
    </row>
    <row r="239" spans="2:5" x14ac:dyDescent="0.25">
      <c r="B239">
        <v>2235</v>
      </c>
      <c r="C239" s="1">
        <v>24000000</v>
      </c>
      <c r="D239" s="1">
        <f t="shared" ca="1" si="12"/>
        <v>8587240.5601224937</v>
      </c>
      <c r="E239" s="3">
        <f t="shared" ca="1" si="11"/>
        <v>0.35780169000510392</v>
      </c>
    </row>
    <row r="240" spans="2:5" x14ac:dyDescent="0.25">
      <c r="B240">
        <v>2236</v>
      </c>
      <c r="C240" s="1">
        <v>24100000</v>
      </c>
      <c r="D240" s="1">
        <f t="shared" ca="1" si="12"/>
        <v>9703279.8244352322</v>
      </c>
      <c r="E240" s="3">
        <f t="shared" ca="1" si="11"/>
        <v>0.40262571885623372</v>
      </c>
    </row>
    <row r="241" spans="2:5" x14ac:dyDescent="0.25">
      <c r="B241">
        <v>2237</v>
      </c>
      <c r="C241" s="1">
        <v>24200000</v>
      </c>
      <c r="D241" s="1">
        <f t="shared" ca="1" si="12"/>
        <v>12234907.921988707</v>
      </c>
      <c r="E241" s="3">
        <f t="shared" ca="1" si="11"/>
        <v>0.50557470752019451</v>
      </c>
    </row>
    <row r="242" spans="2:5" x14ac:dyDescent="0.25">
      <c r="B242">
        <v>2238</v>
      </c>
      <c r="C242" s="1">
        <v>24300000</v>
      </c>
      <c r="D242" s="1">
        <f t="shared" ca="1" si="12"/>
        <v>58896587.396708712</v>
      </c>
      <c r="E242" s="3">
        <f t="shared" ca="1" si="11"/>
        <v>2.4237278764077659</v>
      </c>
    </row>
    <row r="243" spans="2:5" x14ac:dyDescent="0.25">
      <c r="B243">
        <v>2239</v>
      </c>
      <c r="C243" s="1">
        <v>24400000</v>
      </c>
      <c r="D243" s="1">
        <f t="shared" ca="1" si="12"/>
        <v>13464654.932828581</v>
      </c>
      <c r="E243" s="3">
        <f t="shared" ca="1" si="11"/>
        <v>0.55183012019789268</v>
      </c>
    </row>
    <row r="244" spans="2:5" x14ac:dyDescent="0.25">
      <c r="B244">
        <v>2240</v>
      </c>
      <c r="C244" s="1">
        <v>24500000</v>
      </c>
      <c r="D244" s="1">
        <f t="shared" ca="1" si="12"/>
        <v>4151620.8923290647</v>
      </c>
      <c r="E244" s="3">
        <f t="shared" ca="1" si="11"/>
        <v>0.16945391397261489</v>
      </c>
    </row>
    <row r="245" spans="2:5" x14ac:dyDescent="0.25">
      <c r="B245">
        <v>2241</v>
      </c>
      <c r="C245" s="1">
        <v>24600000</v>
      </c>
      <c r="D245" s="1">
        <f t="shared" ca="1" si="12"/>
        <v>10872716.604713</v>
      </c>
      <c r="E245" s="3">
        <f t="shared" ca="1" si="11"/>
        <v>0.44198034978508133</v>
      </c>
    </row>
    <row r="246" spans="2:5" x14ac:dyDescent="0.25">
      <c r="B246">
        <v>2242</v>
      </c>
      <c r="C246" s="1">
        <v>24700000</v>
      </c>
      <c r="D246" s="1">
        <f t="shared" ca="1" si="12"/>
        <v>8824198.0598184783</v>
      </c>
      <c r="E246" s="3">
        <f t="shared" ca="1" si="11"/>
        <v>0.35725498217888579</v>
      </c>
    </row>
    <row r="247" spans="2:5" x14ac:dyDescent="0.25">
      <c r="B247">
        <v>2243</v>
      </c>
      <c r="C247" s="1">
        <v>24800000</v>
      </c>
      <c r="D247" s="1">
        <f t="shared" ca="1" si="12"/>
        <v>11913115.708053829</v>
      </c>
      <c r="E247" s="3">
        <f t="shared" ca="1" si="11"/>
        <v>0.48036756887313825</v>
      </c>
    </row>
    <row r="248" spans="2:5" x14ac:dyDescent="0.25">
      <c r="B248">
        <v>2244</v>
      </c>
      <c r="C248" s="1">
        <v>24900000</v>
      </c>
      <c r="D248" s="1">
        <f t="shared" ca="1" si="12"/>
        <v>9925491.9208711404</v>
      </c>
      <c r="E248" s="3">
        <f t="shared" ca="1" si="11"/>
        <v>0.39861413336831891</v>
      </c>
    </row>
    <row r="249" spans="2:5" x14ac:dyDescent="0.25">
      <c r="B249">
        <v>2245</v>
      </c>
      <c r="C249" s="1">
        <v>25000000</v>
      </c>
      <c r="D249" s="1">
        <f t="shared" ca="1" si="12"/>
        <v>21731808.292919893</v>
      </c>
      <c r="E249" s="3">
        <f t="shared" ca="1" si="11"/>
        <v>0.86927233171679574</v>
      </c>
    </row>
    <row r="250" spans="2:5" x14ac:dyDescent="0.25">
      <c r="B250">
        <v>2246</v>
      </c>
      <c r="C250" s="1">
        <v>25100000</v>
      </c>
      <c r="D250" s="1">
        <f t="shared" ca="1" si="12"/>
        <v>6633207.7356795007</v>
      </c>
      <c r="E250" s="3">
        <f t="shared" ca="1" si="11"/>
        <v>0.26427122452906376</v>
      </c>
    </row>
    <row r="251" spans="2:5" x14ac:dyDescent="0.25">
      <c r="B251">
        <v>2247</v>
      </c>
      <c r="C251" s="1">
        <v>25200000</v>
      </c>
      <c r="D251" s="1">
        <f t="shared" ca="1" si="12"/>
        <v>10570482.121767521</v>
      </c>
      <c r="E251" s="3">
        <f t="shared" ca="1" si="11"/>
        <v>0.41946357626061592</v>
      </c>
    </row>
    <row r="252" spans="2:5" x14ac:dyDescent="0.25">
      <c r="B252">
        <v>2248</v>
      </c>
      <c r="C252" s="1">
        <v>25300000</v>
      </c>
      <c r="D252" s="1">
        <f t="shared" ca="1" si="12"/>
        <v>6012836.5217160014</v>
      </c>
      <c r="E252" s="3">
        <f t="shared" ca="1" si="11"/>
        <v>0.23766152259747042</v>
      </c>
    </row>
    <row r="253" spans="2:5" x14ac:dyDescent="0.25">
      <c r="B253">
        <v>2249</v>
      </c>
      <c r="C253" s="1">
        <v>25400000</v>
      </c>
      <c r="D253" s="1">
        <f t="shared" ca="1" si="12"/>
        <v>4664760.1285428759</v>
      </c>
      <c r="E253" s="3">
        <f t="shared" ca="1" si="11"/>
        <v>0.18365197356468016</v>
      </c>
    </row>
    <row r="254" spans="2:5" x14ac:dyDescent="0.25">
      <c r="B254">
        <v>2250</v>
      </c>
      <c r="C254" s="1">
        <v>25500000</v>
      </c>
      <c r="D254" s="1">
        <f t="shared" ca="1" si="12"/>
        <v>6291965.6601310642</v>
      </c>
      <c r="E254" s="3">
        <f t="shared" ca="1" si="11"/>
        <v>0.24674375137768881</v>
      </c>
    </row>
    <row r="255" spans="2:5" x14ac:dyDescent="0.25">
      <c r="B255">
        <v>2251</v>
      </c>
      <c r="C255" s="1">
        <v>25600000</v>
      </c>
      <c r="D255" s="1">
        <f t="shared" ca="1" si="12"/>
        <v>14167543.653561819</v>
      </c>
      <c r="E255" s="3">
        <f t="shared" ca="1" si="11"/>
        <v>0.55341967396725855</v>
      </c>
    </row>
    <row r="256" spans="2:5" x14ac:dyDescent="0.25">
      <c r="B256">
        <v>2252</v>
      </c>
      <c r="C256" s="1">
        <v>25700000</v>
      </c>
      <c r="D256" s="1">
        <f t="shared" ca="1" si="12"/>
        <v>10506991.630724555</v>
      </c>
      <c r="E256" s="3">
        <f t="shared" ca="1" si="11"/>
        <v>0.40883235917216165</v>
      </c>
    </row>
    <row r="257" spans="2:5" x14ac:dyDescent="0.25">
      <c r="B257">
        <v>2253</v>
      </c>
      <c r="C257" s="1">
        <v>25800000</v>
      </c>
      <c r="D257" s="1">
        <f t="shared" ca="1" si="12"/>
        <v>5676876.6611873182</v>
      </c>
      <c r="E257" s="3">
        <f t="shared" ca="1" si="11"/>
        <v>0.22003397911578751</v>
      </c>
    </row>
    <row r="258" spans="2:5" x14ac:dyDescent="0.25">
      <c r="B258">
        <v>2254</v>
      </c>
      <c r="C258" s="1">
        <v>25900000</v>
      </c>
      <c r="D258" s="1">
        <f t="shared" ca="1" si="12"/>
        <v>7416909.3974305484</v>
      </c>
      <c r="E258" s="3">
        <f t="shared" ca="1" si="11"/>
        <v>0.28636715820195169</v>
      </c>
    </row>
    <row r="259" spans="2:5" x14ac:dyDescent="0.25">
      <c r="B259">
        <v>2255</v>
      </c>
      <c r="C259" s="1">
        <v>26000000</v>
      </c>
      <c r="D259" s="1">
        <f t="shared" ca="1" si="12"/>
        <v>10191312.865105236</v>
      </c>
      <c r="E259" s="3">
        <f t="shared" ca="1" si="11"/>
        <v>0.39197357173481678</v>
      </c>
    </row>
    <row r="260" spans="2:5" x14ac:dyDescent="0.25">
      <c r="B260">
        <v>2256</v>
      </c>
      <c r="C260" s="1">
        <v>26100000</v>
      </c>
      <c r="D260" s="1">
        <f t="shared" ca="1" si="12"/>
        <v>16552504.358679121</v>
      </c>
      <c r="E260" s="3">
        <f t="shared" ca="1" si="11"/>
        <v>0.63419556929805065</v>
      </c>
    </row>
    <row r="261" spans="2:5" x14ac:dyDescent="0.25">
      <c r="B261">
        <v>2257</v>
      </c>
      <c r="C261" s="1">
        <v>26200000</v>
      </c>
      <c r="D261" s="1">
        <f t="shared" ca="1" si="12"/>
        <v>3959972.3336780462</v>
      </c>
      <c r="E261" s="3">
        <f t="shared" ref="E261:E324" ca="1" si="13">_xlfn.LOGNORM.INV(RAND(),mu,s)</f>
        <v>0.15114398220145214</v>
      </c>
    </row>
    <row r="262" spans="2:5" x14ac:dyDescent="0.25">
      <c r="B262">
        <v>2258</v>
      </c>
      <c r="C262" s="1">
        <v>26300000</v>
      </c>
      <c r="D262" s="1">
        <f t="shared" ca="1" si="12"/>
        <v>11979544.930052493</v>
      </c>
      <c r="E262" s="3">
        <f t="shared" ca="1" si="13"/>
        <v>0.45549600494496167</v>
      </c>
    </row>
    <row r="263" spans="2:5" x14ac:dyDescent="0.25">
      <c r="B263">
        <v>2259</v>
      </c>
      <c r="C263" s="1">
        <v>26400000</v>
      </c>
      <c r="D263" s="1">
        <f t="shared" ca="1" si="12"/>
        <v>8917644.8543316089</v>
      </c>
      <c r="E263" s="3">
        <f t="shared" ca="1" si="13"/>
        <v>0.33778957781559127</v>
      </c>
    </row>
    <row r="264" spans="2:5" x14ac:dyDescent="0.25">
      <c r="B264">
        <v>2260</v>
      </c>
      <c r="C264" s="1">
        <v>26500000</v>
      </c>
      <c r="D264" s="1">
        <f t="shared" ca="1" si="12"/>
        <v>11826249.945312219</v>
      </c>
      <c r="E264" s="3">
        <f t="shared" ca="1" si="13"/>
        <v>0.44627358284197055</v>
      </c>
    </row>
    <row r="265" spans="2:5" x14ac:dyDescent="0.25">
      <c r="B265">
        <v>2261</v>
      </c>
      <c r="C265" s="1">
        <v>26600000</v>
      </c>
      <c r="D265" s="1">
        <f t="shared" ca="1" si="12"/>
        <v>20146479.980454415</v>
      </c>
      <c r="E265" s="3">
        <f t="shared" ca="1" si="13"/>
        <v>0.75738646543061705</v>
      </c>
    </row>
    <row r="266" spans="2:5" x14ac:dyDescent="0.25">
      <c r="B266">
        <v>2262</v>
      </c>
      <c r="C266" s="1">
        <v>26700000</v>
      </c>
      <c r="D266" s="1">
        <f t="shared" ca="1" si="12"/>
        <v>6032120.4026429215</v>
      </c>
      <c r="E266" s="3">
        <f t="shared" ca="1" si="13"/>
        <v>0.22592211245853638</v>
      </c>
    </row>
    <row r="267" spans="2:5" x14ac:dyDescent="0.25">
      <c r="B267">
        <v>2263</v>
      </c>
      <c r="C267" s="1">
        <v>26800000</v>
      </c>
      <c r="D267" s="1">
        <f t="shared" ca="1" si="12"/>
        <v>20156261.641810924</v>
      </c>
      <c r="E267" s="3">
        <f t="shared" ca="1" si="13"/>
        <v>0.75209931499294491</v>
      </c>
    </row>
    <row r="268" spans="2:5" x14ac:dyDescent="0.25">
      <c r="B268">
        <v>2264</v>
      </c>
      <c r="C268" s="1">
        <v>26900000</v>
      </c>
      <c r="D268" s="1">
        <f t="shared" ca="1" si="12"/>
        <v>34387492.984879106</v>
      </c>
      <c r="E268" s="3">
        <f t="shared" ca="1" si="13"/>
        <v>1.2783454641218999</v>
      </c>
    </row>
    <row r="269" spans="2:5" x14ac:dyDescent="0.25">
      <c r="B269">
        <v>2265</v>
      </c>
      <c r="C269" s="1">
        <v>27000000</v>
      </c>
      <c r="D269" s="1">
        <f t="shared" ca="1" si="12"/>
        <v>12764190.91667017</v>
      </c>
      <c r="E269" s="3">
        <f t="shared" ca="1" si="13"/>
        <v>0.47274781172852481</v>
      </c>
    </row>
    <row r="270" spans="2:5" x14ac:dyDescent="0.25">
      <c r="B270">
        <v>2266</v>
      </c>
      <c r="C270" s="1">
        <v>27100000</v>
      </c>
      <c r="D270" s="1">
        <f t="shared" ca="1" si="12"/>
        <v>4820806.3030621773</v>
      </c>
      <c r="E270" s="3">
        <f t="shared" ca="1" si="13"/>
        <v>0.17788953147830913</v>
      </c>
    </row>
    <row r="271" spans="2:5" x14ac:dyDescent="0.25">
      <c r="B271">
        <v>2267</v>
      </c>
      <c r="C271" s="1">
        <v>27200000</v>
      </c>
      <c r="D271" s="1">
        <f t="shared" ca="1" si="12"/>
        <v>6994081.7499281969</v>
      </c>
      <c r="E271" s="3">
        <f t="shared" ca="1" si="13"/>
        <v>0.25713535845324254</v>
      </c>
    </row>
    <row r="272" spans="2:5" x14ac:dyDescent="0.25">
      <c r="B272">
        <v>2268</v>
      </c>
      <c r="C272" s="1">
        <v>27300000</v>
      </c>
      <c r="D272" s="1">
        <f t="shared" ca="1" si="12"/>
        <v>28929925.528841071</v>
      </c>
      <c r="E272" s="3">
        <f t="shared" ca="1" si="13"/>
        <v>1.0597042318256802</v>
      </c>
    </row>
    <row r="273" spans="2:5" x14ac:dyDescent="0.25">
      <c r="B273">
        <v>2269</v>
      </c>
      <c r="C273" s="1">
        <v>27400000</v>
      </c>
      <c r="D273" s="1">
        <f t="shared" ca="1" si="12"/>
        <v>9344879.5167527366</v>
      </c>
      <c r="E273" s="3">
        <f t="shared" ca="1" si="13"/>
        <v>0.34105399696177874</v>
      </c>
    </row>
    <row r="274" spans="2:5" x14ac:dyDescent="0.25">
      <c r="B274">
        <v>2270</v>
      </c>
      <c r="C274" s="1">
        <v>27500000</v>
      </c>
      <c r="D274" s="1">
        <f t="shared" ca="1" si="12"/>
        <v>8448291.3479781598</v>
      </c>
      <c r="E274" s="3">
        <f t="shared" ca="1" si="13"/>
        <v>0.30721059447193311</v>
      </c>
    </row>
    <row r="275" spans="2:5" x14ac:dyDescent="0.25">
      <c r="B275">
        <v>2271</v>
      </c>
      <c r="C275" s="1">
        <v>27600000</v>
      </c>
      <c r="D275" s="1">
        <f t="shared" ca="1" si="12"/>
        <v>8040142.2565453406</v>
      </c>
      <c r="E275" s="3">
        <f t="shared" ca="1" si="13"/>
        <v>0.29130950204874423</v>
      </c>
    </row>
    <row r="276" spans="2:5" x14ac:dyDescent="0.25">
      <c r="B276">
        <v>2272</v>
      </c>
      <c r="C276" s="1">
        <v>27700000</v>
      </c>
      <c r="D276" s="1">
        <f t="shared" ca="1" si="12"/>
        <v>4388644.1921485998</v>
      </c>
      <c r="E276" s="3">
        <f t="shared" ca="1" si="13"/>
        <v>0.15843480838081589</v>
      </c>
    </row>
    <row r="277" spans="2:5" x14ac:dyDescent="0.25">
      <c r="B277">
        <v>2273</v>
      </c>
      <c r="C277" s="1">
        <v>27800000</v>
      </c>
      <c r="D277" s="1">
        <f t="shared" ca="1" si="12"/>
        <v>9634669.1125687305</v>
      </c>
      <c r="E277" s="3">
        <f t="shared" ca="1" si="13"/>
        <v>0.34657083138736439</v>
      </c>
    </row>
    <row r="278" spans="2:5" x14ac:dyDescent="0.25">
      <c r="B278">
        <v>2274</v>
      </c>
      <c r="C278" s="1">
        <v>27900000</v>
      </c>
      <c r="D278" s="1">
        <f t="shared" ca="1" si="12"/>
        <v>23275627.458826248</v>
      </c>
      <c r="E278" s="3">
        <f t="shared" ca="1" si="13"/>
        <v>0.83425188024466834</v>
      </c>
    </row>
    <row r="279" spans="2:5" x14ac:dyDescent="0.25">
      <c r="B279">
        <v>2275</v>
      </c>
      <c r="C279" s="1">
        <v>28000000</v>
      </c>
      <c r="D279" s="1">
        <f t="shared" ca="1" si="12"/>
        <v>20677055.449984763</v>
      </c>
      <c r="E279" s="3">
        <f t="shared" ca="1" si="13"/>
        <v>0.73846626607088439</v>
      </c>
    </row>
    <row r="280" spans="2:5" x14ac:dyDescent="0.25">
      <c r="B280">
        <v>2276</v>
      </c>
      <c r="C280" s="1">
        <v>28100000</v>
      </c>
      <c r="D280" s="1">
        <f t="shared" ca="1" si="12"/>
        <v>12701680.256546644</v>
      </c>
      <c r="E280" s="3">
        <f t="shared" ca="1" si="13"/>
        <v>0.45201709098030762</v>
      </c>
    </row>
    <row r="281" spans="2:5" x14ac:dyDescent="0.25">
      <c r="B281">
        <v>2277</v>
      </c>
      <c r="C281" s="1">
        <v>28200000</v>
      </c>
      <c r="D281" s="1">
        <f t="shared" ca="1" si="12"/>
        <v>6710078.4694990842</v>
      </c>
      <c r="E281" s="3">
        <f t="shared" ca="1" si="13"/>
        <v>0.237946045017698</v>
      </c>
    </row>
    <row r="282" spans="2:5" x14ac:dyDescent="0.25">
      <c r="B282">
        <v>2278</v>
      </c>
      <c r="C282" s="1">
        <v>28300000</v>
      </c>
      <c r="D282" s="1">
        <f t="shared" ca="1" si="12"/>
        <v>5460064.644188296</v>
      </c>
      <c r="E282" s="3">
        <f t="shared" ca="1" si="13"/>
        <v>0.19293514643774898</v>
      </c>
    </row>
    <row r="283" spans="2:5" x14ac:dyDescent="0.25">
      <c r="B283">
        <v>2279</v>
      </c>
      <c r="C283" s="1">
        <v>28400000</v>
      </c>
      <c r="D283" s="1">
        <f t="shared" ca="1" si="12"/>
        <v>8464911.8179717679</v>
      </c>
      <c r="E283" s="3">
        <f t="shared" ca="1" si="13"/>
        <v>0.29806027528069606</v>
      </c>
    </row>
    <row r="284" spans="2:5" x14ac:dyDescent="0.25">
      <c r="B284">
        <v>2280</v>
      </c>
      <c r="C284" s="1">
        <v>28500000</v>
      </c>
      <c r="D284" s="1">
        <f t="shared" ref="D284:D347" ca="1" si="14">C284*E284</f>
        <v>7736623.9453801662</v>
      </c>
      <c r="E284" s="3">
        <f t="shared" ca="1" si="13"/>
        <v>0.27146048931158479</v>
      </c>
    </row>
    <row r="285" spans="2:5" x14ac:dyDescent="0.25">
      <c r="B285">
        <v>2281</v>
      </c>
      <c r="C285" s="1">
        <v>28600000</v>
      </c>
      <c r="D285" s="1">
        <f t="shared" ca="1" si="14"/>
        <v>30203639.179179803</v>
      </c>
      <c r="E285" s="3">
        <f t="shared" ca="1" si="13"/>
        <v>1.0560712999713218</v>
      </c>
    </row>
    <row r="286" spans="2:5" x14ac:dyDescent="0.25">
      <c r="B286">
        <v>2282</v>
      </c>
      <c r="C286" s="1">
        <v>28700000</v>
      </c>
      <c r="D286" s="1">
        <f t="shared" ca="1" si="14"/>
        <v>18697091.828117069</v>
      </c>
      <c r="E286" s="3">
        <f t="shared" ca="1" si="13"/>
        <v>0.65146661422010688</v>
      </c>
    </row>
    <row r="287" spans="2:5" x14ac:dyDescent="0.25">
      <c r="B287">
        <v>2283</v>
      </c>
      <c r="C287" s="1">
        <v>28800000</v>
      </c>
      <c r="D287" s="1">
        <f t="shared" ca="1" si="14"/>
        <v>4994769.4064068636</v>
      </c>
      <c r="E287" s="3">
        <f t="shared" ca="1" si="13"/>
        <v>0.1734294932780161</v>
      </c>
    </row>
    <row r="288" spans="2:5" x14ac:dyDescent="0.25">
      <c r="B288">
        <v>2284</v>
      </c>
      <c r="C288" s="1">
        <v>28900000</v>
      </c>
      <c r="D288" s="1">
        <f t="shared" ca="1" si="14"/>
        <v>4814283.3421638254</v>
      </c>
      <c r="E288" s="3">
        <f t="shared" ca="1" si="13"/>
        <v>0.1665841986907898</v>
      </c>
    </row>
    <row r="289" spans="2:5" x14ac:dyDescent="0.25">
      <c r="B289">
        <v>2285</v>
      </c>
      <c r="C289" s="1">
        <v>29000000</v>
      </c>
      <c r="D289" s="1">
        <f t="shared" ca="1" si="14"/>
        <v>22412234.53628321</v>
      </c>
      <c r="E289" s="3">
        <f t="shared" ca="1" si="13"/>
        <v>0.77283567366493833</v>
      </c>
    </row>
    <row r="290" spans="2:5" x14ac:dyDescent="0.25">
      <c r="B290">
        <v>2286</v>
      </c>
      <c r="C290" s="1">
        <v>29100000</v>
      </c>
      <c r="D290" s="1">
        <f t="shared" ca="1" si="14"/>
        <v>7734686.2675577495</v>
      </c>
      <c r="E290" s="3">
        <f t="shared" ca="1" si="13"/>
        <v>0.26579677895387455</v>
      </c>
    </row>
    <row r="291" spans="2:5" x14ac:dyDescent="0.25">
      <c r="B291">
        <v>2287</v>
      </c>
      <c r="C291" s="1">
        <v>29200000</v>
      </c>
      <c r="D291" s="1">
        <f t="shared" ca="1" si="14"/>
        <v>3193312.9576594699</v>
      </c>
      <c r="E291" s="3">
        <f t="shared" ca="1" si="13"/>
        <v>0.10936003279655719</v>
      </c>
    </row>
    <row r="292" spans="2:5" x14ac:dyDescent="0.25">
      <c r="B292">
        <v>2288</v>
      </c>
      <c r="C292" s="1">
        <v>29300000</v>
      </c>
      <c r="D292" s="1">
        <f t="shared" ca="1" si="14"/>
        <v>11820278.707852945</v>
      </c>
      <c r="E292" s="3">
        <f t="shared" ca="1" si="13"/>
        <v>0.40342248149668752</v>
      </c>
    </row>
    <row r="293" spans="2:5" x14ac:dyDescent="0.25">
      <c r="B293">
        <v>2289</v>
      </c>
      <c r="C293" s="1">
        <v>29400000</v>
      </c>
      <c r="D293" s="1">
        <f t="shared" ca="1" si="14"/>
        <v>10263441.866747754</v>
      </c>
      <c r="E293" s="3">
        <f t="shared" ca="1" si="13"/>
        <v>0.34909666213427731</v>
      </c>
    </row>
    <row r="294" spans="2:5" x14ac:dyDescent="0.25">
      <c r="B294">
        <v>2290</v>
      </c>
      <c r="C294" s="1">
        <v>29500000</v>
      </c>
      <c r="D294" s="1">
        <f t="shared" ca="1" si="14"/>
        <v>19428476.728565715</v>
      </c>
      <c r="E294" s="3">
        <f t="shared" ca="1" si="13"/>
        <v>0.65859243147680391</v>
      </c>
    </row>
    <row r="295" spans="2:5" x14ac:dyDescent="0.25">
      <c r="B295">
        <v>2291</v>
      </c>
      <c r="C295" s="1">
        <v>29600000</v>
      </c>
      <c r="D295" s="1">
        <f t="shared" ca="1" si="14"/>
        <v>14504955.154166551</v>
      </c>
      <c r="E295" s="3">
        <f t="shared" ca="1" si="13"/>
        <v>0.49003226872184297</v>
      </c>
    </row>
    <row r="296" spans="2:5" x14ac:dyDescent="0.25">
      <c r="B296">
        <v>2292</v>
      </c>
      <c r="C296" s="1">
        <v>29700000</v>
      </c>
      <c r="D296" s="1">
        <f t="shared" ca="1" si="14"/>
        <v>6164035.7558106575</v>
      </c>
      <c r="E296" s="3">
        <f t="shared" ca="1" si="13"/>
        <v>0.20754329144143627</v>
      </c>
    </row>
    <row r="297" spans="2:5" x14ac:dyDescent="0.25">
      <c r="B297">
        <v>2293</v>
      </c>
      <c r="C297" s="1">
        <v>29800000</v>
      </c>
      <c r="D297" s="1">
        <f t="shared" ca="1" si="14"/>
        <v>13244933.048525618</v>
      </c>
      <c r="E297" s="3">
        <f t="shared" ca="1" si="13"/>
        <v>0.44446084055455093</v>
      </c>
    </row>
    <row r="298" spans="2:5" x14ac:dyDescent="0.25">
      <c r="B298">
        <v>2294</v>
      </c>
      <c r="C298" s="1">
        <v>29900000</v>
      </c>
      <c r="D298" s="1">
        <f t="shared" ca="1" si="14"/>
        <v>6384788.2939806376</v>
      </c>
      <c r="E298" s="3">
        <f t="shared" ca="1" si="13"/>
        <v>0.21353807003279723</v>
      </c>
    </row>
    <row r="299" spans="2:5" x14ac:dyDescent="0.25">
      <c r="B299">
        <v>2295</v>
      </c>
      <c r="C299" s="1">
        <v>30000000</v>
      </c>
      <c r="D299" s="1">
        <f t="shared" ca="1" si="14"/>
        <v>7997430.4118725816</v>
      </c>
      <c r="E299" s="3">
        <f t="shared" ca="1" si="13"/>
        <v>0.26658101372908605</v>
      </c>
    </row>
    <row r="300" spans="2:5" x14ac:dyDescent="0.25">
      <c r="B300">
        <v>2296</v>
      </c>
      <c r="C300" s="1">
        <v>30100000</v>
      </c>
      <c r="D300" s="1">
        <f t="shared" ca="1" si="14"/>
        <v>17779711.130598899</v>
      </c>
      <c r="E300" s="3">
        <f t="shared" ca="1" si="13"/>
        <v>0.59068807742853491</v>
      </c>
    </row>
    <row r="301" spans="2:5" x14ac:dyDescent="0.25">
      <c r="B301">
        <v>2297</v>
      </c>
      <c r="C301" s="1">
        <v>30200000</v>
      </c>
      <c r="D301" s="1">
        <f t="shared" ca="1" si="14"/>
        <v>13669882.397190945</v>
      </c>
      <c r="E301" s="3">
        <f t="shared" ca="1" si="13"/>
        <v>0.45264511248976641</v>
      </c>
    </row>
    <row r="302" spans="2:5" x14ac:dyDescent="0.25">
      <c r="B302">
        <v>2298</v>
      </c>
      <c r="C302" s="1">
        <v>30300000</v>
      </c>
      <c r="D302" s="1">
        <f t="shared" ca="1" si="14"/>
        <v>44939240.994250499</v>
      </c>
      <c r="E302" s="3">
        <f t="shared" ca="1" si="13"/>
        <v>1.4831432671369802</v>
      </c>
    </row>
    <row r="303" spans="2:5" x14ac:dyDescent="0.25">
      <c r="B303">
        <v>2299</v>
      </c>
      <c r="C303" s="1">
        <v>30400000</v>
      </c>
      <c r="D303" s="1">
        <f t="shared" ca="1" si="14"/>
        <v>9269173.2035817187</v>
      </c>
      <c r="E303" s="3">
        <f t="shared" ca="1" si="13"/>
        <v>0.30490701327571446</v>
      </c>
    </row>
    <row r="304" spans="2:5" x14ac:dyDescent="0.25">
      <c r="B304">
        <v>2300</v>
      </c>
      <c r="C304" s="1">
        <v>30500000</v>
      </c>
      <c r="D304" s="1">
        <f t="shared" ca="1" si="14"/>
        <v>10550390.872610539</v>
      </c>
      <c r="E304" s="3">
        <f t="shared" ca="1" si="13"/>
        <v>0.3459144548396898</v>
      </c>
    </row>
    <row r="305" spans="2:5" x14ac:dyDescent="0.25">
      <c r="B305">
        <v>2301</v>
      </c>
      <c r="C305" s="1">
        <v>30600000</v>
      </c>
      <c r="D305" s="1">
        <f t="shared" ca="1" si="14"/>
        <v>22846990.219760563</v>
      </c>
      <c r="E305" s="3">
        <f t="shared" ca="1" si="13"/>
        <v>0.74663366731243674</v>
      </c>
    </row>
    <row r="306" spans="2:5" x14ac:dyDescent="0.25">
      <c r="B306">
        <v>2302</v>
      </c>
      <c r="C306" s="1">
        <v>30700000</v>
      </c>
      <c r="D306" s="1">
        <f t="shared" ca="1" si="14"/>
        <v>17753022.109421663</v>
      </c>
      <c r="E306" s="3">
        <f t="shared" ca="1" si="13"/>
        <v>0.57827433581178056</v>
      </c>
    </row>
    <row r="307" spans="2:5" x14ac:dyDescent="0.25">
      <c r="B307">
        <v>2303</v>
      </c>
      <c r="C307" s="1">
        <v>30800000</v>
      </c>
      <c r="D307" s="1">
        <f t="shared" ca="1" si="14"/>
        <v>21259957.522101533</v>
      </c>
      <c r="E307" s="3">
        <f t="shared" ca="1" si="13"/>
        <v>0.69025836110719263</v>
      </c>
    </row>
    <row r="308" spans="2:5" x14ac:dyDescent="0.25">
      <c r="B308">
        <v>2304</v>
      </c>
      <c r="C308" s="1">
        <v>30900000</v>
      </c>
      <c r="D308" s="1">
        <f t="shared" ca="1" si="14"/>
        <v>5518581.183133496</v>
      </c>
      <c r="E308" s="3">
        <f t="shared" ca="1" si="13"/>
        <v>0.17859486029558239</v>
      </c>
    </row>
    <row r="309" spans="2:5" x14ac:dyDescent="0.25">
      <c r="B309">
        <v>2305</v>
      </c>
      <c r="C309" s="1">
        <v>31000000</v>
      </c>
      <c r="D309" s="1">
        <f t="shared" ca="1" si="14"/>
        <v>10561471.831369711</v>
      </c>
      <c r="E309" s="3">
        <f t="shared" ca="1" si="13"/>
        <v>0.34069263972160357</v>
      </c>
    </row>
    <row r="310" spans="2:5" x14ac:dyDescent="0.25">
      <c r="B310">
        <v>2306</v>
      </c>
      <c r="C310" s="1">
        <v>31100000</v>
      </c>
      <c r="D310" s="1">
        <f t="shared" ca="1" si="14"/>
        <v>10664126.260706358</v>
      </c>
      <c r="E310" s="3">
        <f t="shared" ca="1" si="13"/>
        <v>0.34289795050502758</v>
      </c>
    </row>
    <row r="311" spans="2:5" x14ac:dyDescent="0.25">
      <c r="B311">
        <v>2307</v>
      </c>
      <c r="C311" s="1">
        <v>31200000</v>
      </c>
      <c r="D311" s="1">
        <f t="shared" ca="1" si="14"/>
        <v>18953938.893457573</v>
      </c>
      <c r="E311" s="3">
        <f t="shared" ca="1" si="13"/>
        <v>0.6074980414569735</v>
      </c>
    </row>
    <row r="312" spans="2:5" x14ac:dyDescent="0.25">
      <c r="B312">
        <v>2308</v>
      </c>
      <c r="C312" s="1">
        <v>31300000</v>
      </c>
      <c r="D312" s="1">
        <f t="shared" ca="1" si="14"/>
        <v>14887057.396058772</v>
      </c>
      <c r="E312" s="3">
        <f t="shared" ca="1" si="13"/>
        <v>0.47562483693478502</v>
      </c>
    </row>
    <row r="313" spans="2:5" x14ac:dyDescent="0.25">
      <c r="B313">
        <v>2309</v>
      </c>
      <c r="C313" s="1">
        <v>31400000</v>
      </c>
      <c r="D313" s="1">
        <f t="shared" ca="1" si="14"/>
        <v>11462132.588434493</v>
      </c>
      <c r="E313" s="3">
        <f t="shared" ca="1" si="13"/>
        <v>0.36503606969536601</v>
      </c>
    </row>
    <row r="314" spans="2:5" x14ac:dyDescent="0.25">
      <c r="B314">
        <v>2310</v>
      </c>
      <c r="C314" s="1">
        <v>31500000</v>
      </c>
      <c r="D314" s="1">
        <f t="shared" ca="1" si="14"/>
        <v>15632760.766806047</v>
      </c>
      <c r="E314" s="3">
        <f t="shared" ca="1" si="13"/>
        <v>0.49627811958114437</v>
      </c>
    </row>
    <row r="315" spans="2:5" x14ac:dyDescent="0.25">
      <c r="B315">
        <v>2311</v>
      </c>
      <c r="C315" s="1">
        <v>31600000</v>
      </c>
      <c r="D315" s="1">
        <f t="shared" ca="1" si="14"/>
        <v>31653879.430847209</v>
      </c>
      <c r="E315" s="3">
        <f t="shared" ca="1" si="13"/>
        <v>1.0017050452799749</v>
      </c>
    </row>
    <row r="316" spans="2:5" x14ac:dyDescent="0.25">
      <c r="B316">
        <v>2312</v>
      </c>
      <c r="C316" s="1">
        <v>31700000</v>
      </c>
      <c r="D316" s="1">
        <f t="shared" ca="1" si="14"/>
        <v>11376687.920290122</v>
      </c>
      <c r="E316" s="3">
        <f t="shared" ca="1" si="13"/>
        <v>0.35888605426782721</v>
      </c>
    </row>
    <row r="317" spans="2:5" x14ac:dyDescent="0.25">
      <c r="B317">
        <v>2313</v>
      </c>
      <c r="C317" s="1">
        <v>31800000</v>
      </c>
      <c r="D317" s="1">
        <f t="shared" ca="1" si="14"/>
        <v>20825775.594853271</v>
      </c>
      <c r="E317" s="3">
        <f t="shared" ca="1" si="13"/>
        <v>0.65489860361173813</v>
      </c>
    </row>
    <row r="318" spans="2:5" x14ac:dyDescent="0.25">
      <c r="B318">
        <v>2314</v>
      </c>
      <c r="C318" s="1">
        <v>31900000</v>
      </c>
      <c r="D318" s="1">
        <f t="shared" ca="1" si="14"/>
        <v>11169420.575961599</v>
      </c>
      <c r="E318" s="3">
        <f t="shared" ca="1" si="13"/>
        <v>0.35013857604895293</v>
      </c>
    </row>
    <row r="319" spans="2:5" x14ac:dyDescent="0.25">
      <c r="B319">
        <v>2315</v>
      </c>
      <c r="C319" s="1">
        <v>32000000</v>
      </c>
      <c r="D319" s="1">
        <f t="shared" ca="1" si="14"/>
        <v>7901641.5578477755</v>
      </c>
      <c r="E319" s="3">
        <f t="shared" ca="1" si="13"/>
        <v>0.24692629868274299</v>
      </c>
    </row>
    <row r="320" spans="2:5" x14ac:dyDescent="0.25">
      <c r="B320">
        <v>2316</v>
      </c>
      <c r="C320" s="1">
        <v>32100000</v>
      </c>
      <c r="D320" s="1">
        <f t="shared" ca="1" si="14"/>
        <v>22285569.34175555</v>
      </c>
      <c r="E320" s="3">
        <f t="shared" ca="1" si="13"/>
        <v>0.69425449662789873</v>
      </c>
    </row>
    <row r="321" spans="2:5" x14ac:dyDescent="0.25">
      <c r="B321">
        <v>2317</v>
      </c>
      <c r="C321" s="1">
        <v>32200000</v>
      </c>
      <c r="D321" s="1">
        <f t="shared" ca="1" si="14"/>
        <v>12712368.507139925</v>
      </c>
      <c r="E321" s="3">
        <f t="shared" ca="1" si="13"/>
        <v>0.39479405301676784</v>
      </c>
    </row>
    <row r="322" spans="2:5" x14ac:dyDescent="0.25">
      <c r="B322">
        <v>2318</v>
      </c>
      <c r="C322" s="1">
        <v>32300000</v>
      </c>
      <c r="D322" s="1">
        <f t="shared" ca="1" si="14"/>
        <v>6122981.256534839</v>
      </c>
      <c r="E322" s="3">
        <f t="shared" ca="1" si="13"/>
        <v>0.18956598317445322</v>
      </c>
    </row>
    <row r="323" spans="2:5" x14ac:dyDescent="0.25">
      <c r="B323">
        <v>2319</v>
      </c>
      <c r="C323" s="1">
        <v>32400000</v>
      </c>
      <c r="D323" s="1">
        <f t="shared" ca="1" si="14"/>
        <v>31149866.596204173</v>
      </c>
      <c r="E323" s="3">
        <f t="shared" ca="1" si="13"/>
        <v>0.96141563568531396</v>
      </c>
    </row>
    <row r="324" spans="2:5" x14ac:dyDescent="0.25">
      <c r="B324">
        <v>2320</v>
      </c>
      <c r="C324" s="1">
        <v>32500000</v>
      </c>
      <c r="D324" s="1">
        <f t="shared" ca="1" si="14"/>
        <v>10968286.498658668</v>
      </c>
      <c r="E324" s="3">
        <f t="shared" ca="1" si="13"/>
        <v>0.33748573842026669</v>
      </c>
    </row>
    <row r="325" spans="2:5" x14ac:dyDescent="0.25">
      <c r="B325">
        <v>2321</v>
      </c>
      <c r="C325" s="1">
        <v>32600000</v>
      </c>
      <c r="D325" s="1">
        <f t="shared" ca="1" si="14"/>
        <v>17210431.086203165</v>
      </c>
      <c r="E325" s="3">
        <f t="shared" ref="E325:E388" ca="1" si="15">_xlfn.LOGNORM.INV(RAND(),mu,s)</f>
        <v>0.52792733393261249</v>
      </c>
    </row>
    <row r="326" spans="2:5" x14ac:dyDescent="0.25">
      <c r="B326">
        <v>2322</v>
      </c>
      <c r="C326" s="1">
        <v>32700000</v>
      </c>
      <c r="D326" s="1">
        <f t="shared" ca="1" si="14"/>
        <v>16543900.942871306</v>
      </c>
      <c r="E326" s="3">
        <f t="shared" ca="1" si="15"/>
        <v>0.5059296924425476</v>
      </c>
    </row>
    <row r="327" spans="2:5" x14ac:dyDescent="0.25">
      <c r="B327">
        <v>2323</v>
      </c>
      <c r="C327" s="1">
        <v>32800000</v>
      </c>
      <c r="D327" s="1">
        <f t="shared" ca="1" si="14"/>
        <v>40204923.664182834</v>
      </c>
      <c r="E327" s="3">
        <f t="shared" ca="1" si="15"/>
        <v>1.2257598678104522</v>
      </c>
    </row>
    <row r="328" spans="2:5" x14ac:dyDescent="0.25">
      <c r="B328">
        <v>2324</v>
      </c>
      <c r="C328" s="1">
        <v>32900000</v>
      </c>
      <c r="D328" s="1">
        <f t="shared" ca="1" si="14"/>
        <v>26670477.388351955</v>
      </c>
      <c r="E328" s="3">
        <f t="shared" ca="1" si="15"/>
        <v>0.81065280815659435</v>
      </c>
    </row>
    <row r="329" spans="2:5" x14ac:dyDescent="0.25">
      <c r="B329">
        <v>2325</v>
      </c>
      <c r="C329" s="1">
        <v>33000000</v>
      </c>
      <c r="D329" s="1">
        <f t="shared" ca="1" si="14"/>
        <v>20423815.32821174</v>
      </c>
      <c r="E329" s="3">
        <f t="shared" ca="1" si="15"/>
        <v>0.61890349479429518</v>
      </c>
    </row>
    <row r="330" spans="2:5" x14ac:dyDescent="0.25">
      <c r="B330">
        <v>2326</v>
      </c>
      <c r="C330" s="1">
        <v>33100000</v>
      </c>
      <c r="D330" s="1">
        <f t="shared" ca="1" si="14"/>
        <v>10977794.070501726</v>
      </c>
      <c r="E330" s="3">
        <f t="shared" ca="1" si="15"/>
        <v>0.33165540998494641</v>
      </c>
    </row>
    <row r="331" spans="2:5" x14ac:dyDescent="0.25">
      <c r="B331">
        <v>2327</v>
      </c>
      <c r="C331" s="1">
        <v>33200000</v>
      </c>
      <c r="D331" s="1">
        <f t="shared" ca="1" si="14"/>
        <v>8254245.8396633202</v>
      </c>
      <c r="E331" s="3">
        <f t="shared" ca="1" si="15"/>
        <v>0.24862186264046146</v>
      </c>
    </row>
    <row r="332" spans="2:5" x14ac:dyDescent="0.25">
      <c r="B332">
        <v>2328</v>
      </c>
      <c r="C332" s="1">
        <v>33300000</v>
      </c>
      <c r="D332" s="1">
        <f t="shared" ca="1" si="14"/>
        <v>5224240.8363490431</v>
      </c>
      <c r="E332" s="3">
        <f t="shared" ca="1" si="15"/>
        <v>0.15688410919967097</v>
      </c>
    </row>
    <row r="333" spans="2:5" x14ac:dyDescent="0.25">
      <c r="B333">
        <v>2329</v>
      </c>
      <c r="C333" s="1">
        <v>33400000</v>
      </c>
      <c r="D333" s="1">
        <f t="shared" ca="1" si="14"/>
        <v>28191991.466144226</v>
      </c>
      <c r="E333" s="3">
        <f t="shared" ca="1" si="15"/>
        <v>0.84407160078276122</v>
      </c>
    </row>
    <row r="334" spans="2:5" x14ac:dyDescent="0.25">
      <c r="B334">
        <v>2330</v>
      </c>
      <c r="C334" s="1">
        <v>33500000</v>
      </c>
      <c r="D334" s="1">
        <f t="shared" ca="1" si="14"/>
        <v>15471717.446579294</v>
      </c>
      <c r="E334" s="3">
        <f t="shared" ca="1" si="15"/>
        <v>0.46184231183818791</v>
      </c>
    </row>
    <row r="335" spans="2:5" x14ac:dyDescent="0.25">
      <c r="B335">
        <v>2331</v>
      </c>
      <c r="C335" s="1">
        <v>33600000</v>
      </c>
      <c r="D335" s="1">
        <f t="shared" ca="1" si="14"/>
        <v>20046798.41822166</v>
      </c>
      <c r="E335" s="3">
        <f t="shared" ca="1" si="15"/>
        <v>0.59663090530421603</v>
      </c>
    </row>
    <row r="336" spans="2:5" x14ac:dyDescent="0.25">
      <c r="B336">
        <v>2332</v>
      </c>
      <c r="C336" s="1">
        <v>33700000</v>
      </c>
      <c r="D336" s="1">
        <f t="shared" ca="1" si="14"/>
        <v>8914008.9760669041</v>
      </c>
      <c r="E336" s="3">
        <f t="shared" ca="1" si="15"/>
        <v>0.2645106521088102</v>
      </c>
    </row>
    <row r="337" spans="2:5" x14ac:dyDescent="0.25">
      <c r="B337">
        <v>2333</v>
      </c>
      <c r="C337" s="1">
        <v>33800000</v>
      </c>
      <c r="D337" s="1">
        <f t="shared" ca="1" si="14"/>
        <v>9248969.6328359284</v>
      </c>
      <c r="E337" s="3">
        <f t="shared" ca="1" si="15"/>
        <v>0.27363815481763104</v>
      </c>
    </row>
    <row r="338" spans="2:5" x14ac:dyDescent="0.25">
      <c r="B338">
        <v>2334</v>
      </c>
      <c r="C338" s="1">
        <v>33900000</v>
      </c>
      <c r="D338" s="1">
        <f t="shared" ca="1" si="14"/>
        <v>16807734.374969099</v>
      </c>
      <c r="E338" s="3">
        <f t="shared" ca="1" si="15"/>
        <v>0.49580337389289375</v>
      </c>
    </row>
    <row r="339" spans="2:5" x14ac:dyDescent="0.25">
      <c r="B339">
        <v>2335</v>
      </c>
      <c r="C339" s="1">
        <v>34000000</v>
      </c>
      <c r="D339" s="1">
        <f t="shared" ca="1" si="14"/>
        <v>21260579.190500643</v>
      </c>
      <c r="E339" s="3">
        <f t="shared" ca="1" si="15"/>
        <v>0.62531115266178361</v>
      </c>
    </row>
    <row r="340" spans="2:5" x14ac:dyDescent="0.25">
      <c r="B340">
        <v>2336</v>
      </c>
      <c r="C340" s="1">
        <v>34100000</v>
      </c>
      <c r="D340" s="1">
        <f t="shared" ca="1" si="14"/>
        <v>10562127.366525205</v>
      </c>
      <c r="E340" s="3">
        <f t="shared" ca="1" si="15"/>
        <v>0.30973980546994734</v>
      </c>
    </row>
    <row r="341" spans="2:5" x14ac:dyDescent="0.25">
      <c r="B341">
        <v>2337</v>
      </c>
      <c r="C341" s="1">
        <v>34200000</v>
      </c>
      <c r="D341" s="1">
        <f t="shared" ca="1" si="14"/>
        <v>16304592.407487016</v>
      </c>
      <c r="E341" s="3">
        <f t="shared" ca="1" si="15"/>
        <v>0.47674246805517589</v>
      </c>
    </row>
    <row r="342" spans="2:5" x14ac:dyDescent="0.25">
      <c r="B342">
        <v>2338</v>
      </c>
      <c r="C342" s="1">
        <v>34300000</v>
      </c>
      <c r="D342" s="1">
        <f t="shared" ca="1" si="14"/>
        <v>16876141.037943225</v>
      </c>
      <c r="E342" s="3">
        <f t="shared" ca="1" si="15"/>
        <v>0.49201577370096866</v>
      </c>
    </row>
    <row r="343" spans="2:5" x14ac:dyDescent="0.25">
      <c r="B343">
        <v>2339</v>
      </c>
      <c r="C343" s="1">
        <v>34400000</v>
      </c>
      <c r="D343" s="1">
        <f t="shared" ca="1" si="14"/>
        <v>14637062.572408468</v>
      </c>
      <c r="E343" s="3">
        <f t="shared" ca="1" si="15"/>
        <v>0.42549600501187407</v>
      </c>
    </row>
    <row r="344" spans="2:5" x14ac:dyDescent="0.25">
      <c r="B344">
        <v>2340</v>
      </c>
      <c r="C344" s="1">
        <v>34500000</v>
      </c>
      <c r="D344" s="1">
        <f t="shared" ca="1" si="14"/>
        <v>6239132.6732556652</v>
      </c>
      <c r="E344" s="3">
        <f t="shared" ca="1" si="15"/>
        <v>0.1808444253117584</v>
      </c>
    </row>
    <row r="345" spans="2:5" x14ac:dyDescent="0.25">
      <c r="B345">
        <v>2341</v>
      </c>
      <c r="C345" s="1">
        <v>34600000</v>
      </c>
      <c r="D345" s="1">
        <f t="shared" ca="1" si="14"/>
        <v>30549288.179535959</v>
      </c>
      <c r="E345" s="3">
        <f t="shared" ca="1" si="15"/>
        <v>0.88292740403283121</v>
      </c>
    </row>
    <row r="346" spans="2:5" x14ac:dyDescent="0.25">
      <c r="B346">
        <v>2342</v>
      </c>
      <c r="C346" s="1">
        <v>34700000</v>
      </c>
      <c r="D346" s="1">
        <f t="shared" ca="1" si="14"/>
        <v>6698745.6155596385</v>
      </c>
      <c r="E346" s="3">
        <f t="shared" ca="1" si="15"/>
        <v>0.19304742407952849</v>
      </c>
    </row>
    <row r="347" spans="2:5" x14ac:dyDescent="0.25">
      <c r="B347">
        <v>2343</v>
      </c>
      <c r="C347" s="1">
        <v>34800000</v>
      </c>
      <c r="D347" s="1">
        <f t="shared" ca="1" si="14"/>
        <v>27574601.444071744</v>
      </c>
      <c r="E347" s="3">
        <f t="shared" ca="1" si="15"/>
        <v>0.7923736047147053</v>
      </c>
    </row>
    <row r="348" spans="2:5" x14ac:dyDescent="0.25">
      <c r="B348">
        <v>2344</v>
      </c>
      <c r="C348" s="1">
        <v>34900000</v>
      </c>
      <c r="D348" s="1">
        <f t="shared" ref="D348:D411" ca="1" si="16">C348*E348</f>
        <v>10971497.571078302</v>
      </c>
      <c r="E348" s="3">
        <f t="shared" ca="1" si="15"/>
        <v>0.3143695579105531</v>
      </c>
    </row>
    <row r="349" spans="2:5" x14ac:dyDescent="0.25">
      <c r="B349">
        <v>2345</v>
      </c>
      <c r="C349" s="1">
        <v>35000000</v>
      </c>
      <c r="D349" s="1">
        <f t="shared" ca="1" si="16"/>
        <v>28002878.318547789</v>
      </c>
      <c r="E349" s="3">
        <f t="shared" ca="1" si="15"/>
        <v>0.80008223767279396</v>
      </c>
    </row>
    <row r="350" spans="2:5" x14ac:dyDescent="0.25">
      <c r="B350">
        <v>2346</v>
      </c>
      <c r="C350" s="1">
        <v>35100000</v>
      </c>
      <c r="D350" s="1">
        <f t="shared" ca="1" si="16"/>
        <v>5944972.7597201522</v>
      </c>
      <c r="E350" s="3">
        <f t="shared" ca="1" si="15"/>
        <v>0.16937244329687043</v>
      </c>
    </row>
    <row r="351" spans="2:5" x14ac:dyDescent="0.25">
      <c r="B351">
        <v>2347</v>
      </c>
      <c r="C351" s="1">
        <v>35200000</v>
      </c>
      <c r="D351" s="1">
        <f t="shared" ca="1" si="16"/>
        <v>23137579.020998437</v>
      </c>
      <c r="E351" s="3">
        <f t="shared" ca="1" si="15"/>
        <v>0.65731758582381927</v>
      </c>
    </row>
    <row r="352" spans="2:5" x14ac:dyDescent="0.25">
      <c r="B352">
        <v>2348</v>
      </c>
      <c r="C352" s="1">
        <v>35300000</v>
      </c>
      <c r="D352" s="1">
        <f t="shared" ca="1" si="16"/>
        <v>10195836.387801833</v>
      </c>
      <c r="E352" s="3">
        <f t="shared" ca="1" si="15"/>
        <v>0.28883389200571769</v>
      </c>
    </row>
    <row r="353" spans="2:5" x14ac:dyDescent="0.25">
      <c r="B353">
        <v>2349</v>
      </c>
      <c r="C353" s="1">
        <v>35400000</v>
      </c>
      <c r="D353" s="1">
        <f t="shared" ca="1" si="16"/>
        <v>13580836.063490361</v>
      </c>
      <c r="E353" s="3">
        <f t="shared" ca="1" si="15"/>
        <v>0.3836394368217616</v>
      </c>
    </row>
    <row r="354" spans="2:5" x14ac:dyDescent="0.25">
      <c r="B354">
        <v>2350</v>
      </c>
      <c r="C354" s="1">
        <v>35500000</v>
      </c>
      <c r="D354" s="1">
        <f t="shared" ca="1" si="16"/>
        <v>16608803.167535657</v>
      </c>
      <c r="E354" s="3">
        <f t="shared" ca="1" si="15"/>
        <v>0.46785361035311712</v>
      </c>
    </row>
    <row r="355" spans="2:5" x14ac:dyDescent="0.25">
      <c r="B355">
        <v>2351</v>
      </c>
      <c r="C355" s="1">
        <v>35600000</v>
      </c>
      <c r="D355" s="1">
        <f t="shared" ca="1" si="16"/>
        <v>18700690.804529574</v>
      </c>
      <c r="E355" s="3">
        <f t="shared" ca="1" si="15"/>
        <v>0.5253003034980217</v>
      </c>
    </row>
    <row r="356" spans="2:5" x14ac:dyDescent="0.25">
      <c r="B356">
        <v>2352</v>
      </c>
      <c r="C356" s="1">
        <v>35700000</v>
      </c>
      <c r="D356" s="1">
        <f t="shared" ca="1" si="16"/>
        <v>8222392.5498552267</v>
      </c>
      <c r="E356" s="3">
        <f t="shared" ca="1" si="15"/>
        <v>0.23031911904356378</v>
      </c>
    </row>
    <row r="357" spans="2:5" x14ac:dyDescent="0.25">
      <c r="B357">
        <v>2353</v>
      </c>
      <c r="C357" s="1">
        <v>35800000</v>
      </c>
      <c r="D357" s="1">
        <f t="shared" ca="1" si="16"/>
        <v>17831101.304585755</v>
      </c>
      <c r="E357" s="3">
        <f t="shared" ca="1" si="15"/>
        <v>0.49807545543535625</v>
      </c>
    </row>
    <row r="358" spans="2:5" x14ac:dyDescent="0.25">
      <c r="B358">
        <v>2354</v>
      </c>
      <c r="C358" s="1">
        <v>35900000</v>
      </c>
      <c r="D358" s="1">
        <f t="shared" ca="1" si="16"/>
        <v>13913482.832068278</v>
      </c>
      <c r="E358" s="3">
        <f t="shared" ca="1" si="15"/>
        <v>0.38756219587933921</v>
      </c>
    </row>
    <row r="359" spans="2:5" x14ac:dyDescent="0.25">
      <c r="B359">
        <v>2355</v>
      </c>
      <c r="C359" s="1">
        <v>36000000</v>
      </c>
      <c r="D359" s="1">
        <f t="shared" ca="1" si="16"/>
        <v>14505163.367507348</v>
      </c>
      <c r="E359" s="3">
        <f t="shared" ca="1" si="15"/>
        <v>0.40292120465298187</v>
      </c>
    </row>
    <row r="360" spans="2:5" x14ac:dyDescent="0.25">
      <c r="B360">
        <v>2356</v>
      </c>
      <c r="C360" s="1">
        <v>36100000</v>
      </c>
      <c r="D360" s="1">
        <f t="shared" ca="1" si="16"/>
        <v>14092356.681053685</v>
      </c>
      <c r="E360" s="3">
        <f t="shared" ca="1" si="15"/>
        <v>0.39036999116492205</v>
      </c>
    </row>
    <row r="361" spans="2:5" x14ac:dyDescent="0.25">
      <c r="B361">
        <v>2357</v>
      </c>
      <c r="C361" s="1">
        <v>36200000</v>
      </c>
      <c r="D361" s="1">
        <f t="shared" ca="1" si="16"/>
        <v>10800873.472415715</v>
      </c>
      <c r="E361" s="3">
        <f t="shared" ca="1" si="15"/>
        <v>0.2983666705087214</v>
      </c>
    </row>
    <row r="362" spans="2:5" x14ac:dyDescent="0.25">
      <c r="B362">
        <v>2358</v>
      </c>
      <c r="C362" s="1">
        <v>36300000</v>
      </c>
      <c r="D362" s="1">
        <f t="shared" ca="1" si="16"/>
        <v>10447387.028745018</v>
      </c>
      <c r="E362" s="3">
        <f t="shared" ca="1" si="15"/>
        <v>0.28780680519958729</v>
      </c>
    </row>
    <row r="363" spans="2:5" x14ac:dyDescent="0.25">
      <c r="B363">
        <v>2359</v>
      </c>
      <c r="C363" s="1">
        <v>36400000</v>
      </c>
      <c r="D363" s="1">
        <f t="shared" ca="1" si="16"/>
        <v>15072428.944782006</v>
      </c>
      <c r="E363" s="3">
        <f t="shared" ca="1" si="15"/>
        <v>0.41407771826324191</v>
      </c>
    </row>
    <row r="364" spans="2:5" x14ac:dyDescent="0.25">
      <c r="B364">
        <v>2360</v>
      </c>
      <c r="C364" s="1">
        <v>36500000</v>
      </c>
      <c r="D364" s="1">
        <f t="shared" ca="1" si="16"/>
        <v>15148532.97066905</v>
      </c>
      <c r="E364" s="3">
        <f t="shared" ca="1" si="15"/>
        <v>0.41502830056627532</v>
      </c>
    </row>
    <row r="365" spans="2:5" x14ac:dyDescent="0.25">
      <c r="B365">
        <v>2361</v>
      </c>
      <c r="C365" s="1">
        <v>36600000</v>
      </c>
      <c r="D365" s="1">
        <f t="shared" ca="1" si="16"/>
        <v>22005272.549846992</v>
      </c>
      <c r="E365" s="3">
        <f t="shared" ca="1" si="15"/>
        <v>0.60123695491385221</v>
      </c>
    </row>
    <row r="366" spans="2:5" x14ac:dyDescent="0.25">
      <c r="B366">
        <v>2362</v>
      </c>
      <c r="C366" s="1">
        <v>36700000</v>
      </c>
      <c r="D366" s="1">
        <f t="shared" ca="1" si="16"/>
        <v>9040759.3370337877</v>
      </c>
      <c r="E366" s="3">
        <f t="shared" ca="1" si="15"/>
        <v>0.24634221626795064</v>
      </c>
    </row>
    <row r="367" spans="2:5" x14ac:dyDescent="0.25">
      <c r="B367">
        <v>2363</v>
      </c>
      <c r="C367" s="1">
        <v>36800000</v>
      </c>
      <c r="D367" s="1">
        <f t="shared" ca="1" si="16"/>
        <v>35357807.684806019</v>
      </c>
      <c r="E367" s="3">
        <f t="shared" ca="1" si="15"/>
        <v>0.96080999143494616</v>
      </c>
    </row>
    <row r="368" spans="2:5" x14ac:dyDescent="0.25">
      <c r="B368">
        <v>2364</v>
      </c>
      <c r="C368" s="1">
        <v>36900000</v>
      </c>
      <c r="D368" s="1">
        <f t="shared" ca="1" si="16"/>
        <v>24896787.178408593</v>
      </c>
      <c r="E368" s="3">
        <f t="shared" ca="1" si="15"/>
        <v>0.67470967963166917</v>
      </c>
    </row>
    <row r="369" spans="2:5" x14ac:dyDescent="0.25">
      <c r="B369">
        <v>2365</v>
      </c>
      <c r="C369" s="1">
        <v>37000000</v>
      </c>
      <c r="D369" s="1">
        <f t="shared" ca="1" si="16"/>
        <v>15334808.767090192</v>
      </c>
      <c r="E369" s="3">
        <f t="shared" ca="1" si="15"/>
        <v>0.41445429100243764</v>
      </c>
    </row>
    <row r="370" spans="2:5" x14ac:dyDescent="0.25">
      <c r="B370">
        <v>2366</v>
      </c>
      <c r="C370" s="1">
        <v>37100000</v>
      </c>
      <c r="D370" s="1">
        <f t="shared" ca="1" si="16"/>
        <v>22669132.331749503</v>
      </c>
      <c r="E370" s="3">
        <f t="shared" ca="1" si="15"/>
        <v>0.61102782565362546</v>
      </c>
    </row>
    <row r="371" spans="2:5" x14ac:dyDescent="0.25">
      <c r="B371">
        <v>2367</v>
      </c>
      <c r="C371" s="1">
        <v>37200000</v>
      </c>
      <c r="D371" s="1">
        <f t="shared" ca="1" si="16"/>
        <v>13954115.077285049</v>
      </c>
      <c r="E371" s="3">
        <f t="shared" ca="1" si="15"/>
        <v>0.375110620357125</v>
      </c>
    </row>
    <row r="372" spans="2:5" x14ac:dyDescent="0.25">
      <c r="B372">
        <v>2368</v>
      </c>
      <c r="C372" s="1">
        <v>37300000</v>
      </c>
      <c r="D372" s="1">
        <f t="shared" ca="1" si="16"/>
        <v>11128531.54522519</v>
      </c>
      <c r="E372" s="3">
        <f t="shared" ca="1" si="15"/>
        <v>0.2983520521508094</v>
      </c>
    </row>
    <row r="373" spans="2:5" x14ac:dyDescent="0.25">
      <c r="B373">
        <v>2369</v>
      </c>
      <c r="C373" s="1">
        <v>37400000</v>
      </c>
      <c r="D373" s="1">
        <f t="shared" ca="1" si="16"/>
        <v>20469491.01876251</v>
      </c>
      <c r="E373" s="3">
        <f t="shared" ca="1" si="15"/>
        <v>0.54731259408455912</v>
      </c>
    </row>
    <row r="374" spans="2:5" x14ac:dyDescent="0.25">
      <c r="B374">
        <v>2370</v>
      </c>
      <c r="C374" s="1">
        <v>37500000</v>
      </c>
      <c r="D374" s="1">
        <f t="shared" ca="1" si="16"/>
        <v>12901293.331304153</v>
      </c>
      <c r="E374" s="3">
        <f t="shared" ca="1" si="15"/>
        <v>0.34403448883477744</v>
      </c>
    </row>
    <row r="375" spans="2:5" x14ac:dyDescent="0.25">
      <c r="B375">
        <v>2371</v>
      </c>
      <c r="C375" s="1">
        <v>37600000</v>
      </c>
      <c r="D375" s="1">
        <f t="shared" ca="1" si="16"/>
        <v>13520431.459883725</v>
      </c>
      <c r="E375" s="3">
        <f t="shared" ca="1" si="15"/>
        <v>0.35958594308201397</v>
      </c>
    </row>
    <row r="376" spans="2:5" x14ac:dyDescent="0.25">
      <c r="B376">
        <v>2372</v>
      </c>
      <c r="C376" s="1">
        <v>37700000</v>
      </c>
      <c r="D376" s="1">
        <f t="shared" ca="1" si="16"/>
        <v>22142770.317400578</v>
      </c>
      <c r="E376" s="3">
        <f t="shared" ca="1" si="15"/>
        <v>0.58734138772945832</v>
      </c>
    </row>
    <row r="377" spans="2:5" x14ac:dyDescent="0.25">
      <c r="B377">
        <v>2373</v>
      </c>
      <c r="C377" s="1">
        <v>37800000</v>
      </c>
      <c r="D377" s="1">
        <f t="shared" ca="1" si="16"/>
        <v>21810217.157705549</v>
      </c>
      <c r="E377" s="3">
        <f t="shared" ca="1" si="15"/>
        <v>0.57698987189697215</v>
      </c>
    </row>
    <row r="378" spans="2:5" x14ac:dyDescent="0.25">
      <c r="B378">
        <v>2374</v>
      </c>
      <c r="C378" s="1">
        <v>37900000</v>
      </c>
      <c r="D378" s="1">
        <f t="shared" ca="1" si="16"/>
        <v>15640812.834698422</v>
      </c>
      <c r="E378" s="3">
        <f t="shared" ca="1" si="15"/>
        <v>0.41268635447753094</v>
      </c>
    </row>
    <row r="379" spans="2:5" x14ac:dyDescent="0.25">
      <c r="B379">
        <v>2375</v>
      </c>
      <c r="C379" s="1">
        <v>38000000</v>
      </c>
      <c r="D379" s="1">
        <f t="shared" ca="1" si="16"/>
        <v>7195921.7386028757</v>
      </c>
      <c r="E379" s="3">
        <f t="shared" ca="1" si="15"/>
        <v>0.18936636154218095</v>
      </c>
    </row>
    <row r="380" spans="2:5" x14ac:dyDescent="0.25">
      <c r="B380">
        <v>2376</v>
      </c>
      <c r="C380" s="1">
        <v>38100000</v>
      </c>
      <c r="D380" s="1">
        <f t="shared" ca="1" si="16"/>
        <v>12187706.114315746</v>
      </c>
      <c r="E380" s="3">
        <f t="shared" ca="1" si="15"/>
        <v>0.31988729958833978</v>
      </c>
    </row>
    <row r="381" spans="2:5" x14ac:dyDescent="0.25">
      <c r="B381">
        <v>2377</v>
      </c>
      <c r="C381" s="1">
        <v>38200000</v>
      </c>
      <c r="D381" s="1">
        <f t="shared" ca="1" si="16"/>
        <v>9632073.5295001399</v>
      </c>
      <c r="E381" s="3">
        <f t="shared" ca="1" si="15"/>
        <v>0.25214852171466334</v>
      </c>
    </row>
    <row r="382" spans="2:5" x14ac:dyDescent="0.25">
      <c r="B382">
        <v>2378</v>
      </c>
      <c r="C382" s="1">
        <v>38300000</v>
      </c>
      <c r="D382" s="1">
        <f t="shared" ca="1" si="16"/>
        <v>17373968.245446078</v>
      </c>
      <c r="E382" s="3">
        <f t="shared" ca="1" si="15"/>
        <v>0.4536284137192188</v>
      </c>
    </row>
    <row r="383" spans="2:5" x14ac:dyDescent="0.25">
      <c r="B383">
        <v>2379</v>
      </c>
      <c r="C383" s="1">
        <v>38400000</v>
      </c>
      <c r="D383" s="1">
        <f t="shared" ca="1" si="16"/>
        <v>14990650.093408208</v>
      </c>
      <c r="E383" s="3">
        <f t="shared" ca="1" si="15"/>
        <v>0.39038151284917211</v>
      </c>
    </row>
    <row r="384" spans="2:5" x14ac:dyDescent="0.25">
      <c r="B384">
        <v>2380</v>
      </c>
      <c r="C384" s="1">
        <v>38500000</v>
      </c>
      <c r="D384" s="1">
        <f t="shared" ca="1" si="16"/>
        <v>39952423.947333097</v>
      </c>
      <c r="E384" s="3">
        <f t="shared" ca="1" si="15"/>
        <v>1.0377252973333273</v>
      </c>
    </row>
    <row r="385" spans="2:5" x14ac:dyDescent="0.25">
      <c r="B385">
        <v>2381</v>
      </c>
      <c r="C385" s="1">
        <v>38600000</v>
      </c>
      <c r="D385" s="1">
        <f t="shared" ca="1" si="16"/>
        <v>13957470.917096274</v>
      </c>
      <c r="E385" s="3">
        <f t="shared" ca="1" si="15"/>
        <v>0.36159251080560295</v>
      </c>
    </row>
    <row r="386" spans="2:5" x14ac:dyDescent="0.25">
      <c r="B386">
        <v>2382</v>
      </c>
      <c r="C386" s="1">
        <v>38700000</v>
      </c>
      <c r="D386" s="1">
        <f t="shared" ca="1" si="16"/>
        <v>11625193.458301958</v>
      </c>
      <c r="E386" s="3">
        <f t="shared" ca="1" si="15"/>
        <v>0.30039259582175604</v>
      </c>
    </row>
    <row r="387" spans="2:5" x14ac:dyDescent="0.25">
      <c r="B387">
        <v>2383</v>
      </c>
      <c r="C387" s="1">
        <v>38800000</v>
      </c>
      <c r="D387" s="1">
        <f t="shared" ca="1" si="16"/>
        <v>14160735.684775626</v>
      </c>
      <c r="E387" s="3">
        <f t="shared" ca="1" si="15"/>
        <v>0.36496741455607284</v>
      </c>
    </row>
    <row r="388" spans="2:5" x14ac:dyDescent="0.25">
      <c r="B388">
        <v>2384</v>
      </c>
      <c r="C388" s="1">
        <v>38900000</v>
      </c>
      <c r="D388" s="1">
        <f t="shared" ca="1" si="16"/>
        <v>14391281.26439842</v>
      </c>
      <c r="E388" s="3">
        <f t="shared" ca="1" si="15"/>
        <v>0.36995581656551207</v>
      </c>
    </row>
    <row r="389" spans="2:5" x14ac:dyDescent="0.25">
      <c r="B389">
        <v>2385</v>
      </c>
      <c r="C389" s="1">
        <v>39000000</v>
      </c>
      <c r="D389" s="1">
        <f t="shared" ca="1" si="16"/>
        <v>13521482.87678986</v>
      </c>
      <c r="E389" s="3">
        <f t="shared" ref="E389:E452" ca="1" si="17">_xlfn.LOGNORM.INV(RAND(),mu,s)</f>
        <v>0.34670468914845798</v>
      </c>
    </row>
    <row r="390" spans="2:5" x14ac:dyDescent="0.25">
      <c r="B390">
        <v>2386</v>
      </c>
      <c r="C390" s="1">
        <v>39100000</v>
      </c>
      <c r="D390" s="1">
        <f t="shared" ca="1" si="16"/>
        <v>9783870.1074265074</v>
      </c>
      <c r="E390" s="3">
        <f t="shared" ca="1" si="17"/>
        <v>0.25022685696742986</v>
      </c>
    </row>
    <row r="391" spans="2:5" x14ac:dyDescent="0.25">
      <c r="B391">
        <v>2387</v>
      </c>
      <c r="C391" s="1">
        <v>39200000</v>
      </c>
      <c r="D391" s="1">
        <f t="shared" ca="1" si="16"/>
        <v>28094388.003065687</v>
      </c>
      <c r="E391" s="3">
        <f t="shared" ca="1" si="17"/>
        <v>0.7166935715067777</v>
      </c>
    </row>
    <row r="392" spans="2:5" x14ac:dyDescent="0.25">
      <c r="B392">
        <v>2388</v>
      </c>
      <c r="C392" s="1">
        <v>39300000</v>
      </c>
      <c r="D392" s="1">
        <f t="shared" ca="1" si="16"/>
        <v>15924106.614213549</v>
      </c>
      <c r="E392" s="3">
        <f t="shared" ca="1" si="17"/>
        <v>0.40519355252451777</v>
      </c>
    </row>
    <row r="393" spans="2:5" x14ac:dyDescent="0.25">
      <c r="B393">
        <v>2389</v>
      </c>
      <c r="C393" s="1">
        <v>39400000</v>
      </c>
      <c r="D393" s="1">
        <f t="shared" ca="1" si="16"/>
        <v>33653590.248731934</v>
      </c>
      <c r="E393" s="3">
        <f t="shared" ca="1" si="17"/>
        <v>0.85415203676984608</v>
      </c>
    </row>
    <row r="394" spans="2:5" x14ac:dyDescent="0.25">
      <c r="B394">
        <v>2390</v>
      </c>
      <c r="C394" s="1">
        <v>39500000</v>
      </c>
      <c r="D394" s="1">
        <f t="shared" ca="1" si="16"/>
        <v>11931605.977212967</v>
      </c>
      <c r="E394" s="3">
        <f t="shared" ca="1" si="17"/>
        <v>0.30206597410665742</v>
      </c>
    </row>
    <row r="395" spans="2:5" x14ac:dyDescent="0.25">
      <c r="B395">
        <v>2391</v>
      </c>
      <c r="C395" s="1">
        <v>39600000</v>
      </c>
      <c r="D395" s="1">
        <f t="shared" ca="1" si="16"/>
        <v>13931778.217976553</v>
      </c>
      <c r="E395" s="3">
        <f t="shared" ca="1" si="17"/>
        <v>0.35181258126203419</v>
      </c>
    </row>
    <row r="396" spans="2:5" x14ac:dyDescent="0.25">
      <c r="B396">
        <v>2392</v>
      </c>
      <c r="C396" s="1">
        <v>39700000</v>
      </c>
      <c r="D396" s="1">
        <f t="shared" ca="1" si="16"/>
        <v>13199005.752910603</v>
      </c>
      <c r="E396" s="3">
        <f t="shared" ca="1" si="17"/>
        <v>0.33246865876349124</v>
      </c>
    </row>
    <row r="397" spans="2:5" x14ac:dyDescent="0.25">
      <c r="B397">
        <v>2393</v>
      </c>
      <c r="C397" s="1">
        <v>39800000</v>
      </c>
      <c r="D397" s="1">
        <f t="shared" ca="1" si="16"/>
        <v>18292359.299652696</v>
      </c>
      <c r="E397" s="3">
        <f t="shared" ca="1" si="17"/>
        <v>0.45960701757921346</v>
      </c>
    </row>
    <row r="398" spans="2:5" x14ac:dyDescent="0.25">
      <c r="B398">
        <v>2394</v>
      </c>
      <c r="C398" s="1">
        <v>39900000</v>
      </c>
      <c r="D398" s="1">
        <f t="shared" ca="1" si="16"/>
        <v>21622183.558479782</v>
      </c>
      <c r="E398" s="3">
        <f t="shared" ca="1" si="17"/>
        <v>0.54190936236791432</v>
      </c>
    </row>
    <row r="399" spans="2:5" x14ac:dyDescent="0.25">
      <c r="B399">
        <v>2395</v>
      </c>
      <c r="C399" s="1">
        <v>40000000</v>
      </c>
      <c r="D399" s="1">
        <f t="shared" ca="1" si="16"/>
        <v>11043842.986508006</v>
      </c>
      <c r="E399" s="3">
        <f t="shared" ca="1" si="17"/>
        <v>0.27609607466270014</v>
      </c>
    </row>
    <row r="400" spans="2:5" x14ac:dyDescent="0.25">
      <c r="B400">
        <v>2396</v>
      </c>
      <c r="C400" s="1">
        <v>40100000</v>
      </c>
      <c r="D400" s="1">
        <f t="shared" ca="1" si="16"/>
        <v>17583849.489989363</v>
      </c>
      <c r="E400" s="3">
        <f t="shared" ca="1" si="17"/>
        <v>0.43849998728153022</v>
      </c>
    </row>
    <row r="401" spans="2:5" x14ac:dyDescent="0.25">
      <c r="B401">
        <v>2397</v>
      </c>
      <c r="C401" s="1">
        <v>40200000</v>
      </c>
      <c r="D401" s="1">
        <f t="shared" ca="1" si="16"/>
        <v>15638744.687031358</v>
      </c>
      <c r="E401" s="3">
        <f t="shared" ca="1" si="17"/>
        <v>0.38902349967739697</v>
      </c>
    </row>
    <row r="402" spans="2:5" x14ac:dyDescent="0.25">
      <c r="B402">
        <v>2398</v>
      </c>
      <c r="C402" s="1">
        <v>40300000</v>
      </c>
      <c r="D402" s="1">
        <f t="shared" ca="1" si="16"/>
        <v>14581613.924524112</v>
      </c>
      <c r="E402" s="3">
        <f t="shared" ca="1" si="17"/>
        <v>0.36182664825121863</v>
      </c>
    </row>
    <row r="403" spans="2:5" x14ac:dyDescent="0.25">
      <c r="B403">
        <v>2399</v>
      </c>
      <c r="C403" s="1">
        <v>40400000</v>
      </c>
      <c r="D403" s="1">
        <f t="shared" ca="1" si="16"/>
        <v>29969801.069723777</v>
      </c>
      <c r="E403" s="3">
        <f t="shared" ca="1" si="17"/>
        <v>0.7418267591515787</v>
      </c>
    </row>
    <row r="404" spans="2:5" x14ac:dyDescent="0.25">
      <c r="B404">
        <v>2400</v>
      </c>
      <c r="C404" s="1">
        <v>40500000</v>
      </c>
      <c r="D404" s="1">
        <f t="shared" ca="1" si="16"/>
        <v>11111502.520483276</v>
      </c>
      <c r="E404" s="3">
        <f t="shared" ca="1" si="17"/>
        <v>0.274358086925513</v>
      </c>
    </row>
    <row r="405" spans="2:5" x14ac:dyDescent="0.25">
      <c r="B405">
        <v>2401</v>
      </c>
      <c r="C405" s="1">
        <v>40600000</v>
      </c>
      <c r="D405" s="1">
        <f t="shared" ca="1" si="16"/>
        <v>17841118.852468677</v>
      </c>
      <c r="E405" s="3">
        <f t="shared" ca="1" si="17"/>
        <v>0.43943642493765211</v>
      </c>
    </row>
    <row r="406" spans="2:5" x14ac:dyDescent="0.25">
      <c r="B406">
        <v>2402</v>
      </c>
      <c r="C406" s="1">
        <v>40700000</v>
      </c>
      <c r="D406" s="1">
        <f t="shared" ca="1" si="16"/>
        <v>13859950.884059718</v>
      </c>
      <c r="E406" s="3">
        <f t="shared" ca="1" si="17"/>
        <v>0.34053933376068102</v>
      </c>
    </row>
    <row r="407" spans="2:5" x14ac:dyDescent="0.25">
      <c r="B407">
        <v>2403</v>
      </c>
      <c r="C407" s="1">
        <v>40800000</v>
      </c>
      <c r="D407" s="1">
        <f t="shared" ca="1" si="16"/>
        <v>59758166.001453608</v>
      </c>
      <c r="E407" s="3">
        <f t="shared" ca="1" si="17"/>
        <v>1.4646609314081767</v>
      </c>
    </row>
    <row r="408" spans="2:5" x14ac:dyDescent="0.25">
      <c r="B408">
        <v>2404</v>
      </c>
      <c r="C408" s="1">
        <v>40900000</v>
      </c>
      <c r="D408" s="1">
        <f t="shared" ca="1" si="16"/>
        <v>7828006.6604938945</v>
      </c>
      <c r="E408" s="3">
        <f t="shared" ca="1" si="17"/>
        <v>0.19139380588004631</v>
      </c>
    </row>
    <row r="409" spans="2:5" x14ac:dyDescent="0.25">
      <c r="B409">
        <v>2405</v>
      </c>
      <c r="C409" s="1">
        <v>41000000</v>
      </c>
      <c r="D409" s="1">
        <f t="shared" ca="1" si="16"/>
        <v>27075751.701540954</v>
      </c>
      <c r="E409" s="3">
        <f t="shared" ca="1" si="17"/>
        <v>0.66038418784246233</v>
      </c>
    </row>
    <row r="410" spans="2:5" x14ac:dyDescent="0.25">
      <c r="B410">
        <v>2406</v>
      </c>
      <c r="C410" s="1">
        <v>41100000</v>
      </c>
      <c r="D410" s="1">
        <f t="shared" ca="1" si="16"/>
        <v>65742539.87426205</v>
      </c>
      <c r="E410" s="3">
        <f t="shared" ca="1" si="17"/>
        <v>1.5995751794224342</v>
      </c>
    </row>
    <row r="411" spans="2:5" x14ac:dyDescent="0.25">
      <c r="B411">
        <v>2407</v>
      </c>
      <c r="C411" s="1">
        <v>41200000</v>
      </c>
      <c r="D411" s="1">
        <f t="shared" ca="1" si="16"/>
        <v>20829601.670795646</v>
      </c>
      <c r="E411" s="3">
        <f t="shared" ca="1" si="17"/>
        <v>0.50557285608727298</v>
      </c>
    </row>
    <row r="412" spans="2:5" x14ac:dyDescent="0.25">
      <c r="B412">
        <v>2408</v>
      </c>
      <c r="C412" s="1">
        <v>41300000</v>
      </c>
      <c r="D412" s="1">
        <f t="shared" ref="D412:D475" ca="1" si="18">C412*E412</f>
        <v>24009655.798146583</v>
      </c>
      <c r="E412" s="3">
        <f t="shared" ca="1" si="17"/>
        <v>0.58134759801807712</v>
      </c>
    </row>
    <row r="413" spans="2:5" x14ac:dyDescent="0.25">
      <c r="B413">
        <v>2409</v>
      </c>
      <c r="C413" s="1">
        <v>41400000</v>
      </c>
      <c r="D413" s="1">
        <f t="shared" ca="1" si="18"/>
        <v>10072621.406531719</v>
      </c>
      <c r="E413" s="3">
        <f t="shared" ca="1" si="17"/>
        <v>0.24330003397419614</v>
      </c>
    </row>
    <row r="414" spans="2:5" x14ac:dyDescent="0.25">
      <c r="B414">
        <v>2410</v>
      </c>
      <c r="C414" s="1">
        <v>41500000</v>
      </c>
      <c r="D414" s="1">
        <f t="shared" ca="1" si="18"/>
        <v>12527313.286287511</v>
      </c>
      <c r="E414" s="3">
        <f t="shared" ca="1" si="17"/>
        <v>0.30186297075391594</v>
      </c>
    </row>
    <row r="415" spans="2:5" x14ac:dyDescent="0.25">
      <c r="B415">
        <v>2411</v>
      </c>
      <c r="C415" s="1">
        <v>41600000</v>
      </c>
      <c r="D415" s="1">
        <f t="shared" ca="1" si="18"/>
        <v>24872277.890108798</v>
      </c>
      <c r="E415" s="3">
        <f t="shared" ca="1" si="17"/>
        <v>0.59789129543530761</v>
      </c>
    </row>
    <row r="416" spans="2:5" x14ac:dyDescent="0.25">
      <c r="B416">
        <v>2412</v>
      </c>
      <c r="C416" s="1">
        <v>41700000</v>
      </c>
      <c r="D416" s="1">
        <f t="shared" ca="1" si="18"/>
        <v>16431660.811267495</v>
      </c>
      <c r="E416" s="3">
        <f t="shared" ca="1" si="17"/>
        <v>0.39404462377140276</v>
      </c>
    </row>
    <row r="417" spans="2:5" x14ac:dyDescent="0.25">
      <c r="B417">
        <v>2413</v>
      </c>
      <c r="C417" s="1">
        <v>41800000</v>
      </c>
      <c r="D417" s="1">
        <f t="shared" ca="1" si="18"/>
        <v>18251485.986749407</v>
      </c>
      <c r="E417" s="3">
        <f t="shared" ca="1" si="17"/>
        <v>0.43663842073563175</v>
      </c>
    </row>
    <row r="418" spans="2:5" x14ac:dyDescent="0.25">
      <c r="B418">
        <v>2414</v>
      </c>
      <c r="C418" s="1">
        <v>41900000</v>
      </c>
      <c r="D418" s="1">
        <f t="shared" ca="1" si="18"/>
        <v>20005769.133272231</v>
      </c>
      <c r="E418" s="3">
        <f t="shared" ca="1" si="17"/>
        <v>0.47746465711866898</v>
      </c>
    </row>
    <row r="419" spans="2:5" x14ac:dyDescent="0.25">
      <c r="B419">
        <v>2415</v>
      </c>
      <c r="C419" s="1">
        <v>42000000</v>
      </c>
      <c r="D419" s="1">
        <f t="shared" ca="1" si="18"/>
        <v>44456229.656987593</v>
      </c>
      <c r="E419" s="3">
        <f t="shared" ca="1" si="17"/>
        <v>1.0584816584997045</v>
      </c>
    </row>
    <row r="420" spans="2:5" x14ac:dyDescent="0.25">
      <c r="B420">
        <v>2416</v>
      </c>
      <c r="C420" s="1">
        <v>42100000</v>
      </c>
      <c r="D420" s="1">
        <f t="shared" ca="1" si="18"/>
        <v>12789922.327071609</v>
      </c>
      <c r="E420" s="3">
        <f t="shared" ca="1" si="17"/>
        <v>0.30379863009671282</v>
      </c>
    </row>
    <row r="421" spans="2:5" x14ac:dyDescent="0.25">
      <c r="B421">
        <v>2417</v>
      </c>
      <c r="C421" s="1">
        <v>42200000</v>
      </c>
      <c r="D421" s="1">
        <f t="shared" ca="1" si="18"/>
        <v>40522827.938620053</v>
      </c>
      <c r="E421" s="3">
        <f t="shared" ca="1" si="17"/>
        <v>0.96025658622322396</v>
      </c>
    </row>
    <row r="422" spans="2:5" x14ac:dyDescent="0.25">
      <c r="B422">
        <v>2418</v>
      </c>
      <c r="C422" s="1">
        <v>42300000</v>
      </c>
      <c r="D422" s="1">
        <f t="shared" ca="1" si="18"/>
        <v>24354205.100075763</v>
      </c>
      <c r="E422" s="3">
        <f t="shared" ca="1" si="17"/>
        <v>0.57574952955261849</v>
      </c>
    </row>
    <row r="423" spans="2:5" x14ac:dyDescent="0.25">
      <c r="B423">
        <v>2419</v>
      </c>
      <c r="C423" s="1">
        <v>42400000</v>
      </c>
      <c r="D423" s="1">
        <f t="shared" ca="1" si="18"/>
        <v>12577173.192482518</v>
      </c>
      <c r="E423" s="3">
        <f t="shared" ca="1" si="17"/>
        <v>0.29663144321892732</v>
      </c>
    </row>
    <row r="424" spans="2:5" x14ac:dyDescent="0.25">
      <c r="B424">
        <v>2420</v>
      </c>
      <c r="C424" s="1">
        <v>42500000</v>
      </c>
      <c r="D424" s="1">
        <f t="shared" ca="1" si="18"/>
        <v>21672043.54315459</v>
      </c>
      <c r="E424" s="3">
        <f t="shared" ca="1" si="17"/>
        <v>0.50993043630951973</v>
      </c>
    </row>
    <row r="425" spans="2:5" x14ac:dyDescent="0.25">
      <c r="B425">
        <v>2421</v>
      </c>
      <c r="C425" s="1">
        <v>42600000</v>
      </c>
      <c r="D425" s="1">
        <f t="shared" ca="1" si="18"/>
        <v>21168967.759531319</v>
      </c>
      <c r="E425" s="3">
        <f t="shared" ca="1" si="17"/>
        <v>0.49692412581059431</v>
      </c>
    </row>
    <row r="426" spans="2:5" x14ac:dyDescent="0.25">
      <c r="B426">
        <v>2422</v>
      </c>
      <c r="C426" s="1">
        <v>42700000</v>
      </c>
      <c r="D426" s="1">
        <f t="shared" ca="1" si="18"/>
        <v>19537171.580234174</v>
      </c>
      <c r="E426" s="3">
        <f t="shared" ca="1" si="17"/>
        <v>0.45754500187902042</v>
      </c>
    </row>
    <row r="427" spans="2:5" x14ac:dyDescent="0.25">
      <c r="B427">
        <v>2423</v>
      </c>
      <c r="C427" s="1">
        <v>42800000</v>
      </c>
      <c r="D427" s="1">
        <f t="shared" ca="1" si="18"/>
        <v>10040061.554999785</v>
      </c>
      <c r="E427" s="3">
        <f t="shared" ca="1" si="17"/>
        <v>0.234580877453266</v>
      </c>
    </row>
    <row r="428" spans="2:5" x14ac:dyDescent="0.25">
      <c r="B428">
        <v>2424</v>
      </c>
      <c r="C428" s="1">
        <v>42900000</v>
      </c>
      <c r="D428" s="1">
        <f t="shared" ca="1" si="18"/>
        <v>10218642.369033419</v>
      </c>
      <c r="E428" s="3">
        <f t="shared" ca="1" si="17"/>
        <v>0.23819679181896081</v>
      </c>
    </row>
    <row r="429" spans="2:5" x14ac:dyDescent="0.25">
      <c r="B429">
        <v>2425</v>
      </c>
      <c r="C429" s="1">
        <v>43000000</v>
      </c>
      <c r="D429" s="1">
        <f t="shared" ca="1" si="18"/>
        <v>11231047.082588959</v>
      </c>
      <c r="E429" s="3">
        <f t="shared" ca="1" si="17"/>
        <v>0.26118714145555721</v>
      </c>
    </row>
    <row r="430" spans="2:5" x14ac:dyDescent="0.25">
      <c r="B430">
        <v>2426</v>
      </c>
      <c r="C430" s="1">
        <v>43100000</v>
      </c>
      <c r="D430" s="1">
        <f t="shared" ca="1" si="18"/>
        <v>22962588.87807712</v>
      </c>
      <c r="E430" s="3">
        <f t="shared" ca="1" si="17"/>
        <v>0.53277468394610483</v>
      </c>
    </row>
    <row r="431" spans="2:5" x14ac:dyDescent="0.25">
      <c r="B431">
        <v>2427</v>
      </c>
      <c r="C431" s="1">
        <v>43200000</v>
      </c>
      <c r="D431" s="1">
        <f t="shared" ca="1" si="18"/>
        <v>31916193.222347952</v>
      </c>
      <c r="E431" s="3">
        <f t="shared" ca="1" si="17"/>
        <v>0.73880076903583225</v>
      </c>
    </row>
    <row r="432" spans="2:5" x14ac:dyDescent="0.25">
      <c r="B432">
        <v>2428</v>
      </c>
      <c r="C432" s="1">
        <v>43300000</v>
      </c>
      <c r="D432" s="1">
        <f t="shared" ca="1" si="18"/>
        <v>53933941.552923881</v>
      </c>
      <c r="E432" s="3">
        <f t="shared" ca="1" si="17"/>
        <v>1.2455875647326531</v>
      </c>
    </row>
    <row r="433" spans="2:5" x14ac:dyDescent="0.25">
      <c r="B433">
        <v>2429</v>
      </c>
      <c r="C433" s="1">
        <v>43400000</v>
      </c>
      <c r="D433" s="1">
        <f t="shared" ca="1" si="18"/>
        <v>22418022.423275076</v>
      </c>
      <c r="E433" s="3">
        <f t="shared" ca="1" si="17"/>
        <v>0.51654429546716762</v>
      </c>
    </row>
    <row r="434" spans="2:5" x14ac:dyDescent="0.25">
      <c r="B434">
        <v>2430</v>
      </c>
      <c r="C434" s="1">
        <v>43500000</v>
      </c>
      <c r="D434" s="1">
        <f t="shared" ca="1" si="18"/>
        <v>50720065.694442801</v>
      </c>
      <c r="E434" s="3">
        <f t="shared" ca="1" si="17"/>
        <v>1.1659785217113288</v>
      </c>
    </row>
    <row r="435" spans="2:5" x14ac:dyDescent="0.25">
      <c r="B435">
        <v>2431</v>
      </c>
      <c r="C435" s="1">
        <v>43600000</v>
      </c>
      <c r="D435" s="1">
        <f t="shared" ca="1" si="18"/>
        <v>21639397.912048608</v>
      </c>
      <c r="E435" s="3">
        <f t="shared" ca="1" si="17"/>
        <v>0.49631646587267453</v>
      </c>
    </row>
    <row r="436" spans="2:5" x14ac:dyDescent="0.25">
      <c r="B436">
        <v>2432</v>
      </c>
      <c r="C436" s="1">
        <v>43700000</v>
      </c>
      <c r="D436" s="1">
        <f t="shared" ca="1" si="18"/>
        <v>42820051.61302653</v>
      </c>
      <c r="E436" s="3">
        <f t="shared" ca="1" si="17"/>
        <v>0.97986388130495483</v>
      </c>
    </row>
    <row r="437" spans="2:5" x14ac:dyDescent="0.25">
      <c r="B437">
        <v>2433</v>
      </c>
      <c r="C437" s="1">
        <v>43800000</v>
      </c>
      <c r="D437" s="1">
        <f t="shared" ca="1" si="18"/>
        <v>19264380.901555829</v>
      </c>
      <c r="E437" s="3">
        <f t="shared" ca="1" si="17"/>
        <v>0.43982604798072672</v>
      </c>
    </row>
    <row r="438" spans="2:5" x14ac:dyDescent="0.25">
      <c r="B438">
        <v>2434</v>
      </c>
      <c r="C438" s="1">
        <v>43900000</v>
      </c>
      <c r="D438" s="1">
        <f t="shared" ca="1" si="18"/>
        <v>20751303.916600082</v>
      </c>
      <c r="E438" s="3">
        <f t="shared" ca="1" si="17"/>
        <v>0.47269485003644834</v>
      </c>
    </row>
    <row r="439" spans="2:5" x14ac:dyDescent="0.25">
      <c r="B439">
        <v>2435</v>
      </c>
      <c r="C439" s="1">
        <v>44000000</v>
      </c>
      <c r="D439" s="1">
        <f t="shared" ca="1" si="18"/>
        <v>15546329.268528689</v>
      </c>
      <c r="E439" s="3">
        <f t="shared" ca="1" si="17"/>
        <v>0.35332566519383385</v>
      </c>
    </row>
    <row r="440" spans="2:5" x14ac:dyDescent="0.25">
      <c r="B440">
        <v>2436</v>
      </c>
      <c r="C440" s="1">
        <v>44100000</v>
      </c>
      <c r="D440" s="1">
        <f t="shared" ca="1" si="18"/>
        <v>16967281.994904637</v>
      </c>
      <c r="E440" s="3">
        <f t="shared" ca="1" si="17"/>
        <v>0.3847456234672253</v>
      </c>
    </row>
    <row r="441" spans="2:5" x14ac:dyDescent="0.25">
      <c r="B441">
        <v>2437</v>
      </c>
      <c r="C441" s="1">
        <v>44200000</v>
      </c>
      <c r="D441" s="1">
        <f t="shared" ca="1" si="18"/>
        <v>19652703.587234303</v>
      </c>
      <c r="E441" s="3">
        <f t="shared" ca="1" si="17"/>
        <v>0.44463130287860414</v>
      </c>
    </row>
    <row r="442" spans="2:5" x14ac:dyDescent="0.25">
      <c r="B442">
        <v>2438</v>
      </c>
      <c r="C442" s="1">
        <v>44300000</v>
      </c>
      <c r="D442" s="1">
        <f t="shared" ca="1" si="18"/>
        <v>17971552.422410451</v>
      </c>
      <c r="E442" s="3">
        <f t="shared" ca="1" si="17"/>
        <v>0.40567838425305758</v>
      </c>
    </row>
    <row r="443" spans="2:5" x14ac:dyDescent="0.25">
      <c r="B443">
        <v>2439</v>
      </c>
      <c r="C443" s="1">
        <v>44400000</v>
      </c>
      <c r="D443" s="1">
        <f t="shared" ca="1" si="18"/>
        <v>14647210.719272496</v>
      </c>
      <c r="E443" s="3">
        <f t="shared" ca="1" si="17"/>
        <v>0.32989213331694811</v>
      </c>
    </row>
    <row r="444" spans="2:5" x14ac:dyDescent="0.25">
      <c r="B444">
        <v>2440</v>
      </c>
      <c r="C444" s="1">
        <v>44500000</v>
      </c>
      <c r="D444" s="1">
        <f t="shared" ca="1" si="18"/>
        <v>37758371.143802501</v>
      </c>
      <c r="E444" s="3">
        <f t="shared" ca="1" si="17"/>
        <v>0.84850272233264046</v>
      </c>
    </row>
    <row r="445" spans="2:5" x14ac:dyDescent="0.25">
      <c r="B445">
        <v>2441</v>
      </c>
      <c r="C445" s="1">
        <v>44600000</v>
      </c>
      <c r="D445" s="1">
        <f t="shared" ca="1" si="18"/>
        <v>14587062.721649103</v>
      </c>
      <c r="E445" s="3">
        <f t="shared" ca="1" si="17"/>
        <v>0.32706418658406061</v>
      </c>
    </row>
    <row r="446" spans="2:5" x14ac:dyDescent="0.25">
      <c r="B446">
        <v>2442</v>
      </c>
      <c r="C446" s="1">
        <v>44700000</v>
      </c>
      <c r="D446" s="1">
        <f t="shared" ca="1" si="18"/>
        <v>52388039.339234412</v>
      </c>
      <c r="E446" s="3">
        <f t="shared" ca="1" si="17"/>
        <v>1.1719919315264968</v>
      </c>
    </row>
    <row r="447" spans="2:5" x14ac:dyDescent="0.25">
      <c r="B447">
        <v>2443</v>
      </c>
      <c r="C447" s="1">
        <v>44800000</v>
      </c>
      <c r="D447" s="1">
        <f t="shared" ca="1" si="18"/>
        <v>7987833.3351993505</v>
      </c>
      <c r="E447" s="3">
        <f t="shared" ca="1" si="17"/>
        <v>0.17829985123212835</v>
      </c>
    </row>
    <row r="448" spans="2:5" x14ac:dyDescent="0.25">
      <c r="B448">
        <v>2444</v>
      </c>
      <c r="C448" s="1">
        <v>44900000</v>
      </c>
      <c r="D448" s="1">
        <f t="shared" ca="1" si="18"/>
        <v>11810309.202203078</v>
      </c>
      <c r="E448" s="3">
        <f t="shared" ca="1" si="17"/>
        <v>0.26303583969271888</v>
      </c>
    </row>
    <row r="449" spans="2:5" x14ac:dyDescent="0.25">
      <c r="B449">
        <v>2445</v>
      </c>
      <c r="C449" s="1">
        <v>45000000</v>
      </c>
      <c r="D449" s="1">
        <f t="shared" ca="1" si="18"/>
        <v>20499442.004219394</v>
      </c>
      <c r="E449" s="3">
        <f t="shared" ca="1" si="17"/>
        <v>0.45554315564931985</v>
      </c>
    </row>
    <row r="450" spans="2:5" x14ac:dyDescent="0.25">
      <c r="B450">
        <v>2446</v>
      </c>
      <c r="C450" s="1">
        <v>45100000</v>
      </c>
      <c r="D450" s="1">
        <f t="shared" ca="1" si="18"/>
        <v>11878891.953778801</v>
      </c>
      <c r="E450" s="3">
        <f t="shared" ca="1" si="17"/>
        <v>0.26339006549398675</v>
      </c>
    </row>
    <row r="451" spans="2:5" x14ac:dyDescent="0.25">
      <c r="B451">
        <v>2447</v>
      </c>
      <c r="C451" s="1">
        <v>45200000</v>
      </c>
      <c r="D451" s="1">
        <f t="shared" ca="1" si="18"/>
        <v>12367643.114665</v>
      </c>
      <c r="E451" s="3">
        <f t="shared" ca="1" si="17"/>
        <v>0.27362042289081856</v>
      </c>
    </row>
    <row r="452" spans="2:5" x14ac:dyDescent="0.25">
      <c r="B452">
        <v>2448</v>
      </c>
      <c r="C452" s="1">
        <v>45300000</v>
      </c>
      <c r="D452" s="1">
        <f t="shared" ca="1" si="18"/>
        <v>20169807.542975616</v>
      </c>
      <c r="E452" s="3">
        <f t="shared" ca="1" si="17"/>
        <v>0.44524961463522328</v>
      </c>
    </row>
    <row r="453" spans="2:5" x14ac:dyDescent="0.25">
      <c r="B453">
        <v>2449</v>
      </c>
      <c r="C453" s="1">
        <v>45400000</v>
      </c>
      <c r="D453" s="1">
        <f t="shared" ca="1" si="18"/>
        <v>23591660.424778432</v>
      </c>
      <c r="E453" s="3">
        <f t="shared" ref="E453:E516" ca="1" si="19">_xlfn.LOGNORM.INV(RAND(),mu,s)</f>
        <v>0.51964009746207995</v>
      </c>
    </row>
    <row r="454" spans="2:5" x14ac:dyDescent="0.25">
      <c r="B454">
        <v>2450</v>
      </c>
      <c r="C454" s="1">
        <v>45500000</v>
      </c>
      <c r="D454" s="1">
        <f t="shared" ca="1" si="18"/>
        <v>19554734.9188805</v>
      </c>
      <c r="E454" s="3">
        <f t="shared" ca="1" si="19"/>
        <v>0.42977439382154942</v>
      </c>
    </row>
    <row r="455" spans="2:5" x14ac:dyDescent="0.25">
      <c r="B455">
        <v>2451</v>
      </c>
      <c r="C455" s="1">
        <v>45600000</v>
      </c>
      <c r="D455" s="1">
        <f t="shared" ca="1" si="18"/>
        <v>19256118.045571186</v>
      </c>
      <c r="E455" s="3">
        <f t="shared" ca="1" si="19"/>
        <v>0.4222832904730523</v>
      </c>
    </row>
    <row r="456" spans="2:5" x14ac:dyDescent="0.25">
      <c r="B456">
        <v>2452</v>
      </c>
      <c r="C456" s="1">
        <v>45700000</v>
      </c>
      <c r="D456" s="1">
        <f t="shared" ca="1" si="18"/>
        <v>28879281.588992555</v>
      </c>
      <c r="E456" s="3">
        <f t="shared" ca="1" si="19"/>
        <v>0.63193176343528568</v>
      </c>
    </row>
    <row r="457" spans="2:5" x14ac:dyDescent="0.25">
      <c r="B457">
        <v>2453</v>
      </c>
      <c r="C457" s="1">
        <v>45800000</v>
      </c>
      <c r="D457" s="1">
        <f t="shared" ca="1" si="18"/>
        <v>4661445.1583208814</v>
      </c>
      <c r="E457" s="3">
        <f t="shared" ca="1" si="19"/>
        <v>0.10177827856595811</v>
      </c>
    </row>
    <row r="458" spans="2:5" x14ac:dyDescent="0.25">
      <c r="B458">
        <v>2454</v>
      </c>
      <c r="C458" s="1">
        <v>45900000</v>
      </c>
      <c r="D458" s="1">
        <f t="shared" ca="1" si="18"/>
        <v>26124422.281511903</v>
      </c>
      <c r="E458" s="3">
        <f t="shared" ca="1" si="19"/>
        <v>0.56915952683032467</v>
      </c>
    </row>
    <row r="459" spans="2:5" x14ac:dyDescent="0.25">
      <c r="B459">
        <v>2455</v>
      </c>
      <c r="C459" s="1">
        <v>46000000</v>
      </c>
      <c r="D459" s="1">
        <f t="shared" ca="1" si="18"/>
        <v>16167670.623464013</v>
      </c>
      <c r="E459" s="3">
        <f t="shared" ca="1" si="19"/>
        <v>0.35147110051008723</v>
      </c>
    </row>
    <row r="460" spans="2:5" x14ac:dyDescent="0.25">
      <c r="B460">
        <v>2456</v>
      </c>
      <c r="C460" s="1">
        <v>46100000</v>
      </c>
      <c r="D460" s="1">
        <f t="shared" ca="1" si="18"/>
        <v>22873201.693671588</v>
      </c>
      <c r="E460" s="3">
        <f t="shared" ca="1" si="19"/>
        <v>0.49616489574124922</v>
      </c>
    </row>
    <row r="461" spans="2:5" x14ac:dyDescent="0.25">
      <c r="B461">
        <v>2457</v>
      </c>
      <c r="C461" s="1">
        <v>46200000</v>
      </c>
      <c r="D461" s="1">
        <f t="shared" ca="1" si="18"/>
        <v>6454849.8911594087</v>
      </c>
      <c r="E461" s="3">
        <f t="shared" ca="1" si="19"/>
        <v>0.13971536560951101</v>
      </c>
    </row>
    <row r="462" spans="2:5" x14ac:dyDescent="0.25">
      <c r="B462">
        <v>2458</v>
      </c>
      <c r="C462" s="1">
        <v>46300000</v>
      </c>
      <c r="D462" s="1">
        <f t="shared" ca="1" si="18"/>
        <v>10725641.390683899</v>
      </c>
      <c r="E462" s="3">
        <f t="shared" ca="1" si="19"/>
        <v>0.23165532161304317</v>
      </c>
    </row>
    <row r="463" spans="2:5" x14ac:dyDescent="0.25">
      <c r="B463">
        <v>2459</v>
      </c>
      <c r="C463" s="1">
        <v>46400000</v>
      </c>
      <c r="D463" s="1">
        <f t="shared" ca="1" si="18"/>
        <v>11411924.595284751</v>
      </c>
      <c r="E463" s="3">
        <f t="shared" ca="1" si="19"/>
        <v>0.24594665076044722</v>
      </c>
    </row>
    <row r="464" spans="2:5" x14ac:dyDescent="0.25">
      <c r="B464">
        <v>2460</v>
      </c>
      <c r="C464" s="1">
        <v>46500000</v>
      </c>
      <c r="D464" s="1">
        <f t="shared" ca="1" si="18"/>
        <v>16021972.307855135</v>
      </c>
      <c r="E464" s="3">
        <f t="shared" ca="1" si="19"/>
        <v>0.34455854425494914</v>
      </c>
    </row>
    <row r="465" spans="2:5" x14ac:dyDescent="0.25">
      <c r="B465">
        <v>2461</v>
      </c>
      <c r="C465" s="1">
        <v>46600000</v>
      </c>
      <c r="D465" s="1">
        <f t="shared" ca="1" si="18"/>
        <v>12542986.041856438</v>
      </c>
      <c r="E465" s="3">
        <f t="shared" ca="1" si="19"/>
        <v>0.26916279059777765</v>
      </c>
    </row>
    <row r="466" spans="2:5" x14ac:dyDescent="0.25">
      <c r="B466">
        <v>2462</v>
      </c>
      <c r="C466" s="1">
        <v>46700000</v>
      </c>
      <c r="D466" s="1">
        <f t="shared" ca="1" si="18"/>
        <v>24186326.594908707</v>
      </c>
      <c r="E466" s="3">
        <f t="shared" ca="1" si="19"/>
        <v>0.51790849239633208</v>
      </c>
    </row>
    <row r="467" spans="2:5" x14ac:dyDescent="0.25">
      <c r="B467">
        <v>2463</v>
      </c>
      <c r="C467" s="1">
        <v>46800000</v>
      </c>
      <c r="D467" s="1">
        <f t="shared" ca="1" si="18"/>
        <v>11357870.643022742</v>
      </c>
      <c r="E467" s="3">
        <f t="shared" ca="1" si="19"/>
        <v>0.2426895436543321</v>
      </c>
    </row>
    <row r="468" spans="2:5" x14ac:dyDescent="0.25">
      <c r="B468">
        <v>2464</v>
      </c>
      <c r="C468" s="1">
        <v>46900000</v>
      </c>
      <c r="D468" s="1">
        <f t="shared" ca="1" si="18"/>
        <v>13689172.055081705</v>
      </c>
      <c r="E468" s="3">
        <f t="shared" ca="1" si="19"/>
        <v>0.29188000117445001</v>
      </c>
    </row>
    <row r="469" spans="2:5" x14ac:dyDescent="0.25">
      <c r="B469">
        <v>2465</v>
      </c>
      <c r="C469" s="1">
        <v>47000000</v>
      </c>
      <c r="D469" s="1">
        <f t="shared" ca="1" si="18"/>
        <v>8947535.9492804781</v>
      </c>
      <c r="E469" s="3">
        <f t="shared" ca="1" si="19"/>
        <v>0.19037310530383997</v>
      </c>
    </row>
    <row r="470" spans="2:5" x14ac:dyDescent="0.25">
      <c r="B470">
        <v>2466</v>
      </c>
      <c r="C470" s="1">
        <v>47100000</v>
      </c>
      <c r="D470" s="1">
        <f t="shared" ca="1" si="18"/>
        <v>22112489.803276137</v>
      </c>
      <c r="E470" s="3">
        <f t="shared" ca="1" si="19"/>
        <v>0.46947961365766744</v>
      </c>
    </row>
    <row r="471" spans="2:5" x14ac:dyDescent="0.25">
      <c r="B471">
        <v>2467</v>
      </c>
      <c r="C471" s="1">
        <v>47200000</v>
      </c>
      <c r="D471" s="1">
        <f t="shared" ca="1" si="18"/>
        <v>9892358.6784493662</v>
      </c>
      <c r="E471" s="3">
        <f t="shared" ca="1" si="19"/>
        <v>0.20958387030613065</v>
      </c>
    </row>
    <row r="472" spans="2:5" x14ac:dyDescent="0.25">
      <c r="B472">
        <v>2468</v>
      </c>
      <c r="C472" s="1">
        <v>47300000</v>
      </c>
      <c r="D472" s="1">
        <f t="shared" ca="1" si="18"/>
        <v>38473443.230579093</v>
      </c>
      <c r="E472" s="3">
        <f t="shared" ca="1" si="19"/>
        <v>0.81339203447313091</v>
      </c>
    </row>
    <row r="473" spans="2:5" x14ac:dyDescent="0.25">
      <c r="B473">
        <v>2469</v>
      </c>
      <c r="C473" s="1">
        <v>47400000</v>
      </c>
      <c r="D473" s="1">
        <f t="shared" ca="1" si="18"/>
        <v>15454581.03601185</v>
      </c>
      <c r="E473" s="3">
        <f t="shared" ca="1" si="19"/>
        <v>0.32604601341797151</v>
      </c>
    </row>
    <row r="474" spans="2:5" x14ac:dyDescent="0.25">
      <c r="B474">
        <v>2470</v>
      </c>
      <c r="C474" s="1">
        <v>47500000</v>
      </c>
      <c r="D474" s="1">
        <f t="shared" ca="1" si="18"/>
        <v>18266125.766406156</v>
      </c>
      <c r="E474" s="3">
        <f t="shared" ca="1" si="19"/>
        <v>0.38455001613486645</v>
      </c>
    </row>
    <row r="475" spans="2:5" x14ac:dyDescent="0.25">
      <c r="B475">
        <v>2471</v>
      </c>
      <c r="C475" s="1">
        <v>47600000</v>
      </c>
      <c r="D475" s="1">
        <f t="shared" ca="1" si="18"/>
        <v>17818753.235500298</v>
      </c>
      <c r="E475" s="3">
        <f t="shared" ca="1" si="19"/>
        <v>0.37434355536765329</v>
      </c>
    </row>
    <row r="476" spans="2:5" x14ac:dyDescent="0.25">
      <c r="B476">
        <v>2472</v>
      </c>
      <c r="C476" s="1">
        <v>47700000</v>
      </c>
      <c r="D476" s="1">
        <f t="shared" ref="D476:D539" ca="1" si="20">C476*E476</f>
        <v>15765506.994385824</v>
      </c>
      <c r="E476" s="3">
        <f t="shared" ca="1" si="19"/>
        <v>0.33051377346720806</v>
      </c>
    </row>
    <row r="477" spans="2:5" x14ac:dyDescent="0.25">
      <c r="B477">
        <v>2473</v>
      </c>
      <c r="C477" s="1">
        <v>47800000</v>
      </c>
      <c r="D477" s="1">
        <f t="shared" ca="1" si="20"/>
        <v>18890625.95787745</v>
      </c>
      <c r="E477" s="3">
        <f t="shared" ca="1" si="19"/>
        <v>0.39520137987191317</v>
      </c>
    </row>
    <row r="478" spans="2:5" x14ac:dyDescent="0.25">
      <c r="B478">
        <v>2474</v>
      </c>
      <c r="C478" s="1">
        <v>47900000</v>
      </c>
      <c r="D478" s="1">
        <f t="shared" ca="1" si="20"/>
        <v>10322829.968208382</v>
      </c>
      <c r="E478" s="3">
        <f t="shared" ca="1" si="19"/>
        <v>0.21550793253044639</v>
      </c>
    </row>
    <row r="479" spans="2:5" x14ac:dyDescent="0.25">
      <c r="B479">
        <v>2475</v>
      </c>
      <c r="C479" s="1">
        <v>48000000</v>
      </c>
      <c r="D479" s="1">
        <f t="shared" ca="1" si="20"/>
        <v>10904703.623693824</v>
      </c>
      <c r="E479" s="3">
        <f t="shared" ca="1" si="19"/>
        <v>0.22718132549362133</v>
      </c>
    </row>
    <row r="480" spans="2:5" x14ac:dyDescent="0.25">
      <c r="B480">
        <v>2476</v>
      </c>
      <c r="C480" s="1">
        <v>48100000</v>
      </c>
      <c r="D480" s="1">
        <f t="shared" ca="1" si="20"/>
        <v>24120354.823920023</v>
      </c>
      <c r="E480" s="3">
        <f t="shared" ca="1" si="19"/>
        <v>0.50146267825197555</v>
      </c>
    </row>
    <row r="481" spans="2:5" x14ac:dyDescent="0.25">
      <c r="B481">
        <v>2477</v>
      </c>
      <c r="C481" s="1">
        <v>48200000</v>
      </c>
      <c r="D481" s="1">
        <f t="shared" ca="1" si="20"/>
        <v>12246922.01143365</v>
      </c>
      <c r="E481" s="3">
        <f t="shared" ca="1" si="19"/>
        <v>0.25408551890941183</v>
      </c>
    </row>
    <row r="482" spans="2:5" x14ac:dyDescent="0.25">
      <c r="B482">
        <v>2478</v>
      </c>
      <c r="C482" s="1">
        <v>48300000</v>
      </c>
      <c r="D482" s="1">
        <f t="shared" ca="1" si="20"/>
        <v>77279031.551183611</v>
      </c>
      <c r="E482" s="3">
        <f t="shared" ca="1" si="19"/>
        <v>1.5999799492998676</v>
      </c>
    </row>
    <row r="483" spans="2:5" x14ac:dyDescent="0.25">
      <c r="B483">
        <v>2479</v>
      </c>
      <c r="C483" s="1">
        <v>48400000</v>
      </c>
      <c r="D483" s="1">
        <f t="shared" ca="1" si="20"/>
        <v>25373932.616346717</v>
      </c>
      <c r="E483" s="3">
        <f t="shared" ca="1" si="19"/>
        <v>0.52425480612286601</v>
      </c>
    </row>
    <row r="484" spans="2:5" x14ac:dyDescent="0.25">
      <c r="B484">
        <v>2480</v>
      </c>
      <c r="C484" s="1">
        <v>48500000</v>
      </c>
      <c r="D484" s="1">
        <f t="shared" ca="1" si="20"/>
        <v>26760302.693667162</v>
      </c>
      <c r="E484" s="3">
        <f t="shared" ca="1" si="19"/>
        <v>0.55175881842612706</v>
      </c>
    </row>
    <row r="485" spans="2:5" x14ac:dyDescent="0.25">
      <c r="B485">
        <v>2481</v>
      </c>
      <c r="C485" s="1">
        <v>48600000</v>
      </c>
      <c r="D485" s="1">
        <f t="shared" ca="1" si="20"/>
        <v>25065968.46701701</v>
      </c>
      <c r="E485" s="3">
        <f t="shared" ca="1" si="19"/>
        <v>0.51576066804561749</v>
      </c>
    </row>
    <row r="486" spans="2:5" x14ac:dyDescent="0.25">
      <c r="B486">
        <v>2482</v>
      </c>
      <c r="C486" s="1">
        <v>48700000</v>
      </c>
      <c r="D486" s="1">
        <f t="shared" ca="1" si="20"/>
        <v>33863417.161958978</v>
      </c>
      <c r="E486" s="3">
        <f t="shared" ca="1" si="19"/>
        <v>0.69534737498889077</v>
      </c>
    </row>
    <row r="487" spans="2:5" x14ac:dyDescent="0.25">
      <c r="B487">
        <v>2483</v>
      </c>
      <c r="C487" s="1">
        <v>48800000</v>
      </c>
      <c r="D487" s="1">
        <f t="shared" ca="1" si="20"/>
        <v>21075442.750297703</v>
      </c>
      <c r="E487" s="3">
        <f t="shared" ca="1" si="19"/>
        <v>0.4318738268503628</v>
      </c>
    </row>
    <row r="488" spans="2:5" x14ac:dyDescent="0.25">
      <c r="B488">
        <v>2484</v>
      </c>
      <c r="C488" s="1">
        <v>48900000</v>
      </c>
      <c r="D488" s="1">
        <f t="shared" ca="1" si="20"/>
        <v>13658162.752488291</v>
      </c>
      <c r="E488" s="3">
        <f t="shared" ca="1" si="19"/>
        <v>0.27930803174822683</v>
      </c>
    </row>
    <row r="489" spans="2:5" x14ac:dyDescent="0.25">
      <c r="B489">
        <v>2485</v>
      </c>
      <c r="C489" s="1">
        <v>49000000</v>
      </c>
      <c r="D489" s="1">
        <f t="shared" ca="1" si="20"/>
        <v>25372509.134261262</v>
      </c>
      <c r="E489" s="3">
        <f t="shared" ca="1" si="19"/>
        <v>0.5178063088624747</v>
      </c>
    </row>
    <row r="490" spans="2:5" x14ac:dyDescent="0.25">
      <c r="B490">
        <v>2486</v>
      </c>
      <c r="C490" s="1">
        <v>49100000</v>
      </c>
      <c r="D490" s="1">
        <f t="shared" ca="1" si="20"/>
        <v>23244876.974674508</v>
      </c>
      <c r="E490" s="3">
        <f t="shared" ca="1" si="19"/>
        <v>0.47341908298726082</v>
      </c>
    </row>
    <row r="491" spans="2:5" x14ac:dyDescent="0.25">
      <c r="B491">
        <v>2487</v>
      </c>
      <c r="C491" s="1">
        <v>49200000</v>
      </c>
      <c r="D491" s="1">
        <f t="shared" ca="1" si="20"/>
        <v>11515781.649195191</v>
      </c>
      <c r="E491" s="3">
        <f t="shared" ca="1" si="19"/>
        <v>0.23406060262591849</v>
      </c>
    </row>
    <row r="492" spans="2:5" x14ac:dyDescent="0.25">
      <c r="B492">
        <v>2488</v>
      </c>
      <c r="C492" s="1">
        <v>49300000</v>
      </c>
      <c r="D492" s="1">
        <f t="shared" ca="1" si="20"/>
        <v>73210189.738009229</v>
      </c>
      <c r="E492" s="3">
        <f t="shared" ca="1" si="19"/>
        <v>1.4849937066533312</v>
      </c>
    </row>
    <row r="493" spans="2:5" x14ac:dyDescent="0.25">
      <c r="B493">
        <v>2489</v>
      </c>
      <c r="C493" s="1">
        <v>49400000</v>
      </c>
      <c r="D493" s="1">
        <f t="shared" ca="1" si="20"/>
        <v>71066408.10297057</v>
      </c>
      <c r="E493" s="3">
        <f t="shared" ca="1" si="19"/>
        <v>1.4385912571451531</v>
      </c>
    </row>
    <row r="494" spans="2:5" x14ac:dyDescent="0.25">
      <c r="B494">
        <v>2490</v>
      </c>
      <c r="C494" s="1">
        <v>49500000</v>
      </c>
      <c r="D494" s="1">
        <f t="shared" ca="1" si="20"/>
        <v>9841739.4336455278</v>
      </c>
      <c r="E494" s="3">
        <f t="shared" ca="1" si="19"/>
        <v>0.19882301886152581</v>
      </c>
    </row>
    <row r="495" spans="2:5" x14ac:dyDescent="0.25">
      <c r="B495">
        <v>2491</v>
      </c>
      <c r="C495" s="1">
        <v>49600000</v>
      </c>
      <c r="D495" s="1">
        <f t="shared" ca="1" si="20"/>
        <v>24158274.687025853</v>
      </c>
      <c r="E495" s="3">
        <f t="shared" ca="1" si="19"/>
        <v>0.4870619896577793</v>
      </c>
    </row>
    <row r="496" spans="2:5" x14ac:dyDescent="0.25">
      <c r="B496">
        <v>2492</v>
      </c>
      <c r="C496" s="1">
        <v>49700000</v>
      </c>
      <c r="D496" s="1">
        <f t="shared" ca="1" si="20"/>
        <v>5860648.3462515809</v>
      </c>
      <c r="E496" s="3">
        <f t="shared" ca="1" si="19"/>
        <v>0.11792048986421692</v>
      </c>
    </row>
    <row r="497" spans="2:5" x14ac:dyDescent="0.25">
      <c r="B497">
        <v>2493</v>
      </c>
      <c r="C497" s="1">
        <v>49800000</v>
      </c>
      <c r="D497" s="1">
        <f t="shared" ca="1" si="20"/>
        <v>16798346.580124415</v>
      </c>
      <c r="E497" s="3">
        <f t="shared" ca="1" si="19"/>
        <v>0.3373161963880405</v>
      </c>
    </row>
    <row r="498" spans="2:5" x14ac:dyDescent="0.25">
      <c r="B498">
        <v>2494</v>
      </c>
      <c r="C498" s="1">
        <v>49900000</v>
      </c>
      <c r="D498" s="1">
        <f t="shared" ca="1" si="20"/>
        <v>14918306.025713362</v>
      </c>
      <c r="E498" s="3">
        <f t="shared" ca="1" si="19"/>
        <v>0.29896404861149023</v>
      </c>
    </row>
    <row r="499" spans="2:5" x14ac:dyDescent="0.25">
      <c r="B499">
        <v>2495</v>
      </c>
      <c r="C499" s="1">
        <v>50000000</v>
      </c>
      <c r="D499" s="1">
        <f t="shared" ca="1" si="20"/>
        <v>20741268.437630408</v>
      </c>
      <c r="E499" s="3">
        <f t="shared" ca="1" si="19"/>
        <v>0.41482536875260811</v>
      </c>
    </row>
    <row r="500" spans="2:5" x14ac:dyDescent="0.25">
      <c r="B500">
        <v>2496</v>
      </c>
      <c r="C500" s="1">
        <v>50100000</v>
      </c>
      <c r="D500" s="1">
        <f t="shared" ca="1" si="20"/>
        <v>46562691.1293514</v>
      </c>
      <c r="E500" s="3">
        <f t="shared" ca="1" si="19"/>
        <v>0.92939503252198408</v>
      </c>
    </row>
    <row r="501" spans="2:5" x14ac:dyDescent="0.25">
      <c r="B501">
        <v>2497</v>
      </c>
      <c r="C501" s="1">
        <v>50200000</v>
      </c>
      <c r="D501" s="1">
        <f t="shared" ca="1" si="20"/>
        <v>19253850.386408865</v>
      </c>
      <c r="E501" s="3">
        <f t="shared" ca="1" si="19"/>
        <v>0.38354283638264675</v>
      </c>
    </row>
    <row r="502" spans="2:5" x14ac:dyDescent="0.25">
      <c r="B502">
        <v>2498</v>
      </c>
      <c r="C502" s="1">
        <v>50300000</v>
      </c>
      <c r="D502" s="1">
        <f t="shared" ca="1" si="20"/>
        <v>11682991.415535582</v>
      </c>
      <c r="E502" s="3">
        <f t="shared" ca="1" si="19"/>
        <v>0.23226623092516069</v>
      </c>
    </row>
    <row r="503" spans="2:5" x14ac:dyDescent="0.25">
      <c r="B503">
        <v>2499</v>
      </c>
      <c r="C503" s="1">
        <v>50400000</v>
      </c>
      <c r="D503" s="1">
        <f t="shared" ca="1" si="20"/>
        <v>26876018.13203213</v>
      </c>
      <c r="E503" s="3">
        <f t="shared" ca="1" si="19"/>
        <v>0.53325432801651051</v>
      </c>
    </row>
    <row r="504" spans="2:5" x14ac:dyDescent="0.25">
      <c r="B504">
        <v>2500</v>
      </c>
      <c r="C504" s="1">
        <v>50500000</v>
      </c>
      <c r="D504" s="1">
        <f t="shared" ca="1" si="20"/>
        <v>41537785.859338015</v>
      </c>
      <c r="E504" s="3">
        <f t="shared" ca="1" si="19"/>
        <v>0.82253041305619834</v>
      </c>
    </row>
    <row r="505" spans="2:5" x14ac:dyDescent="0.25">
      <c r="B505">
        <v>2501</v>
      </c>
      <c r="C505" s="1">
        <v>50600000</v>
      </c>
      <c r="D505" s="1">
        <f t="shared" ca="1" si="20"/>
        <v>12788517.17082057</v>
      </c>
      <c r="E505" s="3">
        <f t="shared" ca="1" si="19"/>
        <v>0.25273749349447766</v>
      </c>
    </row>
    <row r="506" spans="2:5" x14ac:dyDescent="0.25">
      <c r="B506">
        <v>2502</v>
      </c>
      <c r="C506" s="1">
        <v>50700000</v>
      </c>
      <c r="D506" s="1">
        <f t="shared" ca="1" si="20"/>
        <v>17886197.646547209</v>
      </c>
      <c r="E506" s="3">
        <f t="shared" ca="1" si="19"/>
        <v>0.35278496344274574</v>
      </c>
    </row>
    <row r="507" spans="2:5" x14ac:dyDescent="0.25">
      <c r="B507">
        <v>2503</v>
      </c>
      <c r="C507" s="1">
        <v>50800000</v>
      </c>
      <c r="D507" s="1">
        <f t="shared" ca="1" si="20"/>
        <v>20061977.215206318</v>
      </c>
      <c r="E507" s="3">
        <f t="shared" ca="1" si="19"/>
        <v>0.39492081132295903</v>
      </c>
    </row>
    <row r="508" spans="2:5" x14ac:dyDescent="0.25">
      <c r="B508">
        <v>2504</v>
      </c>
      <c r="C508" s="1">
        <v>50900000</v>
      </c>
      <c r="D508" s="1">
        <f t="shared" ca="1" si="20"/>
        <v>8995983.2459510379</v>
      </c>
      <c r="E508" s="3">
        <f t="shared" ca="1" si="19"/>
        <v>0.17673837418371391</v>
      </c>
    </row>
    <row r="509" spans="2:5" x14ac:dyDescent="0.25">
      <c r="B509">
        <v>2505</v>
      </c>
      <c r="C509" s="1">
        <v>51000000</v>
      </c>
      <c r="D509" s="1">
        <f t="shared" ca="1" si="20"/>
        <v>11933590.885546412</v>
      </c>
      <c r="E509" s="3">
        <f t="shared" ca="1" si="19"/>
        <v>0.23399197814796888</v>
      </c>
    </row>
    <row r="510" spans="2:5" x14ac:dyDescent="0.25">
      <c r="B510">
        <v>2506</v>
      </c>
      <c r="C510" s="1">
        <v>51100000</v>
      </c>
      <c r="D510" s="1">
        <f t="shared" ca="1" si="20"/>
        <v>24082359.927891448</v>
      </c>
      <c r="E510" s="3">
        <f t="shared" ca="1" si="19"/>
        <v>0.4712790592542358</v>
      </c>
    </row>
    <row r="511" spans="2:5" x14ac:dyDescent="0.25">
      <c r="B511">
        <v>2507</v>
      </c>
      <c r="C511" s="1">
        <v>51200000</v>
      </c>
      <c r="D511" s="1">
        <f t="shared" ca="1" si="20"/>
        <v>11974271.137722984</v>
      </c>
      <c r="E511" s="3">
        <f t="shared" ca="1" si="19"/>
        <v>0.23387248315865203</v>
      </c>
    </row>
    <row r="512" spans="2:5" x14ac:dyDescent="0.25">
      <c r="B512">
        <v>2508</v>
      </c>
      <c r="C512" s="1">
        <v>51300000</v>
      </c>
      <c r="D512" s="1">
        <f t="shared" ca="1" si="20"/>
        <v>6660320.5156196468</v>
      </c>
      <c r="E512" s="3">
        <f t="shared" ca="1" si="19"/>
        <v>0.12983080927133814</v>
      </c>
    </row>
    <row r="513" spans="2:5" x14ac:dyDescent="0.25">
      <c r="B513">
        <v>2509</v>
      </c>
      <c r="C513" s="1">
        <v>51400000</v>
      </c>
      <c r="D513" s="1">
        <f t="shared" ca="1" si="20"/>
        <v>24551295.56465102</v>
      </c>
      <c r="E513" s="3">
        <f t="shared" ca="1" si="19"/>
        <v>0.47765166468192649</v>
      </c>
    </row>
    <row r="514" spans="2:5" x14ac:dyDescent="0.25">
      <c r="B514">
        <v>2510</v>
      </c>
      <c r="C514" s="1">
        <v>51500000</v>
      </c>
      <c r="D514" s="1">
        <f t="shared" ca="1" si="20"/>
        <v>11034331.665945895</v>
      </c>
      <c r="E514" s="3">
        <f t="shared" ca="1" si="19"/>
        <v>0.21425886729992027</v>
      </c>
    </row>
    <row r="515" spans="2:5" x14ac:dyDescent="0.25">
      <c r="B515">
        <v>2511</v>
      </c>
      <c r="C515" s="1">
        <v>51600000</v>
      </c>
      <c r="D515" s="1">
        <f t="shared" ca="1" si="20"/>
        <v>45616319.433894001</v>
      </c>
      <c r="E515" s="3">
        <f t="shared" ca="1" si="19"/>
        <v>0.88403719833127903</v>
      </c>
    </row>
    <row r="516" spans="2:5" x14ac:dyDescent="0.25">
      <c r="B516">
        <v>2512</v>
      </c>
      <c r="C516" s="1">
        <v>51700000</v>
      </c>
      <c r="D516" s="1">
        <f t="shared" ca="1" si="20"/>
        <v>12908757.343574001</v>
      </c>
      <c r="E516" s="3">
        <f t="shared" ca="1" si="19"/>
        <v>0.24968582869582207</v>
      </c>
    </row>
    <row r="517" spans="2:5" x14ac:dyDescent="0.25">
      <c r="B517">
        <v>2513</v>
      </c>
      <c r="C517" s="1">
        <v>51800000</v>
      </c>
      <c r="D517" s="1">
        <f t="shared" ca="1" si="20"/>
        <v>50493010.200465485</v>
      </c>
      <c r="E517" s="3">
        <f t="shared" ref="E517:E580" ca="1" si="21">_xlfn.LOGNORM.INV(RAND(),mu,s)</f>
        <v>0.97476853668852292</v>
      </c>
    </row>
    <row r="518" spans="2:5" x14ac:dyDescent="0.25">
      <c r="B518">
        <v>2514</v>
      </c>
      <c r="C518" s="1">
        <v>51900000</v>
      </c>
      <c r="D518" s="1">
        <f t="shared" ca="1" si="20"/>
        <v>32393376.995288011</v>
      </c>
      <c r="E518" s="3">
        <f t="shared" ca="1" si="21"/>
        <v>0.62414984576662835</v>
      </c>
    </row>
    <row r="519" spans="2:5" x14ac:dyDescent="0.25">
      <c r="B519">
        <v>2515</v>
      </c>
      <c r="C519" s="1">
        <v>52000000</v>
      </c>
      <c r="D519" s="1">
        <f t="shared" ca="1" si="20"/>
        <v>120061962.10176587</v>
      </c>
      <c r="E519" s="3">
        <f t="shared" ca="1" si="21"/>
        <v>2.3088838865724206</v>
      </c>
    </row>
    <row r="520" spans="2:5" x14ac:dyDescent="0.25">
      <c r="B520">
        <v>2516</v>
      </c>
      <c r="C520" s="1">
        <v>52100000</v>
      </c>
      <c r="D520" s="1">
        <f t="shared" ca="1" si="20"/>
        <v>34388537.745891549</v>
      </c>
      <c r="E520" s="3">
        <f t="shared" ca="1" si="21"/>
        <v>0.66004870913419478</v>
      </c>
    </row>
    <row r="521" spans="2:5" x14ac:dyDescent="0.25">
      <c r="B521">
        <v>2517</v>
      </c>
      <c r="C521" s="1">
        <v>52200000</v>
      </c>
      <c r="D521" s="1">
        <f t="shared" ca="1" si="20"/>
        <v>17985566.617834557</v>
      </c>
      <c r="E521" s="3">
        <f t="shared" ca="1" si="21"/>
        <v>0.34455108463284589</v>
      </c>
    </row>
    <row r="522" spans="2:5" x14ac:dyDescent="0.25">
      <c r="B522">
        <v>2518</v>
      </c>
      <c r="C522" s="1">
        <v>52300000</v>
      </c>
      <c r="D522" s="1">
        <f t="shared" ca="1" si="20"/>
        <v>7112454.9591828678</v>
      </c>
      <c r="E522" s="3">
        <f t="shared" ca="1" si="21"/>
        <v>0.1359934026612403</v>
      </c>
    </row>
    <row r="523" spans="2:5" x14ac:dyDescent="0.25">
      <c r="B523">
        <v>2519</v>
      </c>
      <c r="C523" s="1">
        <v>52400000</v>
      </c>
      <c r="D523" s="1">
        <f t="shared" ca="1" si="20"/>
        <v>32766894.199121192</v>
      </c>
      <c r="E523" s="3">
        <f t="shared" ca="1" si="21"/>
        <v>0.62532240838017539</v>
      </c>
    </row>
    <row r="524" spans="2:5" x14ac:dyDescent="0.25">
      <c r="B524">
        <v>2520</v>
      </c>
      <c r="C524" s="1">
        <v>52500000</v>
      </c>
      <c r="D524" s="1">
        <f t="shared" ca="1" si="20"/>
        <v>25352295.045736302</v>
      </c>
      <c r="E524" s="3">
        <f t="shared" ca="1" si="21"/>
        <v>0.48290085801402483</v>
      </c>
    </row>
    <row r="525" spans="2:5" x14ac:dyDescent="0.25">
      <c r="B525">
        <v>2521</v>
      </c>
      <c r="C525" s="1">
        <v>52600000</v>
      </c>
      <c r="D525" s="1">
        <f t="shared" ca="1" si="20"/>
        <v>13610940.975023149</v>
      </c>
      <c r="E525" s="3">
        <f t="shared" ca="1" si="21"/>
        <v>0.25876313640728421</v>
      </c>
    </row>
    <row r="526" spans="2:5" x14ac:dyDescent="0.25">
      <c r="B526">
        <v>2522</v>
      </c>
      <c r="C526" s="1">
        <v>52700000</v>
      </c>
      <c r="D526" s="1">
        <f t="shared" ca="1" si="20"/>
        <v>20260492.85542899</v>
      </c>
      <c r="E526" s="3">
        <f t="shared" ca="1" si="21"/>
        <v>0.38444957979941158</v>
      </c>
    </row>
    <row r="527" spans="2:5" x14ac:dyDescent="0.25">
      <c r="B527">
        <v>2523</v>
      </c>
      <c r="C527" s="1">
        <v>52800000</v>
      </c>
      <c r="D527" s="1">
        <f t="shared" ca="1" si="20"/>
        <v>7868035.6770499162</v>
      </c>
      <c r="E527" s="3">
        <f t="shared" ca="1" si="21"/>
        <v>0.14901582721685447</v>
      </c>
    </row>
    <row r="528" spans="2:5" x14ac:dyDescent="0.25">
      <c r="B528">
        <v>2524</v>
      </c>
      <c r="C528" s="1">
        <v>52900000</v>
      </c>
      <c r="D528" s="1">
        <f t="shared" ca="1" si="20"/>
        <v>62130355.706194244</v>
      </c>
      <c r="E528" s="3">
        <f t="shared" ca="1" si="21"/>
        <v>1.1744868753533884</v>
      </c>
    </row>
    <row r="529" spans="2:5" x14ac:dyDescent="0.25">
      <c r="B529">
        <v>2525</v>
      </c>
      <c r="C529" s="1">
        <v>53000000</v>
      </c>
      <c r="D529" s="1">
        <f t="shared" ca="1" si="20"/>
        <v>13621763.668265568</v>
      </c>
      <c r="E529" s="3">
        <f t="shared" ca="1" si="21"/>
        <v>0.25701440883519938</v>
      </c>
    </row>
    <row r="530" spans="2:5" x14ac:dyDescent="0.25">
      <c r="B530">
        <v>2526</v>
      </c>
      <c r="C530" s="1">
        <v>53100000</v>
      </c>
      <c r="D530" s="1">
        <f t="shared" ca="1" si="20"/>
        <v>29981454.911246914</v>
      </c>
      <c r="E530" s="3">
        <f t="shared" ca="1" si="21"/>
        <v>0.56462250303666506</v>
      </c>
    </row>
    <row r="531" spans="2:5" x14ac:dyDescent="0.25">
      <c r="B531">
        <v>2527</v>
      </c>
      <c r="C531" s="1">
        <v>53200000</v>
      </c>
      <c r="D531" s="1">
        <f t="shared" ca="1" si="20"/>
        <v>21015656.819776978</v>
      </c>
      <c r="E531" s="3">
        <f t="shared" ca="1" si="21"/>
        <v>0.39503114322889055</v>
      </c>
    </row>
    <row r="532" spans="2:5" x14ac:dyDescent="0.25">
      <c r="B532">
        <v>2528</v>
      </c>
      <c r="C532" s="1">
        <v>53300000</v>
      </c>
      <c r="D532" s="1">
        <f t="shared" ca="1" si="20"/>
        <v>35392851.0622456</v>
      </c>
      <c r="E532" s="3">
        <f t="shared" ca="1" si="21"/>
        <v>0.66403097677759104</v>
      </c>
    </row>
    <row r="533" spans="2:5" x14ac:dyDescent="0.25">
      <c r="B533">
        <v>2529</v>
      </c>
      <c r="C533" s="1">
        <v>53400000</v>
      </c>
      <c r="D533" s="1">
        <f t="shared" ca="1" si="20"/>
        <v>46566360.896273419</v>
      </c>
      <c r="E533" s="3">
        <f t="shared" ca="1" si="21"/>
        <v>0.87202923026729251</v>
      </c>
    </row>
    <row r="534" spans="2:5" x14ac:dyDescent="0.25">
      <c r="B534">
        <v>2530</v>
      </c>
      <c r="C534" s="1">
        <v>53500000</v>
      </c>
      <c r="D534" s="1">
        <f t="shared" ca="1" si="20"/>
        <v>29667813.264420699</v>
      </c>
      <c r="E534" s="3">
        <f t="shared" ca="1" si="21"/>
        <v>0.55453856569010651</v>
      </c>
    </row>
    <row r="535" spans="2:5" x14ac:dyDescent="0.25">
      <c r="B535">
        <v>2531</v>
      </c>
      <c r="C535" s="1">
        <v>53600000</v>
      </c>
      <c r="D535" s="1">
        <f t="shared" ca="1" si="20"/>
        <v>24473353.438669235</v>
      </c>
      <c r="E535" s="3">
        <f t="shared" ca="1" si="21"/>
        <v>0.45659241490054542</v>
      </c>
    </row>
    <row r="536" spans="2:5" x14ac:dyDescent="0.25">
      <c r="B536">
        <v>2532</v>
      </c>
      <c r="C536" s="1">
        <v>53700000</v>
      </c>
      <c r="D536" s="1">
        <f t="shared" ca="1" si="20"/>
        <v>45802490.381019935</v>
      </c>
      <c r="E536" s="3">
        <f t="shared" ca="1" si="21"/>
        <v>0.85293278176945875</v>
      </c>
    </row>
    <row r="537" spans="2:5" x14ac:dyDescent="0.25">
      <c r="B537">
        <v>2533</v>
      </c>
      <c r="C537" s="1">
        <v>53800000</v>
      </c>
      <c r="D537" s="1">
        <f t="shared" ca="1" si="20"/>
        <v>15832109.494009322</v>
      </c>
      <c r="E537" s="3">
        <f t="shared" ca="1" si="21"/>
        <v>0.29427712814143719</v>
      </c>
    </row>
    <row r="538" spans="2:5" x14ac:dyDescent="0.25">
      <c r="B538">
        <v>2534</v>
      </c>
      <c r="C538" s="1">
        <v>53900000</v>
      </c>
      <c r="D538" s="1">
        <f t="shared" ca="1" si="20"/>
        <v>14256303.128263429</v>
      </c>
      <c r="E538" s="3">
        <f t="shared" ca="1" si="21"/>
        <v>0.26449541981935859</v>
      </c>
    </row>
    <row r="539" spans="2:5" x14ac:dyDescent="0.25">
      <c r="B539">
        <v>2535</v>
      </c>
      <c r="C539" s="1">
        <v>54000000</v>
      </c>
      <c r="D539" s="1">
        <f t="shared" ca="1" si="20"/>
        <v>14776483.006995607</v>
      </c>
      <c r="E539" s="3">
        <f t="shared" ca="1" si="21"/>
        <v>0.27363857420362236</v>
      </c>
    </row>
    <row r="540" spans="2:5" x14ac:dyDescent="0.25">
      <c r="B540">
        <v>2536</v>
      </c>
      <c r="C540" s="1">
        <v>54100000</v>
      </c>
      <c r="D540" s="1">
        <f t="shared" ref="D540:D603" ca="1" si="22">C540*E540</f>
        <v>16091274.604490064</v>
      </c>
      <c r="E540" s="3">
        <f t="shared" ca="1" si="21"/>
        <v>0.29743575978724701</v>
      </c>
    </row>
    <row r="541" spans="2:5" x14ac:dyDescent="0.25">
      <c r="B541">
        <v>2537</v>
      </c>
      <c r="C541" s="1">
        <v>54200000</v>
      </c>
      <c r="D541" s="1">
        <f t="shared" ca="1" si="22"/>
        <v>8796682.658966979</v>
      </c>
      <c r="E541" s="3">
        <f t="shared" ca="1" si="21"/>
        <v>0.16230041806212139</v>
      </c>
    </row>
    <row r="542" spans="2:5" x14ac:dyDescent="0.25">
      <c r="B542">
        <v>2538</v>
      </c>
      <c r="C542" s="1">
        <v>54300000</v>
      </c>
      <c r="D542" s="1">
        <f t="shared" ca="1" si="22"/>
        <v>18495252.711844739</v>
      </c>
      <c r="E542" s="3">
        <f t="shared" ca="1" si="21"/>
        <v>0.34061238880008726</v>
      </c>
    </row>
    <row r="543" spans="2:5" x14ac:dyDescent="0.25">
      <c r="B543">
        <v>2539</v>
      </c>
      <c r="C543" s="1">
        <v>54400000</v>
      </c>
      <c r="D543" s="1">
        <f t="shared" ca="1" si="22"/>
        <v>23439355.935961634</v>
      </c>
      <c r="E543" s="3">
        <f t="shared" ca="1" si="21"/>
        <v>0.43087051352870648</v>
      </c>
    </row>
    <row r="544" spans="2:5" x14ac:dyDescent="0.25">
      <c r="B544">
        <v>2540</v>
      </c>
      <c r="C544" s="1">
        <v>54500000</v>
      </c>
      <c r="D544" s="1">
        <f t="shared" ca="1" si="22"/>
        <v>31157732.212216295</v>
      </c>
      <c r="E544" s="3">
        <f t="shared" ca="1" si="21"/>
        <v>0.57170150848103296</v>
      </c>
    </row>
    <row r="545" spans="2:5" x14ac:dyDescent="0.25">
      <c r="B545">
        <v>2541</v>
      </c>
      <c r="C545" s="1">
        <v>54600000</v>
      </c>
      <c r="D545" s="1">
        <f t="shared" ca="1" si="22"/>
        <v>12803124.57949806</v>
      </c>
      <c r="E545" s="3">
        <f t="shared" ca="1" si="21"/>
        <v>0.23448946116296815</v>
      </c>
    </row>
    <row r="546" spans="2:5" x14ac:dyDescent="0.25">
      <c r="B546">
        <v>2542</v>
      </c>
      <c r="C546" s="1">
        <v>54700000</v>
      </c>
      <c r="D546" s="1">
        <f t="shared" ca="1" si="22"/>
        <v>9660897.7313992381</v>
      </c>
      <c r="E546" s="3">
        <f t="shared" ca="1" si="21"/>
        <v>0.17661604627786542</v>
      </c>
    </row>
    <row r="547" spans="2:5" x14ac:dyDescent="0.25">
      <c r="B547">
        <v>2543</v>
      </c>
      <c r="C547" s="1">
        <v>54800000</v>
      </c>
      <c r="D547" s="1">
        <f t="shared" ca="1" si="22"/>
        <v>12647567.19506784</v>
      </c>
      <c r="E547" s="3">
        <f t="shared" ca="1" si="21"/>
        <v>0.23079502180780728</v>
      </c>
    </row>
    <row r="548" spans="2:5" x14ac:dyDescent="0.25">
      <c r="B548">
        <v>2544</v>
      </c>
      <c r="C548" s="1">
        <v>54900000</v>
      </c>
      <c r="D548" s="1">
        <f t="shared" ca="1" si="22"/>
        <v>26200139.293847989</v>
      </c>
      <c r="E548" s="3">
        <f t="shared" ca="1" si="21"/>
        <v>0.4772338669189069</v>
      </c>
    </row>
    <row r="549" spans="2:5" x14ac:dyDescent="0.25">
      <c r="B549">
        <v>2545</v>
      </c>
      <c r="C549" s="1">
        <v>55000000</v>
      </c>
      <c r="D549" s="1">
        <f t="shared" ca="1" si="22"/>
        <v>12991422.283758139</v>
      </c>
      <c r="E549" s="3">
        <f t="shared" ca="1" si="21"/>
        <v>0.23620767788651162</v>
      </c>
    </row>
    <row r="550" spans="2:5" x14ac:dyDescent="0.25">
      <c r="B550">
        <v>2546</v>
      </c>
      <c r="C550" s="1">
        <v>55100000</v>
      </c>
      <c r="D550" s="1">
        <f t="shared" ca="1" si="22"/>
        <v>24699907.482351758</v>
      </c>
      <c r="E550" s="3">
        <f t="shared" ca="1" si="21"/>
        <v>0.44827418298279054</v>
      </c>
    </row>
    <row r="551" spans="2:5" x14ac:dyDescent="0.25">
      <c r="B551">
        <v>2547</v>
      </c>
      <c r="C551" s="1">
        <v>55200000</v>
      </c>
      <c r="D551" s="1">
        <f t="shared" ca="1" si="22"/>
        <v>28624407.11771585</v>
      </c>
      <c r="E551" s="3">
        <f t="shared" ca="1" si="21"/>
        <v>0.51855809995862046</v>
      </c>
    </row>
    <row r="552" spans="2:5" x14ac:dyDescent="0.25">
      <c r="B552">
        <v>2548</v>
      </c>
      <c r="C552" s="1">
        <v>55300000</v>
      </c>
      <c r="D552" s="1">
        <f t="shared" ca="1" si="22"/>
        <v>13306755.849048126</v>
      </c>
      <c r="E552" s="3">
        <f t="shared" ca="1" si="21"/>
        <v>0.24062849636615058</v>
      </c>
    </row>
    <row r="553" spans="2:5" x14ac:dyDescent="0.25">
      <c r="B553">
        <v>2549</v>
      </c>
      <c r="C553" s="1">
        <v>55400000</v>
      </c>
      <c r="D553" s="1">
        <f t="shared" ca="1" si="22"/>
        <v>37675064.059000216</v>
      </c>
      <c r="E553" s="3">
        <f t="shared" ca="1" si="21"/>
        <v>0.68005530792419167</v>
      </c>
    </row>
    <row r="554" spans="2:5" x14ac:dyDescent="0.25">
      <c r="B554">
        <v>2550</v>
      </c>
      <c r="C554" s="1">
        <v>55500000</v>
      </c>
      <c r="D554" s="1">
        <f t="shared" ca="1" si="22"/>
        <v>11101717.234614952</v>
      </c>
      <c r="E554" s="3">
        <f t="shared" ca="1" si="21"/>
        <v>0.20003094116423337</v>
      </c>
    </row>
    <row r="555" spans="2:5" x14ac:dyDescent="0.25">
      <c r="B555">
        <v>2551</v>
      </c>
      <c r="C555" s="1">
        <v>55600000</v>
      </c>
      <c r="D555" s="1">
        <f t="shared" ca="1" si="22"/>
        <v>16740447.540880375</v>
      </c>
      <c r="E555" s="3">
        <f t="shared" ca="1" si="21"/>
        <v>0.30108718598705708</v>
      </c>
    </row>
    <row r="556" spans="2:5" x14ac:dyDescent="0.25">
      <c r="B556">
        <v>2552</v>
      </c>
      <c r="C556" s="1">
        <v>55700000</v>
      </c>
      <c r="D556" s="1">
        <f t="shared" ca="1" si="22"/>
        <v>64196065.528520316</v>
      </c>
      <c r="E556" s="3">
        <f t="shared" ca="1" si="21"/>
        <v>1.1525325947669716</v>
      </c>
    </row>
    <row r="557" spans="2:5" x14ac:dyDescent="0.25">
      <c r="B557">
        <v>2553</v>
      </c>
      <c r="C557" s="1">
        <v>55800000</v>
      </c>
      <c r="D557" s="1">
        <f t="shared" ca="1" si="22"/>
        <v>17624883.712140411</v>
      </c>
      <c r="E557" s="3">
        <f t="shared" ca="1" si="21"/>
        <v>0.31585813104194282</v>
      </c>
    </row>
    <row r="558" spans="2:5" x14ac:dyDescent="0.25">
      <c r="B558">
        <v>2554</v>
      </c>
      <c r="C558" s="1">
        <v>55900000</v>
      </c>
      <c r="D558" s="1">
        <f t="shared" ca="1" si="22"/>
        <v>12082926.841080779</v>
      </c>
      <c r="E558" s="3">
        <f t="shared" ca="1" si="21"/>
        <v>0.21615253740752735</v>
      </c>
    </row>
    <row r="559" spans="2:5" x14ac:dyDescent="0.25">
      <c r="B559">
        <v>2555</v>
      </c>
      <c r="C559" s="1">
        <v>56000000</v>
      </c>
      <c r="D559" s="1">
        <f t="shared" ca="1" si="22"/>
        <v>15142432.587027518</v>
      </c>
      <c r="E559" s="3">
        <f t="shared" ca="1" si="21"/>
        <v>0.2704005819112057</v>
      </c>
    </row>
    <row r="560" spans="2:5" x14ac:dyDescent="0.25">
      <c r="B560">
        <v>2556</v>
      </c>
      <c r="C560" s="1">
        <v>56100000</v>
      </c>
      <c r="D560" s="1">
        <f t="shared" ca="1" si="22"/>
        <v>18390236.228009701</v>
      </c>
      <c r="E560" s="3">
        <f t="shared" ca="1" si="21"/>
        <v>0.32781169746897859</v>
      </c>
    </row>
    <row r="561" spans="2:5" x14ac:dyDescent="0.25">
      <c r="B561">
        <v>2557</v>
      </c>
      <c r="C561" s="1">
        <v>56200000</v>
      </c>
      <c r="D561" s="1">
        <f t="shared" ca="1" si="22"/>
        <v>14201972.48815308</v>
      </c>
      <c r="E561" s="3">
        <f t="shared" ca="1" si="21"/>
        <v>0.25270413679987686</v>
      </c>
    </row>
    <row r="562" spans="2:5" x14ac:dyDescent="0.25">
      <c r="B562">
        <v>2558</v>
      </c>
      <c r="C562" s="1">
        <v>56300000</v>
      </c>
      <c r="D562" s="1">
        <f t="shared" ca="1" si="22"/>
        <v>25090616.709651336</v>
      </c>
      <c r="E562" s="3">
        <f t="shared" ca="1" si="21"/>
        <v>0.44565926660126709</v>
      </c>
    </row>
    <row r="563" spans="2:5" x14ac:dyDescent="0.25">
      <c r="B563">
        <v>2559</v>
      </c>
      <c r="C563" s="1">
        <v>56400000</v>
      </c>
      <c r="D563" s="1">
        <f t="shared" ca="1" si="22"/>
        <v>15919956.603579635</v>
      </c>
      <c r="E563" s="3">
        <f t="shared" ca="1" si="21"/>
        <v>0.28226873410602188</v>
      </c>
    </row>
    <row r="564" spans="2:5" x14ac:dyDescent="0.25">
      <c r="B564">
        <v>2560</v>
      </c>
      <c r="C564" s="1">
        <v>56500000</v>
      </c>
      <c r="D564" s="1">
        <f t="shared" ca="1" si="22"/>
        <v>7884341.1965063047</v>
      </c>
      <c r="E564" s="3">
        <f t="shared" ca="1" si="21"/>
        <v>0.13954586188506735</v>
      </c>
    </row>
    <row r="565" spans="2:5" x14ac:dyDescent="0.25">
      <c r="B565">
        <v>2561</v>
      </c>
      <c r="C565" s="1">
        <v>56600000</v>
      </c>
      <c r="D565" s="1">
        <f t="shared" ca="1" si="22"/>
        <v>27652453.852934036</v>
      </c>
      <c r="E565" s="3">
        <f t="shared" ca="1" si="21"/>
        <v>0.48855925535219147</v>
      </c>
    </row>
    <row r="566" spans="2:5" x14ac:dyDescent="0.25">
      <c r="B566">
        <v>2562</v>
      </c>
      <c r="C566" s="1">
        <v>56700000</v>
      </c>
      <c r="D566" s="1">
        <f t="shared" ca="1" si="22"/>
        <v>67257992.902622178</v>
      </c>
      <c r="E566" s="3">
        <f t="shared" ca="1" si="21"/>
        <v>1.1862079877005676</v>
      </c>
    </row>
    <row r="567" spans="2:5" x14ac:dyDescent="0.25">
      <c r="B567">
        <v>2563</v>
      </c>
      <c r="C567" s="1">
        <v>56800000</v>
      </c>
      <c r="D567" s="1">
        <f t="shared" ca="1" si="22"/>
        <v>44262625.317344971</v>
      </c>
      <c r="E567" s="3">
        <f t="shared" ca="1" si="21"/>
        <v>0.77927157248846779</v>
      </c>
    </row>
    <row r="568" spans="2:5" x14ac:dyDescent="0.25">
      <c r="B568">
        <v>2564</v>
      </c>
      <c r="C568" s="1">
        <v>56900000</v>
      </c>
      <c r="D568" s="1">
        <f t="shared" ca="1" si="22"/>
        <v>10920348.506497301</v>
      </c>
      <c r="E568" s="3">
        <f t="shared" ca="1" si="21"/>
        <v>0.19192176637077857</v>
      </c>
    </row>
    <row r="569" spans="2:5" x14ac:dyDescent="0.25">
      <c r="B569">
        <v>2565</v>
      </c>
      <c r="C569" s="1">
        <v>57000000</v>
      </c>
      <c r="D569" s="1">
        <f t="shared" ca="1" si="22"/>
        <v>31422164.111673359</v>
      </c>
      <c r="E569" s="3">
        <f t="shared" ca="1" si="21"/>
        <v>0.55126603704690103</v>
      </c>
    </row>
    <row r="570" spans="2:5" x14ac:dyDescent="0.25">
      <c r="B570">
        <v>2566</v>
      </c>
      <c r="C570" s="1">
        <v>57100000</v>
      </c>
      <c r="D570" s="1">
        <f t="shared" ca="1" si="22"/>
        <v>18842172.696180221</v>
      </c>
      <c r="E570" s="3">
        <f t="shared" ca="1" si="21"/>
        <v>0.32998551131664133</v>
      </c>
    </row>
    <row r="571" spans="2:5" x14ac:dyDescent="0.25">
      <c r="B571">
        <v>2567</v>
      </c>
      <c r="C571" s="1">
        <v>57200000</v>
      </c>
      <c r="D571" s="1">
        <f t="shared" ca="1" si="22"/>
        <v>18110994.262845889</v>
      </c>
      <c r="E571" s="3">
        <f t="shared" ca="1" si="21"/>
        <v>0.31662577382597706</v>
      </c>
    </row>
    <row r="572" spans="2:5" x14ac:dyDescent="0.25">
      <c r="B572">
        <v>2568</v>
      </c>
      <c r="C572" s="1">
        <v>57300000</v>
      </c>
      <c r="D572" s="1">
        <f t="shared" ca="1" si="22"/>
        <v>13734986.305171566</v>
      </c>
      <c r="E572" s="3">
        <f t="shared" ca="1" si="21"/>
        <v>0.23970307687908493</v>
      </c>
    </row>
    <row r="573" spans="2:5" x14ac:dyDescent="0.25">
      <c r="B573">
        <v>2569</v>
      </c>
      <c r="C573" s="1">
        <v>57400000</v>
      </c>
      <c r="D573" s="1">
        <f t="shared" ca="1" si="22"/>
        <v>13987842.034907088</v>
      </c>
      <c r="E573" s="3">
        <f t="shared" ca="1" si="21"/>
        <v>0.24369062778583778</v>
      </c>
    </row>
    <row r="574" spans="2:5" x14ac:dyDescent="0.25">
      <c r="B574">
        <v>2570</v>
      </c>
      <c r="C574" s="1">
        <v>57500000</v>
      </c>
      <c r="D574" s="1">
        <f t="shared" ca="1" si="22"/>
        <v>24485100.667094599</v>
      </c>
      <c r="E574" s="3">
        <f t="shared" ca="1" si="21"/>
        <v>0.42582783768860172</v>
      </c>
    </row>
    <row r="575" spans="2:5" x14ac:dyDescent="0.25">
      <c r="B575">
        <v>2571</v>
      </c>
      <c r="C575" s="1">
        <v>57600000</v>
      </c>
      <c r="D575" s="1">
        <f t="shared" ca="1" si="22"/>
        <v>16526550.215100976</v>
      </c>
      <c r="E575" s="3">
        <f t="shared" ca="1" si="21"/>
        <v>0.28691927456772526</v>
      </c>
    </row>
    <row r="576" spans="2:5" x14ac:dyDescent="0.25">
      <c r="B576">
        <v>2572</v>
      </c>
      <c r="C576" s="1">
        <v>57700000</v>
      </c>
      <c r="D576" s="1">
        <f t="shared" ca="1" si="22"/>
        <v>13965092.984229762</v>
      </c>
      <c r="E576" s="3">
        <f t="shared" ca="1" si="21"/>
        <v>0.24202934114782951</v>
      </c>
    </row>
    <row r="577" spans="2:5" x14ac:dyDescent="0.25">
      <c r="B577">
        <v>2573</v>
      </c>
      <c r="C577" s="1">
        <v>57800000</v>
      </c>
      <c r="D577" s="1">
        <f t="shared" ca="1" si="22"/>
        <v>16409973.201287387</v>
      </c>
      <c r="E577" s="3">
        <f t="shared" ca="1" si="21"/>
        <v>0.28390957095652919</v>
      </c>
    </row>
    <row r="578" spans="2:5" x14ac:dyDescent="0.25">
      <c r="B578">
        <v>2574</v>
      </c>
      <c r="C578" s="1">
        <v>57900000</v>
      </c>
      <c r="D578" s="1">
        <f t="shared" ca="1" si="22"/>
        <v>38630728.315309942</v>
      </c>
      <c r="E578" s="3">
        <f t="shared" ca="1" si="21"/>
        <v>0.66719738022987807</v>
      </c>
    </row>
    <row r="579" spans="2:5" x14ac:dyDescent="0.25">
      <c r="B579">
        <v>2575</v>
      </c>
      <c r="C579" s="1">
        <v>58000000</v>
      </c>
      <c r="D579" s="1">
        <f t="shared" ca="1" si="22"/>
        <v>20838494.807258684</v>
      </c>
      <c r="E579" s="3">
        <f t="shared" ca="1" si="21"/>
        <v>0.35928439322859801</v>
      </c>
    </row>
    <row r="580" spans="2:5" x14ac:dyDescent="0.25">
      <c r="B580">
        <v>2576</v>
      </c>
      <c r="C580" s="1">
        <v>58100000</v>
      </c>
      <c r="D580" s="1">
        <f t="shared" ca="1" si="22"/>
        <v>15432929.837567441</v>
      </c>
      <c r="E580" s="3">
        <f t="shared" ca="1" si="21"/>
        <v>0.26562701957947404</v>
      </c>
    </row>
    <row r="581" spans="2:5" x14ac:dyDescent="0.25">
      <c r="B581">
        <v>2577</v>
      </c>
      <c r="C581" s="1">
        <v>58200000</v>
      </c>
      <c r="D581" s="1">
        <f t="shared" ca="1" si="22"/>
        <v>67108839.768826537</v>
      </c>
      <c r="E581" s="3">
        <f t="shared" ref="E581:E644" ca="1" si="23">_xlfn.LOGNORM.INV(RAND(),mu,s)</f>
        <v>1.1530728482616244</v>
      </c>
    </row>
    <row r="582" spans="2:5" x14ac:dyDescent="0.25">
      <c r="B582">
        <v>2578</v>
      </c>
      <c r="C582" s="1">
        <v>58300000</v>
      </c>
      <c r="D582" s="1">
        <f t="shared" ca="1" si="22"/>
        <v>17705979.184037466</v>
      </c>
      <c r="E582" s="3">
        <f t="shared" ca="1" si="23"/>
        <v>0.30370461722191194</v>
      </c>
    </row>
    <row r="583" spans="2:5" x14ac:dyDescent="0.25">
      <c r="B583">
        <v>2579</v>
      </c>
      <c r="C583" s="1">
        <v>58400000</v>
      </c>
      <c r="D583" s="1">
        <f t="shared" ca="1" si="22"/>
        <v>15707642.016861554</v>
      </c>
      <c r="E583" s="3">
        <f t="shared" ca="1" si="23"/>
        <v>0.26896647289146497</v>
      </c>
    </row>
    <row r="584" spans="2:5" x14ac:dyDescent="0.25">
      <c r="B584">
        <v>2580</v>
      </c>
      <c r="C584" s="1">
        <v>58500000</v>
      </c>
      <c r="D584" s="1">
        <f t="shared" ca="1" si="22"/>
        <v>33170256.525202949</v>
      </c>
      <c r="E584" s="3">
        <f t="shared" ca="1" si="23"/>
        <v>0.56701293205475123</v>
      </c>
    </row>
    <row r="585" spans="2:5" x14ac:dyDescent="0.25">
      <c r="B585">
        <v>2581</v>
      </c>
      <c r="C585" s="1">
        <v>58600000</v>
      </c>
      <c r="D585" s="1">
        <f t="shared" ca="1" si="22"/>
        <v>41816083.430178843</v>
      </c>
      <c r="E585" s="3">
        <f t="shared" ca="1" si="23"/>
        <v>0.71358504147062873</v>
      </c>
    </row>
    <row r="586" spans="2:5" x14ac:dyDescent="0.25">
      <c r="B586">
        <v>2582</v>
      </c>
      <c r="C586" s="1">
        <v>58700000</v>
      </c>
      <c r="D586" s="1">
        <f t="shared" ca="1" si="22"/>
        <v>69284861.12496154</v>
      </c>
      <c r="E586" s="3">
        <f t="shared" ca="1" si="23"/>
        <v>1.1803213138835016</v>
      </c>
    </row>
    <row r="587" spans="2:5" x14ac:dyDescent="0.25">
      <c r="B587">
        <v>2583</v>
      </c>
      <c r="C587" s="1">
        <v>58800000</v>
      </c>
      <c r="D587" s="1">
        <f t="shared" ca="1" si="22"/>
        <v>18721913.010073185</v>
      </c>
      <c r="E587" s="3">
        <f t="shared" ca="1" si="23"/>
        <v>0.31839988112369361</v>
      </c>
    </row>
    <row r="588" spans="2:5" x14ac:dyDescent="0.25">
      <c r="B588">
        <v>2584</v>
      </c>
      <c r="C588" s="1">
        <v>58900000</v>
      </c>
      <c r="D588" s="1">
        <f t="shared" ca="1" si="22"/>
        <v>27730601.81303452</v>
      </c>
      <c r="E588" s="3">
        <f t="shared" ca="1" si="23"/>
        <v>0.47080818018734327</v>
      </c>
    </row>
    <row r="589" spans="2:5" x14ac:dyDescent="0.25">
      <c r="B589">
        <v>2585</v>
      </c>
      <c r="C589" s="1">
        <v>59000000</v>
      </c>
      <c r="D589" s="1">
        <f t="shared" ca="1" si="22"/>
        <v>11712160.627417829</v>
      </c>
      <c r="E589" s="3">
        <f t="shared" ca="1" si="23"/>
        <v>0.19851119707487846</v>
      </c>
    </row>
    <row r="590" spans="2:5" x14ac:dyDescent="0.25">
      <c r="B590">
        <v>2586</v>
      </c>
      <c r="C590" s="1">
        <v>59100000</v>
      </c>
      <c r="D590" s="1">
        <f t="shared" ca="1" si="22"/>
        <v>17636854.666834854</v>
      </c>
      <c r="E590" s="3">
        <f t="shared" ca="1" si="23"/>
        <v>0.29842393683307705</v>
      </c>
    </row>
    <row r="591" spans="2:5" x14ac:dyDescent="0.25">
      <c r="B591">
        <v>2587</v>
      </c>
      <c r="C591" s="1">
        <v>59200000</v>
      </c>
      <c r="D591" s="1">
        <f t="shared" ca="1" si="22"/>
        <v>29533489.580681212</v>
      </c>
      <c r="E591" s="3">
        <f t="shared" ca="1" si="23"/>
        <v>0.49887651318718262</v>
      </c>
    </row>
    <row r="592" spans="2:5" x14ac:dyDescent="0.25">
      <c r="B592">
        <v>2588</v>
      </c>
      <c r="C592" s="1">
        <v>59300000</v>
      </c>
      <c r="D592" s="1">
        <f t="shared" ca="1" si="22"/>
        <v>66184586.107894376</v>
      </c>
      <c r="E592" s="3">
        <f t="shared" ca="1" si="23"/>
        <v>1.116097573488944</v>
      </c>
    </row>
    <row r="593" spans="2:5" x14ac:dyDescent="0.25">
      <c r="B593">
        <v>2589</v>
      </c>
      <c r="C593" s="1">
        <v>59400000</v>
      </c>
      <c r="D593" s="1">
        <f t="shared" ca="1" si="22"/>
        <v>7624416.856553793</v>
      </c>
      <c r="E593" s="3">
        <f t="shared" ca="1" si="23"/>
        <v>0.12835718613726924</v>
      </c>
    </row>
    <row r="594" spans="2:5" x14ac:dyDescent="0.25">
      <c r="B594">
        <v>2590</v>
      </c>
      <c r="C594" s="1">
        <v>59500000</v>
      </c>
      <c r="D594" s="1">
        <f t="shared" ca="1" si="22"/>
        <v>38924024.207579307</v>
      </c>
      <c r="E594" s="3">
        <f t="shared" ca="1" si="23"/>
        <v>0.65418528079965221</v>
      </c>
    </row>
    <row r="595" spans="2:5" x14ac:dyDescent="0.25">
      <c r="B595">
        <v>2591</v>
      </c>
      <c r="C595" s="1">
        <v>59600000</v>
      </c>
      <c r="D595" s="1">
        <f t="shared" ca="1" si="22"/>
        <v>25811105.47533622</v>
      </c>
      <c r="E595" s="3">
        <f t="shared" ca="1" si="23"/>
        <v>0.43307223951906409</v>
      </c>
    </row>
    <row r="596" spans="2:5" x14ac:dyDescent="0.25">
      <c r="B596">
        <v>2592</v>
      </c>
      <c r="C596" s="1">
        <v>59700000</v>
      </c>
      <c r="D596" s="1">
        <f t="shared" ca="1" si="22"/>
        <v>42791673.703071371</v>
      </c>
      <c r="E596" s="3">
        <f t="shared" ca="1" si="23"/>
        <v>0.71677845398779516</v>
      </c>
    </row>
    <row r="597" spans="2:5" x14ac:dyDescent="0.25">
      <c r="B597">
        <v>2593</v>
      </c>
      <c r="C597" s="1">
        <v>59800000</v>
      </c>
      <c r="D597" s="1">
        <f t="shared" ca="1" si="22"/>
        <v>22233216.964864753</v>
      </c>
      <c r="E597" s="3">
        <f t="shared" ca="1" si="23"/>
        <v>0.37179292583385876</v>
      </c>
    </row>
    <row r="598" spans="2:5" x14ac:dyDescent="0.25">
      <c r="B598">
        <v>2594</v>
      </c>
      <c r="C598" s="1">
        <v>59900000</v>
      </c>
      <c r="D598" s="1">
        <f t="shared" ca="1" si="22"/>
        <v>25562349.255345859</v>
      </c>
      <c r="E598" s="3">
        <f t="shared" ca="1" si="23"/>
        <v>0.42675040493064875</v>
      </c>
    </row>
    <row r="599" spans="2:5" x14ac:dyDescent="0.25">
      <c r="B599">
        <v>2595</v>
      </c>
      <c r="C599" s="1">
        <v>60000000</v>
      </c>
      <c r="D599" s="1">
        <f t="shared" ca="1" si="22"/>
        <v>4492852.7006129175</v>
      </c>
      <c r="E599" s="3">
        <f t="shared" ca="1" si="23"/>
        <v>7.4880878343548632E-2</v>
      </c>
    </row>
    <row r="600" spans="2:5" x14ac:dyDescent="0.25">
      <c r="B600">
        <v>2596</v>
      </c>
      <c r="C600" s="1">
        <v>60100000</v>
      </c>
      <c r="D600" s="1">
        <f t="shared" ca="1" si="22"/>
        <v>54898657.573295742</v>
      </c>
      <c r="E600" s="3">
        <f t="shared" ca="1" si="23"/>
        <v>0.91345520088678434</v>
      </c>
    </row>
    <row r="601" spans="2:5" x14ac:dyDescent="0.25">
      <c r="B601">
        <v>2597</v>
      </c>
      <c r="C601" s="1">
        <v>60200000</v>
      </c>
      <c r="D601" s="1">
        <f t="shared" ca="1" si="22"/>
        <v>15560097.554548167</v>
      </c>
      <c r="E601" s="3">
        <f t="shared" ca="1" si="23"/>
        <v>0.25847338130478681</v>
      </c>
    </row>
    <row r="602" spans="2:5" x14ac:dyDescent="0.25">
      <c r="B602">
        <v>2598</v>
      </c>
      <c r="C602" s="1">
        <v>60300000</v>
      </c>
      <c r="D602" s="1">
        <f t="shared" ca="1" si="22"/>
        <v>10915278.546591843</v>
      </c>
      <c r="E602" s="3">
        <f t="shared" ca="1" si="23"/>
        <v>0.18101622797001396</v>
      </c>
    </row>
    <row r="603" spans="2:5" x14ac:dyDescent="0.25">
      <c r="B603">
        <v>2599</v>
      </c>
      <c r="C603" s="1">
        <v>60400000</v>
      </c>
      <c r="D603" s="1">
        <f t="shared" ca="1" si="22"/>
        <v>18218770.681108247</v>
      </c>
      <c r="E603" s="3">
        <f t="shared" ca="1" si="23"/>
        <v>0.30163527617728886</v>
      </c>
    </row>
    <row r="604" spans="2:5" x14ac:dyDescent="0.25">
      <c r="B604">
        <v>2600</v>
      </c>
      <c r="C604" s="1">
        <v>60500000</v>
      </c>
      <c r="D604" s="1">
        <f t="shared" ref="D604:D667" ca="1" si="24">C604*E604</f>
        <v>24692665.201478507</v>
      </c>
      <c r="E604" s="3">
        <f t="shared" ca="1" si="23"/>
        <v>0.40814322647071916</v>
      </c>
    </row>
    <row r="605" spans="2:5" x14ac:dyDescent="0.25">
      <c r="B605">
        <v>2601</v>
      </c>
      <c r="C605" s="1">
        <v>60600000</v>
      </c>
      <c r="D605" s="1">
        <f t="shared" ca="1" si="24"/>
        <v>52642829.679711297</v>
      </c>
      <c r="E605" s="3">
        <f t="shared" ca="1" si="23"/>
        <v>0.86869355907114354</v>
      </c>
    </row>
    <row r="606" spans="2:5" x14ac:dyDescent="0.25">
      <c r="B606">
        <v>2602</v>
      </c>
      <c r="C606" s="1">
        <v>60700000</v>
      </c>
      <c r="D606" s="1">
        <f t="shared" ca="1" si="24"/>
        <v>20316655.927781112</v>
      </c>
      <c r="E606" s="3">
        <f t="shared" ca="1" si="23"/>
        <v>0.33470602846426872</v>
      </c>
    </row>
    <row r="607" spans="2:5" x14ac:dyDescent="0.25">
      <c r="B607">
        <v>2603</v>
      </c>
      <c r="C607" s="1">
        <v>60800000</v>
      </c>
      <c r="D607" s="1">
        <f t="shared" ca="1" si="24"/>
        <v>35277283.724119194</v>
      </c>
      <c r="E607" s="3">
        <f t="shared" ca="1" si="23"/>
        <v>0.58021848230459205</v>
      </c>
    </row>
    <row r="608" spans="2:5" x14ac:dyDescent="0.25">
      <c r="B608">
        <v>2604</v>
      </c>
      <c r="C608" s="1">
        <v>60900000</v>
      </c>
      <c r="D608" s="1">
        <f t="shared" ca="1" si="24"/>
        <v>15808167.85746015</v>
      </c>
      <c r="E608" s="3">
        <f t="shared" ca="1" si="23"/>
        <v>0.25957582688768721</v>
      </c>
    </row>
    <row r="609" spans="2:5" x14ac:dyDescent="0.25">
      <c r="B609">
        <v>2605</v>
      </c>
      <c r="C609" s="1">
        <v>61000000</v>
      </c>
      <c r="D609" s="1">
        <f t="shared" ca="1" si="24"/>
        <v>9304979.3597618882</v>
      </c>
      <c r="E609" s="3">
        <f t="shared" ca="1" si="23"/>
        <v>0.15254064524199817</v>
      </c>
    </row>
    <row r="610" spans="2:5" x14ac:dyDescent="0.25">
      <c r="B610">
        <v>2606</v>
      </c>
      <c r="C610" s="1">
        <v>61100000</v>
      </c>
      <c r="D610" s="1">
        <f t="shared" ca="1" si="24"/>
        <v>33394929.965960927</v>
      </c>
      <c r="E610" s="3">
        <f t="shared" ca="1" si="23"/>
        <v>0.54656186523667638</v>
      </c>
    </row>
    <row r="611" spans="2:5" x14ac:dyDescent="0.25">
      <c r="B611">
        <v>2607</v>
      </c>
      <c r="C611" s="1">
        <v>61200000</v>
      </c>
      <c r="D611" s="1">
        <f t="shared" ca="1" si="24"/>
        <v>34147312.985710949</v>
      </c>
      <c r="E611" s="3">
        <f t="shared" ca="1" si="23"/>
        <v>0.55796263048547301</v>
      </c>
    </row>
    <row r="612" spans="2:5" x14ac:dyDescent="0.25">
      <c r="B612">
        <v>2608</v>
      </c>
      <c r="C612" s="1">
        <v>61300000</v>
      </c>
      <c r="D612" s="1">
        <f t="shared" ca="1" si="24"/>
        <v>39014452.433186822</v>
      </c>
      <c r="E612" s="3">
        <f t="shared" ca="1" si="23"/>
        <v>0.63645110005198735</v>
      </c>
    </row>
    <row r="613" spans="2:5" x14ac:dyDescent="0.25">
      <c r="B613">
        <v>2609</v>
      </c>
      <c r="C613" s="1">
        <v>61400000</v>
      </c>
      <c r="D613" s="1">
        <f t="shared" ca="1" si="24"/>
        <v>26792376.897631526</v>
      </c>
      <c r="E613" s="3">
        <f t="shared" ca="1" si="23"/>
        <v>0.4363579299288522</v>
      </c>
    </row>
    <row r="614" spans="2:5" x14ac:dyDescent="0.25">
      <c r="B614">
        <v>2610</v>
      </c>
      <c r="C614" s="1">
        <v>61500000</v>
      </c>
      <c r="D614" s="1">
        <f t="shared" ca="1" si="24"/>
        <v>33870628.952516548</v>
      </c>
      <c r="E614" s="3">
        <f t="shared" ca="1" si="23"/>
        <v>0.55074193418726092</v>
      </c>
    </row>
    <row r="615" spans="2:5" x14ac:dyDescent="0.25">
      <c r="B615">
        <v>2611</v>
      </c>
      <c r="C615" s="1">
        <v>61600000</v>
      </c>
      <c r="D615" s="1">
        <f t="shared" ca="1" si="24"/>
        <v>18254307.859041911</v>
      </c>
      <c r="E615" s="3">
        <f t="shared" ca="1" si="23"/>
        <v>0.29633616654288814</v>
      </c>
    </row>
    <row r="616" spans="2:5" x14ac:dyDescent="0.25">
      <c r="B616">
        <v>2612</v>
      </c>
      <c r="C616" s="1">
        <v>61700000</v>
      </c>
      <c r="D616" s="1">
        <f t="shared" ca="1" si="24"/>
        <v>48119511.551204748</v>
      </c>
      <c r="E616" s="3">
        <f t="shared" ca="1" si="23"/>
        <v>0.77989483875534438</v>
      </c>
    </row>
    <row r="617" spans="2:5" x14ac:dyDescent="0.25">
      <c r="B617">
        <v>2613</v>
      </c>
      <c r="C617" s="1">
        <v>61800000</v>
      </c>
      <c r="D617" s="1">
        <f t="shared" ca="1" si="24"/>
        <v>16572135.667781105</v>
      </c>
      <c r="E617" s="3">
        <f t="shared" ca="1" si="23"/>
        <v>0.26815753507736417</v>
      </c>
    </row>
    <row r="618" spans="2:5" x14ac:dyDescent="0.25">
      <c r="B618">
        <v>2614</v>
      </c>
      <c r="C618" s="1">
        <v>61900000</v>
      </c>
      <c r="D618" s="1">
        <f t="shared" ca="1" si="24"/>
        <v>90088368.380749255</v>
      </c>
      <c r="E618" s="3">
        <f t="shared" ca="1" si="23"/>
        <v>1.4553855958117812</v>
      </c>
    </row>
    <row r="619" spans="2:5" x14ac:dyDescent="0.25">
      <c r="B619">
        <v>2615</v>
      </c>
      <c r="C619" s="1">
        <v>62000000</v>
      </c>
      <c r="D619" s="1">
        <f t="shared" ca="1" si="24"/>
        <v>16121437.634526545</v>
      </c>
      <c r="E619" s="3">
        <f t="shared" ca="1" si="23"/>
        <v>0.26002318765365395</v>
      </c>
    </row>
    <row r="620" spans="2:5" x14ac:dyDescent="0.25">
      <c r="B620">
        <v>2616</v>
      </c>
      <c r="C620" s="1">
        <v>62100000</v>
      </c>
      <c r="D620" s="1">
        <f t="shared" ca="1" si="24"/>
        <v>49871430.246864051</v>
      </c>
      <c r="E620" s="3">
        <f t="shared" ca="1" si="23"/>
        <v>0.80308261267091874</v>
      </c>
    </row>
    <row r="621" spans="2:5" x14ac:dyDescent="0.25">
      <c r="B621">
        <v>2617</v>
      </c>
      <c r="C621" s="1">
        <v>62200000</v>
      </c>
      <c r="D621" s="1">
        <f t="shared" ca="1" si="24"/>
        <v>21326904.537364926</v>
      </c>
      <c r="E621" s="3">
        <f t="shared" ca="1" si="23"/>
        <v>0.34287627873577053</v>
      </c>
    </row>
    <row r="622" spans="2:5" x14ac:dyDescent="0.25">
      <c r="B622">
        <v>2618</v>
      </c>
      <c r="C622" s="1">
        <v>62300000</v>
      </c>
      <c r="D622" s="1">
        <f t="shared" ca="1" si="24"/>
        <v>30389101.761298932</v>
      </c>
      <c r="E622" s="3">
        <f t="shared" ca="1" si="23"/>
        <v>0.48778654512518349</v>
      </c>
    </row>
    <row r="623" spans="2:5" x14ac:dyDescent="0.25">
      <c r="B623">
        <v>2619</v>
      </c>
      <c r="C623" s="1">
        <v>62400000</v>
      </c>
      <c r="D623" s="1">
        <f t="shared" ca="1" si="24"/>
        <v>40607396.664796501</v>
      </c>
      <c r="E623" s="3">
        <f t="shared" ca="1" si="23"/>
        <v>0.65075956193584139</v>
      </c>
    </row>
    <row r="624" spans="2:5" x14ac:dyDescent="0.25">
      <c r="B624">
        <v>2620</v>
      </c>
      <c r="C624" s="1">
        <v>62500000</v>
      </c>
      <c r="D624" s="1">
        <f t="shared" ca="1" si="24"/>
        <v>44760779.033102855</v>
      </c>
      <c r="E624" s="3">
        <f t="shared" ca="1" si="23"/>
        <v>0.71617246452964567</v>
      </c>
    </row>
    <row r="625" spans="2:5" x14ac:dyDescent="0.25">
      <c r="B625">
        <v>2621</v>
      </c>
      <c r="C625" s="1">
        <v>62600000</v>
      </c>
      <c r="D625" s="1">
        <f t="shared" ca="1" si="24"/>
        <v>44360168.849325582</v>
      </c>
      <c r="E625" s="3">
        <f t="shared" ca="1" si="23"/>
        <v>0.70862889535663875</v>
      </c>
    </row>
    <row r="626" spans="2:5" x14ac:dyDescent="0.25">
      <c r="B626">
        <v>2622</v>
      </c>
      <c r="C626" s="1">
        <v>62700000</v>
      </c>
      <c r="D626" s="1">
        <f t="shared" ca="1" si="24"/>
        <v>45672790.227687784</v>
      </c>
      <c r="E626" s="3">
        <f t="shared" ca="1" si="23"/>
        <v>0.72843365594398379</v>
      </c>
    </row>
    <row r="627" spans="2:5" x14ac:dyDescent="0.25">
      <c r="B627">
        <v>2623</v>
      </c>
      <c r="C627" s="1">
        <v>62800000</v>
      </c>
      <c r="D627" s="1">
        <f t="shared" ca="1" si="24"/>
        <v>10020522.078158012</v>
      </c>
      <c r="E627" s="3">
        <f t="shared" ca="1" si="23"/>
        <v>0.1595624534738537</v>
      </c>
    </row>
    <row r="628" spans="2:5" x14ac:dyDescent="0.25">
      <c r="B628">
        <v>2624</v>
      </c>
      <c r="C628" s="1">
        <v>62900000</v>
      </c>
      <c r="D628" s="1">
        <f t="shared" ca="1" si="24"/>
        <v>31101856.568490759</v>
      </c>
      <c r="E628" s="3">
        <f t="shared" ca="1" si="23"/>
        <v>0.49446512827489281</v>
      </c>
    </row>
    <row r="629" spans="2:5" x14ac:dyDescent="0.25">
      <c r="B629">
        <v>2625</v>
      </c>
      <c r="C629" s="1">
        <v>63000000</v>
      </c>
      <c r="D629" s="1">
        <f t="shared" ca="1" si="24"/>
        <v>55497959.764740482</v>
      </c>
      <c r="E629" s="3">
        <f t="shared" ca="1" si="23"/>
        <v>0.88091999626572193</v>
      </c>
    </row>
    <row r="630" spans="2:5" x14ac:dyDescent="0.25">
      <c r="B630">
        <v>2626</v>
      </c>
      <c r="C630" s="1">
        <v>63100000</v>
      </c>
      <c r="D630" s="1">
        <f t="shared" ca="1" si="24"/>
        <v>35397709.032827452</v>
      </c>
      <c r="E630" s="3">
        <f t="shared" ca="1" si="23"/>
        <v>0.56097795614623536</v>
      </c>
    </row>
    <row r="631" spans="2:5" x14ac:dyDescent="0.25">
      <c r="B631">
        <v>2627</v>
      </c>
      <c r="C631" s="1">
        <v>63200000</v>
      </c>
      <c r="D631" s="1">
        <f t="shared" ca="1" si="24"/>
        <v>107546692.68103874</v>
      </c>
      <c r="E631" s="3">
        <f t="shared" ca="1" si="23"/>
        <v>1.7016881753328914</v>
      </c>
    </row>
    <row r="632" spans="2:5" x14ac:dyDescent="0.25">
      <c r="B632">
        <v>2628</v>
      </c>
      <c r="C632" s="1">
        <v>63300000</v>
      </c>
      <c r="D632" s="1">
        <f t="shared" ca="1" si="24"/>
        <v>15046131.322347458</v>
      </c>
      <c r="E632" s="3">
        <f t="shared" ca="1" si="23"/>
        <v>0.23769559750943853</v>
      </c>
    </row>
    <row r="633" spans="2:5" x14ac:dyDescent="0.25">
      <c r="B633">
        <v>2629</v>
      </c>
      <c r="C633" s="1">
        <v>63400000</v>
      </c>
      <c r="D633" s="1">
        <f t="shared" ca="1" si="24"/>
        <v>14345680.648288654</v>
      </c>
      <c r="E633" s="3">
        <f t="shared" ca="1" si="23"/>
        <v>0.2262725654304204</v>
      </c>
    </row>
    <row r="634" spans="2:5" x14ac:dyDescent="0.25">
      <c r="B634">
        <v>2630</v>
      </c>
      <c r="C634" s="1">
        <v>63500000</v>
      </c>
      <c r="D634" s="1">
        <f t="shared" ca="1" si="24"/>
        <v>28836688.975670155</v>
      </c>
      <c r="E634" s="3">
        <f t="shared" ca="1" si="23"/>
        <v>0.45412108623102604</v>
      </c>
    </row>
    <row r="635" spans="2:5" x14ac:dyDescent="0.25">
      <c r="B635">
        <v>2631</v>
      </c>
      <c r="C635" s="1">
        <v>63600000</v>
      </c>
      <c r="D635" s="1">
        <f t="shared" ca="1" si="24"/>
        <v>25047311.223045379</v>
      </c>
      <c r="E635" s="3">
        <f t="shared" ca="1" si="23"/>
        <v>0.39382564816109084</v>
      </c>
    </row>
    <row r="636" spans="2:5" x14ac:dyDescent="0.25">
      <c r="B636">
        <v>2632</v>
      </c>
      <c r="C636" s="1">
        <v>63700000</v>
      </c>
      <c r="D636" s="1">
        <f t="shared" ca="1" si="24"/>
        <v>20011100.813712459</v>
      </c>
      <c r="E636" s="3">
        <f t="shared" ca="1" si="23"/>
        <v>0.31414600963441852</v>
      </c>
    </row>
    <row r="637" spans="2:5" x14ac:dyDescent="0.25">
      <c r="B637">
        <v>2633</v>
      </c>
      <c r="C637" s="1">
        <v>63800000</v>
      </c>
      <c r="D637" s="1">
        <f t="shared" ca="1" si="24"/>
        <v>11797948.408667905</v>
      </c>
      <c r="E637" s="3">
        <f t="shared" ca="1" si="23"/>
        <v>0.18492082145247501</v>
      </c>
    </row>
    <row r="638" spans="2:5" x14ac:dyDescent="0.25">
      <c r="B638">
        <v>2634</v>
      </c>
      <c r="C638" s="1">
        <v>63900000</v>
      </c>
      <c r="D638" s="1">
        <f t="shared" ca="1" si="24"/>
        <v>17195949.853170533</v>
      </c>
      <c r="E638" s="3">
        <f t="shared" ca="1" si="23"/>
        <v>0.26910719645024306</v>
      </c>
    </row>
    <row r="639" spans="2:5" x14ac:dyDescent="0.25">
      <c r="B639">
        <v>2635</v>
      </c>
      <c r="C639" s="1">
        <v>64000000</v>
      </c>
      <c r="D639" s="1">
        <f t="shared" ca="1" si="24"/>
        <v>41147908.053426474</v>
      </c>
      <c r="E639" s="3">
        <f t="shared" ca="1" si="23"/>
        <v>0.6429360633347887</v>
      </c>
    </row>
    <row r="640" spans="2:5" x14ac:dyDescent="0.25">
      <c r="B640">
        <v>2636</v>
      </c>
      <c r="C640" s="1">
        <v>64100000</v>
      </c>
      <c r="D640" s="1">
        <f t="shared" ca="1" si="24"/>
        <v>10466105.16586582</v>
      </c>
      <c r="E640" s="3">
        <f t="shared" ca="1" si="23"/>
        <v>0.16327777169837474</v>
      </c>
    </row>
    <row r="641" spans="2:5" x14ac:dyDescent="0.25">
      <c r="B641">
        <v>2637</v>
      </c>
      <c r="C641" s="1">
        <v>64200000</v>
      </c>
      <c r="D641" s="1">
        <f t="shared" ca="1" si="24"/>
        <v>21802280.218833432</v>
      </c>
      <c r="E641" s="3">
        <f t="shared" ca="1" si="23"/>
        <v>0.33959938035566095</v>
      </c>
    </row>
    <row r="642" spans="2:5" x14ac:dyDescent="0.25">
      <c r="B642">
        <v>2638</v>
      </c>
      <c r="C642" s="1">
        <v>64300000</v>
      </c>
      <c r="D642" s="1">
        <f t="shared" ca="1" si="24"/>
        <v>12712163.449008515</v>
      </c>
      <c r="E642" s="3">
        <f t="shared" ca="1" si="23"/>
        <v>0.19770083124430038</v>
      </c>
    </row>
    <row r="643" spans="2:5" x14ac:dyDescent="0.25">
      <c r="B643">
        <v>2639</v>
      </c>
      <c r="C643" s="1">
        <v>64400000</v>
      </c>
      <c r="D643" s="1">
        <f t="shared" ca="1" si="24"/>
        <v>29991244.631547764</v>
      </c>
      <c r="E643" s="3">
        <f t="shared" ca="1" si="23"/>
        <v>0.46570255639049324</v>
      </c>
    </row>
    <row r="644" spans="2:5" x14ac:dyDescent="0.25">
      <c r="B644">
        <v>2640</v>
      </c>
      <c r="C644" s="1">
        <v>64500000</v>
      </c>
      <c r="D644" s="1">
        <f t="shared" ca="1" si="24"/>
        <v>49562198.677313492</v>
      </c>
      <c r="E644" s="3">
        <f t="shared" ca="1" si="23"/>
        <v>0.76840618104362002</v>
      </c>
    </row>
    <row r="645" spans="2:5" x14ac:dyDescent="0.25">
      <c r="B645">
        <v>2641</v>
      </c>
      <c r="C645" s="1">
        <v>64600000</v>
      </c>
      <c r="D645" s="1">
        <f t="shared" ca="1" si="24"/>
        <v>19338595.28718619</v>
      </c>
      <c r="E645" s="3">
        <f t="shared" ref="E645:E708" ca="1" si="25">_xlfn.LOGNORM.INV(RAND(),mu,s)</f>
        <v>0.29935906017316083</v>
      </c>
    </row>
    <row r="646" spans="2:5" x14ac:dyDescent="0.25">
      <c r="B646">
        <v>2642</v>
      </c>
      <c r="C646" s="1">
        <v>64700000</v>
      </c>
      <c r="D646" s="1">
        <f t="shared" ca="1" si="24"/>
        <v>32386523.133799337</v>
      </c>
      <c r="E646" s="3">
        <f t="shared" ca="1" si="25"/>
        <v>0.50056449974960338</v>
      </c>
    </row>
    <row r="647" spans="2:5" x14ac:dyDescent="0.25">
      <c r="B647">
        <v>2643</v>
      </c>
      <c r="C647" s="1">
        <v>64800000</v>
      </c>
      <c r="D647" s="1">
        <f t="shared" ca="1" si="24"/>
        <v>44387943.571316786</v>
      </c>
      <c r="E647" s="3">
        <f t="shared" ca="1" si="25"/>
        <v>0.68499912918698747</v>
      </c>
    </row>
    <row r="648" spans="2:5" x14ac:dyDescent="0.25">
      <c r="B648">
        <v>2644</v>
      </c>
      <c r="C648" s="1">
        <v>64900000</v>
      </c>
      <c r="D648" s="1">
        <f t="shared" ca="1" si="24"/>
        <v>27750979.989293262</v>
      </c>
      <c r="E648" s="3">
        <f t="shared" ca="1" si="25"/>
        <v>0.42759599367169898</v>
      </c>
    </row>
    <row r="649" spans="2:5" x14ac:dyDescent="0.25">
      <c r="B649">
        <v>2645</v>
      </c>
      <c r="C649" s="1">
        <v>65000000</v>
      </c>
      <c r="D649" s="1">
        <f t="shared" ca="1" si="24"/>
        <v>18368987.371972218</v>
      </c>
      <c r="E649" s="3">
        <f t="shared" ca="1" si="25"/>
        <v>0.28259980572264953</v>
      </c>
    </row>
    <row r="650" spans="2:5" x14ac:dyDescent="0.25">
      <c r="B650">
        <v>2646</v>
      </c>
      <c r="C650" s="1">
        <v>65100000</v>
      </c>
      <c r="D650" s="1">
        <f t="shared" ca="1" si="24"/>
        <v>18410979.514979541</v>
      </c>
      <c r="E650" s="3">
        <f t="shared" ca="1" si="25"/>
        <v>0.28281074523778099</v>
      </c>
    </row>
    <row r="651" spans="2:5" x14ac:dyDescent="0.25">
      <c r="B651">
        <v>2647</v>
      </c>
      <c r="C651" s="1">
        <v>65200000</v>
      </c>
      <c r="D651" s="1">
        <f t="shared" ca="1" si="24"/>
        <v>26616038.877948638</v>
      </c>
      <c r="E651" s="3">
        <f t="shared" ca="1" si="25"/>
        <v>0.40822145518326131</v>
      </c>
    </row>
    <row r="652" spans="2:5" x14ac:dyDescent="0.25">
      <c r="B652">
        <v>2648</v>
      </c>
      <c r="C652" s="1">
        <v>65300000</v>
      </c>
      <c r="D652" s="1">
        <f t="shared" ca="1" si="24"/>
        <v>70045905.411559552</v>
      </c>
      <c r="E652" s="3">
        <f t="shared" ca="1" si="25"/>
        <v>1.072678490222964</v>
      </c>
    </row>
    <row r="653" spans="2:5" x14ac:dyDescent="0.25">
      <c r="B653">
        <v>2649</v>
      </c>
      <c r="C653" s="1">
        <v>65400000</v>
      </c>
      <c r="D653" s="1">
        <f t="shared" ca="1" si="24"/>
        <v>19384235.165309701</v>
      </c>
      <c r="E653" s="3">
        <f t="shared" ca="1" si="25"/>
        <v>0.29639503310871101</v>
      </c>
    </row>
    <row r="654" spans="2:5" x14ac:dyDescent="0.25">
      <c r="B654">
        <v>2650</v>
      </c>
      <c r="C654" s="1">
        <v>65500000</v>
      </c>
      <c r="D654" s="1">
        <f t="shared" ca="1" si="24"/>
        <v>16437215.196303556</v>
      </c>
      <c r="E654" s="3">
        <f t="shared" ca="1" si="25"/>
        <v>0.25094985032524514</v>
      </c>
    </row>
    <row r="655" spans="2:5" x14ac:dyDescent="0.25">
      <c r="B655">
        <v>2651</v>
      </c>
      <c r="C655" s="1">
        <v>65600000</v>
      </c>
      <c r="D655" s="1">
        <f t="shared" ca="1" si="24"/>
        <v>41861566.045780875</v>
      </c>
      <c r="E655" s="3">
        <f t="shared" ca="1" si="25"/>
        <v>0.63813362874665969</v>
      </c>
    </row>
    <row r="656" spans="2:5" x14ac:dyDescent="0.25">
      <c r="B656">
        <v>2652</v>
      </c>
      <c r="C656" s="1">
        <v>65700000</v>
      </c>
      <c r="D656" s="1">
        <f t="shared" ca="1" si="24"/>
        <v>21480983.793538567</v>
      </c>
      <c r="E656" s="3">
        <f t="shared" ca="1" si="25"/>
        <v>0.32695561329586859</v>
      </c>
    </row>
    <row r="657" spans="2:5" x14ac:dyDescent="0.25">
      <c r="B657">
        <v>2653</v>
      </c>
      <c r="C657" s="1">
        <v>65800000</v>
      </c>
      <c r="D657" s="1">
        <f t="shared" ca="1" si="24"/>
        <v>44330754.404286288</v>
      </c>
      <c r="E657" s="3">
        <f t="shared" ca="1" si="25"/>
        <v>0.6737196717976639</v>
      </c>
    </row>
    <row r="658" spans="2:5" x14ac:dyDescent="0.25">
      <c r="B658">
        <v>2654</v>
      </c>
      <c r="C658" s="1">
        <v>65900000</v>
      </c>
      <c r="D658" s="1">
        <f t="shared" ca="1" si="24"/>
        <v>6431661.7566636167</v>
      </c>
      <c r="E658" s="3">
        <f t="shared" ca="1" si="25"/>
        <v>9.7597295245274912E-2</v>
      </c>
    </row>
    <row r="659" spans="2:5" x14ac:dyDescent="0.25">
      <c r="B659">
        <v>2655</v>
      </c>
      <c r="C659" s="1">
        <v>66000000</v>
      </c>
      <c r="D659" s="1">
        <f t="shared" ca="1" si="24"/>
        <v>18511408.53740523</v>
      </c>
      <c r="E659" s="3">
        <f t="shared" ca="1" si="25"/>
        <v>0.28047588693038228</v>
      </c>
    </row>
    <row r="660" spans="2:5" x14ac:dyDescent="0.25">
      <c r="B660">
        <v>2656</v>
      </c>
      <c r="C660" s="1">
        <v>66100000</v>
      </c>
      <c r="D660" s="1">
        <f t="shared" ca="1" si="24"/>
        <v>12645023.059065633</v>
      </c>
      <c r="E660" s="3">
        <f t="shared" ca="1" si="25"/>
        <v>0.19130140785273272</v>
      </c>
    </row>
    <row r="661" spans="2:5" x14ac:dyDescent="0.25">
      <c r="B661">
        <v>2657</v>
      </c>
      <c r="C661" s="1">
        <v>66200000</v>
      </c>
      <c r="D661" s="1">
        <f t="shared" ca="1" si="24"/>
        <v>39566215.786797829</v>
      </c>
      <c r="E661" s="3">
        <f t="shared" ca="1" si="25"/>
        <v>0.59767697563138711</v>
      </c>
    </row>
    <row r="662" spans="2:5" x14ac:dyDescent="0.25">
      <c r="B662">
        <v>2658</v>
      </c>
      <c r="C662" s="1">
        <v>66300000</v>
      </c>
      <c r="D662" s="1">
        <f t="shared" ca="1" si="24"/>
        <v>55553640.110484391</v>
      </c>
      <c r="E662" s="3">
        <f t="shared" ca="1" si="25"/>
        <v>0.83791312383837691</v>
      </c>
    </row>
    <row r="663" spans="2:5" x14ac:dyDescent="0.25">
      <c r="B663">
        <v>2659</v>
      </c>
      <c r="C663" s="1">
        <v>66400000</v>
      </c>
      <c r="D663" s="1">
        <f t="shared" ca="1" si="24"/>
        <v>31939252.935326282</v>
      </c>
      <c r="E663" s="3">
        <f t="shared" ca="1" si="25"/>
        <v>0.48101284541154038</v>
      </c>
    </row>
    <row r="664" spans="2:5" x14ac:dyDescent="0.25">
      <c r="B664">
        <v>2660</v>
      </c>
      <c r="C664" s="1">
        <v>66500000</v>
      </c>
      <c r="D664" s="1">
        <f t="shared" ca="1" si="24"/>
        <v>36610064.885860629</v>
      </c>
      <c r="E664" s="3">
        <f t="shared" ca="1" si="25"/>
        <v>0.55052729151670121</v>
      </c>
    </row>
    <row r="665" spans="2:5" x14ac:dyDescent="0.25">
      <c r="B665">
        <v>2661</v>
      </c>
      <c r="C665" s="1">
        <v>66600000</v>
      </c>
      <c r="D665" s="1">
        <f t="shared" ca="1" si="24"/>
        <v>26396700.117561322</v>
      </c>
      <c r="E665" s="3">
        <f t="shared" ca="1" si="25"/>
        <v>0.39634684861203184</v>
      </c>
    </row>
    <row r="666" spans="2:5" x14ac:dyDescent="0.25">
      <c r="B666">
        <v>2662</v>
      </c>
      <c r="C666" s="1">
        <v>66700000</v>
      </c>
      <c r="D666" s="1">
        <f t="shared" ca="1" si="24"/>
        <v>49339308.911250696</v>
      </c>
      <c r="E666" s="3">
        <f t="shared" ca="1" si="25"/>
        <v>0.73971977378186948</v>
      </c>
    </row>
    <row r="667" spans="2:5" x14ac:dyDescent="0.25">
      <c r="B667">
        <v>2663</v>
      </c>
      <c r="C667" s="1">
        <v>66800000</v>
      </c>
      <c r="D667" s="1">
        <f t="shared" ca="1" si="24"/>
        <v>63337856.925610259</v>
      </c>
      <c r="E667" s="3">
        <f t="shared" ca="1" si="25"/>
        <v>0.94817151086242901</v>
      </c>
    </row>
    <row r="668" spans="2:5" x14ac:dyDescent="0.25">
      <c r="B668">
        <v>2664</v>
      </c>
      <c r="C668" s="1">
        <v>66900000</v>
      </c>
      <c r="D668" s="1">
        <f t="shared" ref="D668:D731" ca="1" si="26">C668*E668</f>
        <v>66691224.109926052</v>
      </c>
      <c r="E668" s="3">
        <f t="shared" ca="1" si="25"/>
        <v>0.99687928415435056</v>
      </c>
    </row>
    <row r="669" spans="2:5" x14ac:dyDescent="0.25">
      <c r="B669">
        <v>2665</v>
      </c>
      <c r="C669" s="1">
        <v>67000000</v>
      </c>
      <c r="D669" s="1">
        <f t="shared" ca="1" si="26"/>
        <v>52789528.508918233</v>
      </c>
      <c r="E669" s="3">
        <f t="shared" ca="1" si="25"/>
        <v>0.7879034105808691</v>
      </c>
    </row>
    <row r="670" spans="2:5" x14ac:dyDescent="0.25">
      <c r="B670">
        <v>2666</v>
      </c>
      <c r="C670" s="1">
        <v>67100000</v>
      </c>
      <c r="D670" s="1">
        <f t="shared" ca="1" si="26"/>
        <v>24616894.249824785</v>
      </c>
      <c r="E670" s="3">
        <f t="shared" ca="1" si="25"/>
        <v>0.36686876676340963</v>
      </c>
    </row>
    <row r="671" spans="2:5" x14ac:dyDescent="0.25">
      <c r="B671">
        <v>2667</v>
      </c>
      <c r="C671" s="1">
        <v>67200000</v>
      </c>
      <c r="D671" s="1">
        <f t="shared" ca="1" si="26"/>
        <v>53135041.457438201</v>
      </c>
      <c r="E671" s="3">
        <f t="shared" ca="1" si="25"/>
        <v>0.79070002168806841</v>
      </c>
    </row>
    <row r="672" spans="2:5" x14ac:dyDescent="0.25">
      <c r="B672">
        <v>2668</v>
      </c>
      <c r="C672" s="1">
        <v>67300000</v>
      </c>
      <c r="D672" s="1">
        <f t="shared" ca="1" si="26"/>
        <v>48166962.659288093</v>
      </c>
      <c r="E672" s="3">
        <f t="shared" ca="1" si="25"/>
        <v>0.71570524010829262</v>
      </c>
    </row>
    <row r="673" spans="2:5" x14ac:dyDescent="0.25">
      <c r="B673">
        <v>2669</v>
      </c>
      <c r="C673" s="1">
        <v>67400000</v>
      </c>
      <c r="D673" s="1">
        <f t="shared" ca="1" si="26"/>
        <v>48343539.512094028</v>
      </c>
      <c r="E673" s="3">
        <f t="shared" ca="1" si="25"/>
        <v>0.71726319750881351</v>
      </c>
    </row>
    <row r="674" spans="2:5" x14ac:dyDescent="0.25">
      <c r="B674">
        <v>2670</v>
      </c>
      <c r="C674" s="1">
        <v>67500000</v>
      </c>
      <c r="D674" s="1">
        <f t="shared" ca="1" si="26"/>
        <v>44760898.54896906</v>
      </c>
      <c r="E674" s="3">
        <f t="shared" ca="1" si="25"/>
        <v>0.66312442294768981</v>
      </c>
    </row>
    <row r="675" spans="2:5" x14ac:dyDescent="0.25">
      <c r="B675">
        <v>2671</v>
      </c>
      <c r="C675" s="1">
        <v>67600000</v>
      </c>
      <c r="D675" s="1">
        <f t="shared" ca="1" si="26"/>
        <v>22160252.857426614</v>
      </c>
      <c r="E675" s="3">
        <f t="shared" ca="1" si="25"/>
        <v>0.32781439138205049</v>
      </c>
    </row>
    <row r="676" spans="2:5" x14ac:dyDescent="0.25">
      <c r="B676">
        <v>2672</v>
      </c>
      <c r="C676" s="1">
        <v>67700000</v>
      </c>
      <c r="D676" s="1">
        <f t="shared" ca="1" si="26"/>
        <v>56777670.194336966</v>
      </c>
      <c r="E676" s="3">
        <f t="shared" ca="1" si="25"/>
        <v>0.83866573403747369</v>
      </c>
    </row>
    <row r="677" spans="2:5" x14ac:dyDescent="0.25">
      <c r="B677">
        <v>2673</v>
      </c>
      <c r="C677" s="1">
        <v>67800000</v>
      </c>
      <c r="D677" s="1">
        <f t="shared" ca="1" si="26"/>
        <v>48884518.916909888</v>
      </c>
      <c r="E677" s="3">
        <f t="shared" ca="1" si="25"/>
        <v>0.72101060349424617</v>
      </c>
    </row>
    <row r="678" spans="2:5" x14ac:dyDescent="0.25">
      <c r="B678">
        <v>2674</v>
      </c>
      <c r="C678" s="1">
        <v>67900000</v>
      </c>
      <c r="D678" s="1">
        <f t="shared" ca="1" si="26"/>
        <v>11138002.86413021</v>
      </c>
      <c r="E678" s="3">
        <f t="shared" ca="1" si="25"/>
        <v>0.16403538827879544</v>
      </c>
    </row>
    <row r="679" spans="2:5" x14ac:dyDescent="0.25">
      <c r="B679">
        <v>2675</v>
      </c>
      <c r="C679" s="1">
        <v>68000000</v>
      </c>
      <c r="D679" s="1">
        <f t="shared" ca="1" si="26"/>
        <v>27169509.931907229</v>
      </c>
      <c r="E679" s="3">
        <f t="shared" ca="1" si="25"/>
        <v>0.39955161664569455</v>
      </c>
    </row>
    <row r="680" spans="2:5" x14ac:dyDescent="0.25">
      <c r="B680">
        <v>2676</v>
      </c>
      <c r="C680" s="1">
        <v>68100000</v>
      </c>
      <c r="D680" s="1">
        <f t="shared" ca="1" si="26"/>
        <v>22622766.807583489</v>
      </c>
      <c r="E680" s="3">
        <f t="shared" ca="1" si="25"/>
        <v>0.33219921890724652</v>
      </c>
    </row>
    <row r="681" spans="2:5" x14ac:dyDescent="0.25">
      <c r="B681">
        <v>2677</v>
      </c>
      <c r="C681" s="1">
        <v>68200000</v>
      </c>
      <c r="D681" s="1">
        <f t="shared" ca="1" si="26"/>
        <v>20677306.298575114</v>
      </c>
      <c r="E681" s="3">
        <f t="shared" ca="1" si="25"/>
        <v>0.30318630936327146</v>
      </c>
    </row>
    <row r="682" spans="2:5" x14ac:dyDescent="0.25">
      <c r="B682">
        <v>2678</v>
      </c>
      <c r="C682" s="1">
        <v>68300000</v>
      </c>
      <c r="D682" s="1">
        <f t="shared" ca="1" si="26"/>
        <v>33013500.745164815</v>
      </c>
      <c r="E682" s="3">
        <f t="shared" ca="1" si="25"/>
        <v>0.48336018660563418</v>
      </c>
    </row>
    <row r="683" spans="2:5" x14ac:dyDescent="0.25">
      <c r="B683">
        <v>2679</v>
      </c>
      <c r="C683" s="1">
        <v>68400000</v>
      </c>
      <c r="D683" s="1">
        <f t="shared" ca="1" si="26"/>
        <v>31359818.043028038</v>
      </c>
      <c r="E683" s="3">
        <f t="shared" ca="1" si="25"/>
        <v>0.45847687197409415</v>
      </c>
    </row>
    <row r="684" spans="2:5" x14ac:dyDescent="0.25">
      <c r="B684">
        <v>2680</v>
      </c>
      <c r="C684" s="1">
        <v>68500000</v>
      </c>
      <c r="D684" s="1">
        <f t="shared" ca="1" si="26"/>
        <v>39657130.107104607</v>
      </c>
      <c r="E684" s="3">
        <f t="shared" ca="1" si="25"/>
        <v>0.578936205943133</v>
      </c>
    </row>
    <row r="685" spans="2:5" x14ac:dyDescent="0.25">
      <c r="B685">
        <v>2681</v>
      </c>
      <c r="C685" s="1">
        <v>68600000</v>
      </c>
      <c r="D685" s="1">
        <f t="shared" ca="1" si="26"/>
        <v>34466388.197631486</v>
      </c>
      <c r="E685" s="3">
        <f t="shared" ca="1" si="25"/>
        <v>0.50242548393048814</v>
      </c>
    </row>
    <row r="686" spans="2:5" x14ac:dyDescent="0.25">
      <c r="B686">
        <v>2682</v>
      </c>
      <c r="C686" s="1">
        <v>68700000</v>
      </c>
      <c r="D686" s="1">
        <f t="shared" ca="1" si="26"/>
        <v>38713177.262952343</v>
      </c>
      <c r="E686" s="3">
        <f t="shared" ca="1" si="25"/>
        <v>0.56351058606917526</v>
      </c>
    </row>
    <row r="687" spans="2:5" x14ac:dyDescent="0.25">
      <c r="B687">
        <v>2683</v>
      </c>
      <c r="C687" s="1">
        <v>68800000</v>
      </c>
      <c r="D687" s="1">
        <f t="shared" ca="1" si="26"/>
        <v>25019484.150895339</v>
      </c>
      <c r="E687" s="3">
        <f t="shared" ca="1" si="25"/>
        <v>0.36365529289092063</v>
      </c>
    </row>
    <row r="688" spans="2:5" x14ac:dyDescent="0.25">
      <c r="B688">
        <v>2684</v>
      </c>
      <c r="C688" s="1">
        <v>68900000</v>
      </c>
      <c r="D688" s="1">
        <f t="shared" ca="1" si="26"/>
        <v>45597679.076254994</v>
      </c>
      <c r="E688" s="3">
        <f t="shared" ca="1" si="25"/>
        <v>0.6617950519050072</v>
      </c>
    </row>
    <row r="689" spans="2:5" x14ac:dyDescent="0.25">
      <c r="B689">
        <v>2685</v>
      </c>
      <c r="C689" s="1">
        <v>69000000</v>
      </c>
      <c r="D689" s="1">
        <f t="shared" ca="1" si="26"/>
        <v>13542491.373321604</v>
      </c>
      <c r="E689" s="3">
        <f t="shared" ca="1" si="25"/>
        <v>0.19626799091770442</v>
      </c>
    </row>
    <row r="690" spans="2:5" x14ac:dyDescent="0.25">
      <c r="B690">
        <v>2686</v>
      </c>
      <c r="C690" s="1">
        <v>69100000</v>
      </c>
      <c r="D690" s="1">
        <f t="shared" ca="1" si="26"/>
        <v>10922722.792216331</v>
      </c>
      <c r="E690" s="3">
        <f t="shared" ca="1" si="25"/>
        <v>0.15807124156608293</v>
      </c>
    </row>
    <row r="691" spans="2:5" x14ac:dyDescent="0.25">
      <c r="B691">
        <v>2687</v>
      </c>
      <c r="C691" s="1">
        <v>69200000</v>
      </c>
      <c r="D691" s="1">
        <f t="shared" ca="1" si="26"/>
        <v>24777221.036931835</v>
      </c>
      <c r="E691" s="3">
        <f t="shared" ca="1" si="25"/>
        <v>0.35805232712329244</v>
      </c>
    </row>
    <row r="692" spans="2:5" x14ac:dyDescent="0.25">
      <c r="B692">
        <v>2688</v>
      </c>
      <c r="C692" s="1">
        <v>69300000</v>
      </c>
      <c r="D692" s="1">
        <f t="shared" ca="1" si="26"/>
        <v>28762838.376124721</v>
      </c>
      <c r="E692" s="3">
        <f t="shared" ca="1" si="25"/>
        <v>0.41504817281565254</v>
      </c>
    </row>
    <row r="693" spans="2:5" x14ac:dyDescent="0.25">
      <c r="B693">
        <v>2689</v>
      </c>
      <c r="C693" s="1">
        <v>69400000</v>
      </c>
      <c r="D693" s="1">
        <f t="shared" ca="1" si="26"/>
        <v>87986164.210257739</v>
      </c>
      <c r="E693" s="3">
        <f t="shared" ca="1" si="25"/>
        <v>1.2678121644129356</v>
      </c>
    </row>
    <row r="694" spans="2:5" x14ac:dyDescent="0.25">
      <c r="B694">
        <v>2690</v>
      </c>
      <c r="C694" s="1">
        <v>69500000</v>
      </c>
      <c r="D694" s="1">
        <f t="shared" ca="1" si="26"/>
        <v>45677559.136958547</v>
      </c>
      <c r="E694" s="3">
        <f t="shared" ca="1" si="25"/>
        <v>0.65723106671882803</v>
      </c>
    </row>
    <row r="695" spans="2:5" x14ac:dyDescent="0.25">
      <c r="B695">
        <v>2691</v>
      </c>
      <c r="C695" s="1">
        <v>69600000</v>
      </c>
      <c r="D695" s="1">
        <f t="shared" ca="1" si="26"/>
        <v>30545709.653355647</v>
      </c>
      <c r="E695" s="3">
        <f t="shared" ca="1" si="25"/>
        <v>0.43887513869763861</v>
      </c>
    </row>
    <row r="696" spans="2:5" x14ac:dyDescent="0.25">
      <c r="B696">
        <v>2692</v>
      </c>
      <c r="C696" s="1">
        <v>69700000</v>
      </c>
      <c r="D696" s="1">
        <f t="shared" ca="1" si="26"/>
        <v>76376802.927691519</v>
      </c>
      <c r="E696" s="3">
        <f t="shared" ca="1" si="25"/>
        <v>1.0957934422911266</v>
      </c>
    </row>
    <row r="697" spans="2:5" x14ac:dyDescent="0.25">
      <c r="B697">
        <v>2693</v>
      </c>
      <c r="C697" s="1">
        <v>69800000</v>
      </c>
      <c r="D697" s="1">
        <f t="shared" ca="1" si="26"/>
        <v>30096095.350008339</v>
      </c>
      <c r="E697" s="3">
        <f t="shared" ca="1" si="25"/>
        <v>0.4311761511462513</v>
      </c>
    </row>
    <row r="698" spans="2:5" x14ac:dyDescent="0.25">
      <c r="B698">
        <v>2694</v>
      </c>
      <c r="C698" s="1">
        <v>69900000</v>
      </c>
      <c r="D698" s="1">
        <f t="shared" ca="1" si="26"/>
        <v>32824431.082388271</v>
      </c>
      <c r="E698" s="3">
        <f t="shared" ca="1" si="25"/>
        <v>0.46959128873230715</v>
      </c>
    </row>
    <row r="699" spans="2:5" x14ac:dyDescent="0.25">
      <c r="B699">
        <v>2695</v>
      </c>
      <c r="C699" s="1">
        <v>70000000</v>
      </c>
      <c r="D699" s="1">
        <f t="shared" ca="1" si="26"/>
        <v>57698820.775243081</v>
      </c>
      <c r="E699" s="3">
        <f t="shared" ca="1" si="25"/>
        <v>0.82426886821775835</v>
      </c>
    </row>
    <row r="700" spans="2:5" x14ac:dyDescent="0.25">
      <c r="B700">
        <v>2696</v>
      </c>
      <c r="C700" s="1">
        <v>70100000</v>
      </c>
      <c r="D700" s="1">
        <f t="shared" ca="1" si="26"/>
        <v>115166324.04841542</v>
      </c>
      <c r="E700" s="3">
        <f t="shared" ca="1" si="25"/>
        <v>1.6428862203768249</v>
      </c>
    </row>
    <row r="701" spans="2:5" x14ac:dyDescent="0.25">
      <c r="B701">
        <v>2697</v>
      </c>
      <c r="C701" s="1">
        <v>70200000</v>
      </c>
      <c r="D701" s="1">
        <f t="shared" ca="1" si="26"/>
        <v>36955512.844954759</v>
      </c>
      <c r="E701" s="3">
        <f t="shared" ca="1" si="25"/>
        <v>0.52643180690818747</v>
      </c>
    </row>
    <row r="702" spans="2:5" x14ac:dyDescent="0.25">
      <c r="B702">
        <v>2698</v>
      </c>
      <c r="C702" s="1">
        <v>70300000</v>
      </c>
      <c r="D702" s="1">
        <f t="shared" ca="1" si="26"/>
        <v>15500457.211289883</v>
      </c>
      <c r="E702" s="3">
        <f t="shared" ca="1" si="25"/>
        <v>0.22049014525305666</v>
      </c>
    </row>
    <row r="703" spans="2:5" x14ac:dyDescent="0.25">
      <c r="B703">
        <v>2699</v>
      </c>
      <c r="C703" s="1">
        <v>70400000</v>
      </c>
      <c r="D703" s="1">
        <f t="shared" ca="1" si="26"/>
        <v>15460260.865529014</v>
      </c>
      <c r="E703" s="3">
        <f t="shared" ca="1" si="25"/>
        <v>0.21960597820353714</v>
      </c>
    </row>
    <row r="704" spans="2:5" x14ac:dyDescent="0.25">
      <c r="B704">
        <v>2700</v>
      </c>
      <c r="C704" s="1">
        <v>70500000</v>
      </c>
      <c r="D704" s="1">
        <f t="shared" ca="1" si="26"/>
        <v>42340800.530566625</v>
      </c>
      <c r="E704" s="3">
        <f t="shared" ca="1" si="25"/>
        <v>0.60057873093002301</v>
      </c>
    </row>
    <row r="705" spans="2:5" x14ac:dyDescent="0.25">
      <c r="B705">
        <v>2701</v>
      </c>
      <c r="C705" s="1">
        <v>70600000</v>
      </c>
      <c r="D705" s="1">
        <f t="shared" ca="1" si="26"/>
        <v>14598684.434069617</v>
      </c>
      <c r="E705" s="3">
        <f t="shared" ca="1" si="25"/>
        <v>0.20678023277719004</v>
      </c>
    </row>
    <row r="706" spans="2:5" x14ac:dyDescent="0.25">
      <c r="B706">
        <v>2702</v>
      </c>
      <c r="C706" s="1">
        <v>70700000</v>
      </c>
      <c r="D706" s="1">
        <f t="shared" ca="1" si="26"/>
        <v>70867005.980680525</v>
      </c>
      <c r="E706" s="3">
        <f t="shared" ca="1" si="25"/>
        <v>1.0023621779445619</v>
      </c>
    </row>
    <row r="707" spans="2:5" x14ac:dyDescent="0.25">
      <c r="B707">
        <v>2703</v>
      </c>
      <c r="C707" s="1">
        <v>70800000</v>
      </c>
      <c r="D707" s="1">
        <f t="shared" ca="1" si="26"/>
        <v>67215571.368304342</v>
      </c>
      <c r="E707" s="3">
        <f t="shared" ca="1" si="25"/>
        <v>0.94937247695345106</v>
      </c>
    </row>
    <row r="708" spans="2:5" x14ac:dyDescent="0.25">
      <c r="B708">
        <v>2704</v>
      </c>
      <c r="C708" s="1">
        <v>70900000</v>
      </c>
      <c r="D708" s="1">
        <f t="shared" ca="1" si="26"/>
        <v>27087293.502550341</v>
      </c>
      <c r="E708" s="3">
        <f t="shared" ca="1" si="25"/>
        <v>0.38204927366079466</v>
      </c>
    </row>
    <row r="709" spans="2:5" x14ac:dyDescent="0.25">
      <c r="B709">
        <v>2705</v>
      </c>
      <c r="C709" s="1">
        <v>71000000</v>
      </c>
      <c r="D709" s="1">
        <f t="shared" ca="1" si="26"/>
        <v>16622903.538048372</v>
      </c>
      <c r="E709" s="3">
        <f t="shared" ref="E709:E772" ca="1" si="27">_xlfn.LOGNORM.INV(RAND(),mu,s)</f>
        <v>0.23412540194434325</v>
      </c>
    </row>
    <row r="710" spans="2:5" x14ac:dyDescent="0.25">
      <c r="B710">
        <v>2706</v>
      </c>
      <c r="C710" s="1">
        <v>71100000</v>
      </c>
      <c r="D710" s="1">
        <f t="shared" ca="1" si="26"/>
        <v>22860337.074933883</v>
      </c>
      <c r="E710" s="3">
        <f t="shared" ca="1" si="27"/>
        <v>0.32152372819878877</v>
      </c>
    </row>
    <row r="711" spans="2:5" x14ac:dyDescent="0.25">
      <c r="B711">
        <v>2707</v>
      </c>
      <c r="C711" s="1">
        <v>71200000</v>
      </c>
      <c r="D711" s="1">
        <f t="shared" ca="1" si="26"/>
        <v>51977245.802859969</v>
      </c>
      <c r="E711" s="3">
        <f t="shared" ca="1" si="27"/>
        <v>0.73001749723117937</v>
      </c>
    </row>
    <row r="712" spans="2:5" x14ac:dyDescent="0.25">
      <c r="B712">
        <v>2708</v>
      </c>
      <c r="C712" s="1">
        <v>71300000</v>
      </c>
      <c r="D712" s="1">
        <f t="shared" ca="1" si="26"/>
        <v>15246168.601362428</v>
      </c>
      <c r="E712" s="3">
        <f t="shared" ca="1" si="27"/>
        <v>0.21383125668109998</v>
      </c>
    </row>
    <row r="713" spans="2:5" x14ac:dyDescent="0.25">
      <c r="B713">
        <v>2709</v>
      </c>
      <c r="C713" s="1">
        <v>71400000</v>
      </c>
      <c r="D713" s="1">
        <f t="shared" ca="1" si="26"/>
        <v>11540559.924170209</v>
      </c>
      <c r="E713" s="3">
        <f t="shared" ca="1" si="27"/>
        <v>0.161632491935157</v>
      </c>
    </row>
    <row r="714" spans="2:5" x14ac:dyDescent="0.25">
      <c r="B714">
        <v>2710</v>
      </c>
      <c r="C714" s="1">
        <v>71500000</v>
      </c>
      <c r="D714" s="1">
        <f t="shared" ca="1" si="26"/>
        <v>16917987.707975019</v>
      </c>
      <c r="E714" s="3">
        <f t="shared" ca="1" si="27"/>
        <v>0.2366152126989513</v>
      </c>
    </row>
    <row r="715" spans="2:5" x14ac:dyDescent="0.25">
      <c r="B715">
        <v>2711</v>
      </c>
      <c r="C715" s="1">
        <v>71600000</v>
      </c>
      <c r="D715" s="1">
        <f t="shared" ca="1" si="26"/>
        <v>49987558.811084166</v>
      </c>
      <c r="E715" s="3">
        <f t="shared" ca="1" si="27"/>
        <v>0.6981502627246392</v>
      </c>
    </row>
    <row r="716" spans="2:5" x14ac:dyDescent="0.25">
      <c r="B716">
        <v>2712</v>
      </c>
      <c r="C716" s="1">
        <v>71700000</v>
      </c>
      <c r="D716" s="1">
        <f t="shared" ca="1" si="26"/>
        <v>36758642.988511384</v>
      </c>
      <c r="E716" s="3">
        <f t="shared" ca="1" si="27"/>
        <v>0.51267284502805277</v>
      </c>
    </row>
    <row r="717" spans="2:5" x14ac:dyDescent="0.25">
      <c r="B717">
        <v>2713</v>
      </c>
      <c r="C717" s="1">
        <v>71800000</v>
      </c>
      <c r="D717" s="1">
        <f t="shared" ca="1" si="26"/>
        <v>28768277.294651501</v>
      </c>
      <c r="E717" s="3">
        <f t="shared" ca="1" si="27"/>
        <v>0.40067238571938024</v>
      </c>
    </row>
    <row r="718" spans="2:5" x14ac:dyDescent="0.25">
      <c r="B718">
        <v>2714</v>
      </c>
      <c r="C718" s="1">
        <v>71900000</v>
      </c>
      <c r="D718" s="1">
        <f t="shared" ca="1" si="26"/>
        <v>54735751.94853583</v>
      </c>
      <c r="E718" s="3">
        <f t="shared" ca="1" si="27"/>
        <v>0.76127610498659015</v>
      </c>
    </row>
    <row r="719" spans="2:5" x14ac:dyDescent="0.25">
      <c r="B719">
        <v>2715</v>
      </c>
      <c r="C719" s="1">
        <v>72000000</v>
      </c>
      <c r="D719" s="1">
        <f t="shared" ca="1" si="26"/>
        <v>70877542.281600982</v>
      </c>
      <c r="E719" s="3">
        <f t="shared" ca="1" si="27"/>
        <v>0.98441030946668029</v>
      </c>
    </row>
    <row r="720" spans="2:5" x14ac:dyDescent="0.25">
      <c r="B720">
        <v>2716</v>
      </c>
      <c r="C720" s="1">
        <v>72100000</v>
      </c>
      <c r="D720" s="1">
        <f t="shared" ca="1" si="26"/>
        <v>34728449.86095845</v>
      </c>
      <c r="E720" s="3">
        <f t="shared" ca="1" si="27"/>
        <v>0.48167059446544308</v>
      </c>
    </row>
    <row r="721" spans="2:5" x14ac:dyDescent="0.25">
      <c r="B721">
        <v>2717</v>
      </c>
      <c r="C721" s="1">
        <v>72200000</v>
      </c>
      <c r="D721" s="1">
        <f t="shared" ca="1" si="26"/>
        <v>28221137.764370516</v>
      </c>
      <c r="E721" s="3">
        <f t="shared" ca="1" si="27"/>
        <v>0.39087448427105975</v>
      </c>
    </row>
    <row r="722" spans="2:5" x14ac:dyDescent="0.25">
      <c r="B722">
        <v>2718</v>
      </c>
      <c r="C722" s="1">
        <v>72300000</v>
      </c>
      <c r="D722" s="1">
        <f t="shared" ca="1" si="26"/>
        <v>32658374.745484885</v>
      </c>
      <c r="E722" s="3">
        <f t="shared" ca="1" si="27"/>
        <v>0.45170642801500532</v>
      </c>
    </row>
    <row r="723" spans="2:5" x14ac:dyDescent="0.25">
      <c r="B723">
        <v>2719</v>
      </c>
      <c r="C723" s="1">
        <v>72400000</v>
      </c>
      <c r="D723" s="1">
        <f t="shared" ca="1" si="26"/>
        <v>12313827.007117199</v>
      </c>
      <c r="E723" s="3">
        <f t="shared" ca="1" si="27"/>
        <v>0.17008048352371821</v>
      </c>
    </row>
    <row r="724" spans="2:5" x14ac:dyDescent="0.25">
      <c r="B724">
        <v>2720</v>
      </c>
      <c r="C724" s="1">
        <v>72500000</v>
      </c>
      <c r="D724" s="1">
        <f t="shared" ca="1" si="26"/>
        <v>19927129.995651882</v>
      </c>
      <c r="E724" s="3">
        <f t="shared" ca="1" si="27"/>
        <v>0.27485696545726734</v>
      </c>
    </row>
    <row r="725" spans="2:5" x14ac:dyDescent="0.25">
      <c r="B725">
        <v>2721</v>
      </c>
      <c r="C725" s="1">
        <v>72600000</v>
      </c>
      <c r="D725" s="1">
        <f t="shared" ca="1" si="26"/>
        <v>18331896.161754489</v>
      </c>
      <c r="E725" s="3">
        <f t="shared" ca="1" si="27"/>
        <v>0.2525054567734778</v>
      </c>
    </row>
    <row r="726" spans="2:5" x14ac:dyDescent="0.25">
      <c r="B726">
        <v>2722</v>
      </c>
      <c r="C726" s="1">
        <v>72700000</v>
      </c>
      <c r="D726" s="1">
        <f t="shared" ca="1" si="26"/>
        <v>59169380.230121151</v>
      </c>
      <c r="E726" s="3">
        <f t="shared" ca="1" si="27"/>
        <v>0.81388418473344082</v>
      </c>
    </row>
    <row r="727" spans="2:5" x14ac:dyDescent="0.25">
      <c r="B727">
        <v>2723</v>
      </c>
      <c r="C727" s="1">
        <v>72800000</v>
      </c>
      <c r="D727" s="1">
        <f t="shared" ca="1" si="26"/>
        <v>16553856.212284284</v>
      </c>
      <c r="E727" s="3">
        <f t="shared" ca="1" si="27"/>
        <v>0.22738813478412478</v>
      </c>
    </row>
    <row r="728" spans="2:5" x14ac:dyDescent="0.25">
      <c r="B728">
        <v>2724</v>
      </c>
      <c r="C728" s="1">
        <v>72900000</v>
      </c>
      <c r="D728" s="1">
        <f t="shared" ca="1" si="26"/>
        <v>16049506.179140039</v>
      </c>
      <c r="E728" s="3">
        <f t="shared" ca="1" si="27"/>
        <v>0.22015783510480164</v>
      </c>
    </row>
    <row r="729" spans="2:5" x14ac:dyDescent="0.25">
      <c r="B729">
        <v>2725</v>
      </c>
      <c r="C729" s="1">
        <v>73000000</v>
      </c>
      <c r="D729" s="1">
        <f t="shared" ca="1" si="26"/>
        <v>11249738.796726281</v>
      </c>
      <c r="E729" s="3">
        <f t="shared" ca="1" si="27"/>
        <v>0.15410601091405865</v>
      </c>
    </row>
    <row r="730" spans="2:5" x14ac:dyDescent="0.25">
      <c r="B730">
        <v>2726</v>
      </c>
      <c r="C730" s="1">
        <v>73100000</v>
      </c>
      <c r="D730" s="1">
        <f t="shared" ca="1" si="26"/>
        <v>34016872.884322807</v>
      </c>
      <c r="E730" s="3">
        <f t="shared" ca="1" si="27"/>
        <v>0.46534709828074972</v>
      </c>
    </row>
    <row r="731" spans="2:5" x14ac:dyDescent="0.25">
      <c r="B731">
        <v>2727</v>
      </c>
      <c r="C731" s="1">
        <v>73200000</v>
      </c>
      <c r="D731" s="1">
        <f t="shared" ca="1" si="26"/>
        <v>43155305.94781144</v>
      </c>
      <c r="E731" s="3">
        <f t="shared" ca="1" si="27"/>
        <v>0.58955335994277924</v>
      </c>
    </row>
    <row r="732" spans="2:5" x14ac:dyDescent="0.25">
      <c r="B732">
        <v>2728</v>
      </c>
      <c r="C732" s="1">
        <v>73300000</v>
      </c>
      <c r="D732" s="1">
        <f t="shared" ref="D732:D795" ca="1" si="28">C732*E732</f>
        <v>58440129.10040164</v>
      </c>
      <c r="E732" s="3">
        <f t="shared" ca="1" si="27"/>
        <v>0.79727324830015878</v>
      </c>
    </row>
    <row r="733" spans="2:5" x14ac:dyDescent="0.25">
      <c r="B733">
        <v>2729</v>
      </c>
      <c r="C733" s="1">
        <v>73400000</v>
      </c>
      <c r="D733" s="1">
        <f t="shared" ca="1" si="28"/>
        <v>44393425.7097065</v>
      </c>
      <c r="E733" s="3">
        <f t="shared" ca="1" si="27"/>
        <v>0.60481506416493869</v>
      </c>
    </row>
    <row r="734" spans="2:5" x14ac:dyDescent="0.25">
      <c r="B734">
        <v>2730</v>
      </c>
      <c r="C734" s="1">
        <v>73500000</v>
      </c>
      <c r="D734" s="1">
        <f t="shared" ca="1" si="28"/>
        <v>51370805.75698632</v>
      </c>
      <c r="E734" s="3">
        <f t="shared" ca="1" si="27"/>
        <v>0.69892252730593629</v>
      </c>
    </row>
    <row r="735" spans="2:5" x14ac:dyDescent="0.25">
      <c r="B735">
        <v>2731</v>
      </c>
      <c r="C735" s="1">
        <v>73600000</v>
      </c>
      <c r="D735" s="1">
        <f t="shared" ca="1" si="28"/>
        <v>48365976.326754533</v>
      </c>
      <c r="E735" s="3">
        <f t="shared" ca="1" si="27"/>
        <v>0.65714641748307789</v>
      </c>
    </row>
    <row r="736" spans="2:5" x14ac:dyDescent="0.25">
      <c r="B736">
        <v>2732</v>
      </c>
      <c r="C736" s="1">
        <v>73700000</v>
      </c>
      <c r="D736" s="1">
        <f t="shared" ca="1" si="28"/>
        <v>23681110.934258148</v>
      </c>
      <c r="E736" s="3">
        <f t="shared" ca="1" si="27"/>
        <v>0.32131765175384192</v>
      </c>
    </row>
    <row r="737" spans="2:5" x14ac:dyDescent="0.25">
      <c r="B737">
        <v>2733</v>
      </c>
      <c r="C737" s="1">
        <v>73800000</v>
      </c>
      <c r="D737" s="1">
        <f t="shared" ca="1" si="28"/>
        <v>7405851.5165991923</v>
      </c>
      <c r="E737" s="3">
        <f t="shared" ca="1" si="27"/>
        <v>0.10035029155283458</v>
      </c>
    </row>
    <row r="738" spans="2:5" x14ac:dyDescent="0.25">
      <c r="B738">
        <v>2734</v>
      </c>
      <c r="C738" s="1">
        <v>73900000</v>
      </c>
      <c r="D738" s="1">
        <f t="shared" ca="1" si="28"/>
        <v>25104517.24199526</v>
      </c>
      <c r="E738" s="3">
        <f t="shared" ca="1" si="27"/>
        <v>0.33970929962104546</v>
      </c>
    </row>
    <row r="739" spans="2:5" x14ac:dyDescent="0.25">
      <c r="B739">
        <v>2735</v>
      </c>
      <c r="C739" s="1">
        <v>74000000</v>
      </c>
      <c r="D739" s="1">
        <f t="shared" ca="1" si="28"/>
        <v>107359807.84509535</v>
      </c>
      <c r="E739" s="3">
        <f t="shared" ca="1" si="27"/>
        <v>1.4508082141229102</v>
      </c>
    </row>
    <row r="740" spans="2:5" x14ac:dyDescent="0.25">
      <c r="B740">
        <v>2736</v>
      </c>
      <c r="C740" s="1">
        <v>74100000</v>
      </c>
      <c r="D740" s="1">
        <f t="shared" ca="1" si="28"/>
        <v>18795153.159915339</v>
      </c>
      <c r="E740" s="3">
        <f t="shared" ca="1" si="27"/>
        <v>0.25364579163178597</v>
      </c>
    </row>
    <row r="741" spans="2:5" x14ac:dyDescent="0.25">
      <c r="B741">
        <v>2737</v>
      </c>
      <c r="C741" s="1">
        <v>74200000</v>
      </c>
      <c r="D741" s="1">
        <f t="shared" ca="1" si="28"/>
        <v>25491242.40920883</v>
      </c>
      <c r="E741" s="3">
        <f t="shared" ca="1" si="27"/>
        <v>0.3435477413640004</v>
      </c>
    </row>
    <row r="742" spans="2:5" x14ac:dyDescent="0.25">
      <c r="B742">
        <v>2738</v>
      </c>
      <c r="C742" s="1">
        <v>74300000</v>
      </c>
      <c r="D742" s="1">
        <f t="shared" ca="1" si="28"/>
        <v>15996273.08744156</v>
      </c>
      <c r="E742" s="3">
        <f t="shared" ca="1" si="27"/>
        <v>0.21529304289961723</v>
      </c>
    </row>
    <row r="743" spans="2:5" x14ac:dyDescent="0.25">
      <c r="B743">
        <v>2739</v>
      </c>
      <c r="C743" s="1">
        <v>74400000</v>
      </c>
      <c r="D743" s="1">
        <f t="shared" ca="1" si="28"/>
        <v>58916145.124506675</v>
      </c>
      <c r="E743" s="3">
        <f t="shared" ca="1" si="27"/>
        <v>0.79188367102831547</v>
      </c>
    </row>
    <row r="744" spans="2:5" x14ac:dyDescent="0.25">
      <c r="B744">
        <v>2740</v>
      </c>
      <c r="C744" s="1">
        <v>74500000</v>
      </c>
      <c r="D744" s="1">
        <f t="shared" ca="1" si="28"/>
        <v>13393592.296908498</v>
      </c>
      <c r="E744" s="3">
        <f t="shared" ca="1" si="27"/>
        <v>0.17977976237461071</v>
      </c>
    </row>
    <row r="745" spans="2:5" x14ac:dyDescent="0.25">
      <c r="B745">
        <v>2741</v>
      </c>
      <c r="C745" s="1">
        <v>74600000</v>
      </c>
      <c r="D745" s="1">
        <f t="shared" ca="1" si="28"/>
        <v>31623688.168390293</v>
      </c>
      <c r="E745" s="3">
        <f t="shared" ca="1" si="27"/>
        <v>0.42391002906689401</v>
      </c>
    </row>
    <row r="746" spans="2:5" x14ac:dyDescent="0.25">
      <c r="B746">
        <v>2742</v>
      </c>
      <c r="C746" s="1">
        <v>74700000</v>
      </c>
      <c r="D746" s="1">
        <f t="shared" ca="1" si="28"/>
        <v>52714390.758852467</v>
      </c>
      <c r="E746" s="3">
        <f t="shared" ca="1" si="27"/>
        <v>0.70568126852546809</v>
      </c>
    </row>
    <row r="747" spans="2:5" x14ac:dyDescent="0.25">
      <c r="B747">
        <v>2743</v>
      </c>
      <c r="C747" s="1">
        <v>74800000</v>
      </c>
      <c r="D747" s="1">
        <f t="shared" ca="1" si="28"/>
        <v>44422750.60377299</v>
      </c>
      <c r="E747" s="3">
        <f t="shared" ca="1" si="27"/>
        <v>0.59388704015739291</v>
      </c>
    </row>
    <row r="748" spans="2:5" x14ac:dyDescent="0.25">
      <c r="B748">
        <v>2744</v>
      </c>
      <c r="C748" s="1">
        <v>74900000</v>
      </c>
      <c r="D748" s="1">
        <f t="shared" ca="1" si="28"/>
        <v>23690569.329474822</v>
      </c>
      <c r="E748" s="3">
        <f t="shared" ca="1" si="27"/>
        <v>0.31629598570727396</v>
      </c>
    </row>
    <row r="749" spans="2:5" x14ac:dyDescent="0.25">
      <c r="B749">
        <v>2745</v>
      </c>
      <c r="C749" s="1">
        <v>75000000</v>
      </c>
      <c r="D749" s="1">
        <f t="shared" ca="1" si="28"/>
        <v>19829806.440350968</v>
      </c>
      <c r="E749" s="3">
        <f t="shared" ca="1" si="27"/>
        <v>0.26439741920467957</v>
      </c>
    </row>
    <row r="750" spans="2:5" x14ac:dyDescent="0.25">
      <c r="B750">
        <v>2746</v>
      </c>
      <c r="C750" s="1">
        <v>75100000</v>
      </c>
      <c r="D750" s="1">
        <f t="shared" ca="1" si="28"/>
        <v>16468038.764834242</v>
      </c>
      <c r="E750" s="3">
        <f t="shared" ca="1" si="27"/>
        <v>0.21928147489792599</v>
      </c>
    </row>
    <row r="751" spans="2:5" x14ac:dyDescent="0.25">
      <c r="B751">
        <v>2747</v>
      </c>
      <c r="C751" s="1">
        <v>75200000</v>
      </c>
      <c r="D751" s="1">
        <f t="shared" ca="1" si="28"/>
        <v>25551683.960778814</v>
      </c>
      <c r="E751" s="3">
        <f t="shared" ca="1" si="27"/>
        <v>0.33978303139333527</v>
      </c>
    </row>
    <row r="752" spans="2:5" x14ac:dyDescent="0.25">
      <c r="B752">
        <v>2748</v>
      </c>
      <c r="C752" s="1">
        <v>75300000</v>
      </c>
      <c r="D752" s="1">
        <f t="shared" ca="1" si="28"/>
        <v>33873551.378616266</v>
      </c>
      <c r="E752" s="3">
        <f t="shared" ca="1" si="27"/>
        <v>0.44984795987538206</v>
      </c>
    </row>
    <row r="753" spans="2:5" x14ac:dyDescent="0.25">
      <c r="B753">
        <v>2749</v>
      </c>
      <c r="C753" s="1">
        <v>75400000</v>
      </c>
      <c r="D753" s="1">
        <f t="shared" ca="1" si="28"/>
        <v>29082617.859274019</v>
      </c>
      <c r="E753" s="3">
        <f t="shared" ca="1" si="27"/>
        <v>0.38571111219196313</v>
      </c>
    </row>
    <row r="754" spans="2:5" x14ac:dyDescent="0.25">
      <c r="B754">
        <v>2750</v>
      </c>
      <c r="C754" s="1">
        <v>75500000</v>
      </c>
      <c r="D754" s="1">
        <f t="shared" ca="1" si="28"/>
        <v>27305081.625022408</v>
      </c>
      <c r="E754" s="3">
        <f t="shared" ca="1" si="27"/>
        <v>0.36165671026519747</v>
      </c>
    </row>
    <row r="755" spans="2:5" x14ac:dyDescent="0.25">
      <c r="B755">
        <v>2751</v>
      </c>
      <c r="C755" s="1">
        <v>75600000</v>
      </c>
      <c r="D755" s="1">
        <f t="shared" ca="1" si="28"/>
        <v>21353588.895764325</v>
      </c>
      <c r="E755" s="3">
        <f t="shared" ca="1" si="27"/>
        <v>0.28245487957360216</v>
      </c>
    </row>
    <row r="756" spans="2:5" x14ac:dyDescent="0.25">
      <c r="B756">
        <v>2752</v>
      </c>
      <c r="C756" s="1">
        <v>75700000</v>
      </c>
      <c r="D756" s="1">
        <f t="shared" ca="1" si="28"/>
        <v>49703307.028917894</v>
      </c>
      <c r="E756" s="3">
        <f t="shared" ca="1" si="27"/>
        <v>0.6565826555999722</v>
      </c>
    </row>
    <row r="757" spans="2:5" x14ac:dyDescent="0.25">
      <c r="B757">
        <v>2753</v>
      </c>
      <c r="C757" s="1">
        <v>75800000</v>
      </c>
      <c r="D757" s="1">
        <f t="shared" ca="1" si="28"/>
        <v>22112798.221278016</v>
      </c>
      <c r="E757" s="3">
        <f t="shared" ca="1" si="27"/>
        <v>0.29172557020155693</v>
      </c>
    </row>
    <row r="758" spans="2:5" x14ac:dyDescent="0.25">
      <c r="B758">
        <v>2754</v>
      </c>
      <c r="C758" s="1">
        <v>75900000</v>
      </c>
      <c r="D758" s="1">
        <f t="shared" ca="1" si="28"/>
        <v>25640513.131467946</v>
      </c>
      <c r="E758" s="3">
        <f t="shared" ca="1" si="27"/>
        <v>0.33781967235135635</v>
      </c>
    </row>
    <row r="759" spans="2:5" x14ac:dyDescent="0.25">
      <c r="B759">
        <v>2755</v>
      </c>
      <c r="C759" s="1">
        <v>76000000</v>
      </c>
      <c r="D759" s="1">
        <f t="shared" ca="1" si="28"/>
        <v>37235963.89756678</v>
      </c>
      <c r="E759" s="3">
        <f t="shared" ca="1" si="27"/>
        <v>0.48994689338903663</v>
      </c>
    </row>
    <row r="760" spans="2:5" x14ac:dyDescent="0.25">
      <c r="B760">
        <v>2756</v>
      </c>
      <c r="C760" s="1">
        <v>76100000</v>
      </c>
      <c r="D760" s="1">
        <f t="shared" ca="1" si="28"/>
        <v>14135140.246139115</v>
      </c>
      <c r="E760" s="3">
        <f t="shared" ca="1" si="27"/>
        <v>0.18574428707147325</v>
      </c>
    </row>
    <row r="761" spans="2:5" x14ac:dyDescent="0.25">
      <c r="B761">
        <v>2757</v>
      </c>
      <c r="C761" s="1">
        <v>76200000</v>
      </c>
      <c r="D761" s="1">
        <f t="shared" ca="1" si="28"/>
        <v>39945955.616223507</v>
      </c>
      <c r="E761" s="3">
        <f t="shared" ca="1" si="27"/>
        <v>0.52422513932051851</v>
      </c>
    </row>
    <row r="762" spans="2:5" x14ac:dyDescent="0.25">
      <c r="B762">
        <v>2758</v>
      </c>
      <c r="C762" s="1">
        <v>76300000</v>
      </c>
      <c r="D762" s="1">
        <f t="shared" ca="1" si="28"/>
        <v>57124285.26365339</v>
      </c>
      <c r="E762" s="3">
        <f t="shared" ca="1" si="27"/>
        <v>0.7486800165616434</v>
      </c>
    </row>
    <row r="763" spans="2:5" x14ac:dyDescent="0.25">
      <c r="B763">
        <v>2759</v>
      </c>
      <c r="C763" s="1">
        <v>76400000</v>
      </c>
      <c r="D763" s="1">
        <f t="shared" ca="1" si="28"/>
        <v>33400451.420823038</v>
      </c>
      <c r="E763" s="3">
        <f t="shared" ca="1" si="27"/>
        <v>0.43717868351862615</v>
      </c>
    </row>
    <row r="764" spans="2:5" x14ac:dyDescent="0.25">
      <c r="B764">
        <v>2760</v>
      </c>
      <c r="C764" s="1">
        <v>76500000</v>
      </c>
      <c r="D764" s="1">
        <f t="shared" ca="1" si="28"/>
        <v>38138714.631973617</v>
      </c>
      <c r="E764" s="3">
        <f t="shared" ca="1" si="27"/>
        <v>0.49854528930684466</v>
      </c>
    </row>
    <row r="765" spans="2:5" x14ac:dyDescent="0.25">
      <c r="B765">
        <v>2761</v>
      </c>
      <c r="C765" s="1">
        <v>76600000</v>
      </c>
      <c r="D765" s="1">
        <f t="shared" ca="1" si="28"/>
        <v>93683930.086794555</v>
      </c>
      <c r="E765" s="3">
        <f t="shared" ca="1" si="27"/>
        <v>1.2230278079215999</v>
      </c>
    </row>
    <row r="766" spans="2:5" x14ac:dyDescent="0.25">
      <c r="B766">
        <v>2762</v>
      </c>
      <c r="C766" s="1">
        <v>76700000</v>
      </c>
      <c r="D766" s="1">
        <f t="shared" ca="1" si="28"/>
        <v>27344756.455060028</v>
      </c>
      <c r="E766" s="3">
        <f t="shared" ca="1" si="27"/>
        <v>0.35651572953142147</v>
      </c>
    </row>
    <row r="767" spans="2:5" x14ac:dyDescent="0.25">
      <c r="B767">
        <v>2763</v>
      </c>
      <c r="C767" s="1">
        <v>76800000</v>
      </c>
      <c r="D767" s="1">
        <f t="shared" ca="1" si="28"/>
        <v>14250701.998593483</v>
      </c>
      <c r="E767" s="3">
        <f t="shared" ca="1" si="27"/>
        <v>0.18555601560668597</v>
      </c>
    </row>
    <row r="768" spans="2:5" x14ac:dyDescent="0.25">
      <c r="B768">
        <v>2764</v>
      </c>
      <c r="C768" s="1">
        <v>76900000</v>
      </c>
      <c r="D768" s="1">
        <f t="shared" ca="1" si="28"/>
        <v>50767971.576581739</v>
      </c>
      <c r="E768" s="3">
        <f t="shared" ca="1" si="27"/>
        <v>0.66018168500106289</v>
      </c>
    </row>
    <row r="769" spans="2:5" x14ac:dyDescent="0.25">
      <c r="B769">
        <v>2765</v>
      </c>
      <c r="C769" s="1">
        <v>77000000</v>
      </c>
      <c r="D769" s="1">
        <f t="shared" ca="1" si="28"/>
        <v>40300917.922444344</v>
      </c>
      <c r="E769" s="3">
        <f t="shared" ca="1" si="27"/>
        <v>0.52338854444732918</v>
      </c>
    </row>
    <row r="770" spans="2:5" x14ac:dyDescent="0.25">
      <c r="B770">
        <v>2766</v>
      </c>
      <c r="C770" s="1">
        <v>77100000</v>
      </c>
      <c r="D770" s="1">
        <f t="shared" ca="1" si="28"/>
        <v>53572770.75695353</v>
      </c>
      <c r="E770" s="3">
        <f t="shared" ca="1" si="27"/>
        <v>0.69484786973999391</v>
      </c>
    </row>
    <row r="771" spans="2:5" x14ac:dyDescent="0.25">
      <c r="B771">
        <v>2767</v>
      </c>
      <c r="C771" s="1">
        <v>77200000</v>
      </c>
      <c r="D771" s="1">
        <f t="shared" ca="1" si="28"/>
        <v>55952237.448555037</v>
      </c>
      <c r="E771" s="3">
        <f t="shared" ca="1" si="27"/>
        <v>0.72476991513672329</v>
      </c>
    </row>
    <row r="772" spans="2:5" x14ac:dyDescent="0.25">
      <c r="B772">
        <v>2768</v>
      </c>
      <c r="C772" s="1">
        <v>77300000</v>
      </c>
      <c r="D772" s="1">
        <f t="shared" ca="1" si="28"/>
        <v>42638261.583894879</v>
      </c>
      <c r="E772" s="3">
        <f t="shared" ca="1" si="27"/>
        <v>0.55159458711377596</v>
      </c>
    </row>
    <row r="773" spans="2:5" x14ac:dyDescent="0.25">
      <c r="B773">
        <v>2769</v>
      </c>
      <c r="C773" s="1">
        <v>77400000</v>
      </c>
      <c r="D773" s="1">
        <f t="shared" ca="1" si="28"/>
        <v>31988427.735222716</v>
      </c>
      <c r="E773" s="3">
        <f t="shared" ref="E773:E836" ca="1" si="29">_xlfn.LOGNORM.INV(RAND(),mu,s)</f>
        <v>0.41328718004163717</v>
      </c>
    </row>
    <row r="774" spans="2:5" x14ac:dyDescent="0.25">
      <c r="B774">
        <v>2770</v>
      </c>
      <c r="C774" s="1">
        <v>77500000</v>
      </c>
      <c r="D774" s="1">
        <f t="shared" ca="1" si="28"/>
        <v>68759655.023618758</v>
      </c>
      <c r="E774" s="3">
        <f t="shared" ca="1" si="29"/>
        <v>0.88722135514346789</v>
      </c>
    </row>
    <row r="775" spans="2:5" x14ac:dyDescent="0.25">
      <c r="B775">
        <v>2771</v>
      </c>
      <c r="C775" s="1">
        <v>77600000</v>
      </c>
      <c r="D775" s="1">
        <f t="shared" ca="1" si="28"/>
        <v>67310599.490388229</v>
      </c>
      <c r="E775" s="3">
        <f t="shared" ca="1" si="29"/>
        <v>0.86740463260809575</v>
      </c>
    </row>
    <row r="776" spans="2:5" x14ac:dyDescent="0.25">
      <c r="B776">
        <v>2772</v>
      </c>
      <c r="C776" s="1">
        <v>77700000</v>
      </c>
      <c r="D776" s="1">
        <f t="shared" ca="1" si="28"/>
        <v>24027158.270262253</v>
      </c>
      <c r="E776" s="3">
        <f t="shared" ca="1" si="29"/>
        <v>0.30922983616811134</v>
      </c>
    </row>
    <row r="777" spans="2:5" x14ac:dyDescent="0.25">
      <c r="B777">
        <v>2773</v>
      </c>
      <c r="C777" s="1">
        <v>77800000</v>
      </c>
      <c r="D777" s="1">
        <f t="shared" ca="1" si="28"/>
        <v>20498550.654595058</v>
      </c>
      <c r="E777" s="3">
        <f t="shared" ca="1" si="29"/>
        <v>0.26347751484055343</v>
      </c>
    </row>
    <row r="778" spans="2:5" x14ac:dyDescent="0.25">
      <c r="B778">
        <v>2774</v>
      </c>
      <c r="C778" s="1">
        <v>77900000</v>
      </c>
      <c r="D778" s="1">
        <f t="shared" ca="1" si="28"/>
        <v>41946016.377961673</v>
      </c>
      <c r="E778" s="3">
        <f t="shared" ca="1" si="29"/>
        <v>0.5384597737864143</v>
      </c>
    </row>
    <row r="779" spans="2:5" x14ac:dyDescent="0.25">
      <c r="B779">
        <v>2775</v>
      </c>
      <c r="C779" s="1">
        <v>78000000</v>
      </c>
      <c r="D779" s="1">
        <f t="shared" ca="1" si="28"/>
        <v>40787123.21826791</v>
      </c>
      <c r="E779" s="3">
        <f t="shared" ca="1" si="29"/>
        <v>0.52291183613163983</v>
      </c>
    </row>
    <row r="780" spans="2:5" x14ac:dyDescent="0.25">
      <c r="B780">
        <v>2776</v>
      </c>
      <c r="C780" s="1">
        <v>78100000</v>
      </c>
      <c r="D780" s="1">
        <f t="shared" ca="1" si="28"/>
        <v>57202277.346275732</v>
      </c>
      <c r="E780" s="3">
        <f t="shared" ca="1" si="29"/>
        <v>0.73242352556050871</v>
      </c>
    </row>
    <row r="781" spans="2:5" x14ac:dyDescent="0.25">
      <c r="B781">
        <v>2777</v>
      </c>
      <c r="C781" s="1">
        <v>78200000</v>
      </c>
      <c r="D781" s="1">
        <f t="shared" ca="1" si="28"/>
        <v>13516405.109930985</v>
      </c>
      <c r="E781" s="3">
        <f t="shared" ca="1" si="29"/>
        <v>0.17284405511420697</v>
      </c>
    </row>
    <row r="782" spans="2:5" x14ac:dyDescent="0.25">
      <c r="B782">
        <v>2778</v>
      </c>
      <c r="C782" s="1">
        <v>78300000</v>
      </c>
      <c r="D782" s="1">
        <f t="shared" ca="1" si="28"/>
        <v>16743700.306701945</v>
      </c>
      <c r="E782" s="3">
        <f t="shared" ca="1" si="29"/>
        <v>0.21384036151598909</v>
      </c>
    </row>
    <row r="783" spans="2:5" x14ac:dyDescent="0.25">
      <c r="B783">
        <v>2779</v>
      </c>
      <c r="C783" s="1">
        <v>78400000</v>
      </c>
      <c r="D783" s="1">
        <f t="shared" ca="1" si="28"/>
        <v>28818559.219925076</v>
      </c>
      <c r="E783" s="3">
        <f t="shared" ca="1" si="29"/>
        <v>0.36758366351945249</v>
      </c>
    </row>
    <row r="784" spans="2:5" x14ac:dyDescent="0.25">
      <c r="B784">
        <v>2780</v>
      </c>
      <c r="C784" s="1">
        <v>78500000</v>
      </c>
      <c r="D784" s="1">
        <f t="shared" ca="1" si="28"/>
        <v>27480895.317693733</v>
      </c>
      <c r="E784" s="3">
        <f t="shared" ca="1" si="29"/>
        <v>0.35007509958845517</v>
      </c>
    </row>
    <row r="785" spans="2:5" x14ac:dyDescent="0.25">
      <c r="B785">
        <v>2781</v>
      </c>
      <c r="C785" s="1">
        <v>78600000</v>
      </c>
      <c r="D785" s="1">
        <f t="shared" ca="1" si="28"/>
        <v>25420970.8736169</v>
      </c>
      <c r="E785" s="3">
        <f t="shared" ca="1" si="29"/>
        <v>0.32342202129283587</v>
      </c>
    </row>
    <row r="786" spans="2:5" x14ac:dyDescent="0.25">
      <c r="B786">
        <v>2782</v>
      </c>
      <c r="C786" s="1">
        <v>78700000</v>
      </c>
      <c r="D786" s="1">
        <f t="shared" ca="1" si="28"/>
        <v>90722724.899098605</v>
      </c>
      <c r="E786" s="3">
        <f t="shared" ca="1" si="29"/>
        <v>1.1527665171422949</v>
      </c>
    </row>
    <row r="787" spans="2:5" x14ac:dyDescent="0.25">
      <c r="B787">
        <v>2783</v>
      </c>
      <c r="C787" s="1">
        <v>78800000</v>
      </c>
      <c r="D787" s="1">
        <f t="shared" ca="1" si="28"/>
        <v>20733173.137690976</v>
      </c>
      <c r="E787" s="3">
        <f t="shared" ca="1" si="29"/>
        <v>0.26311133423465705</v>
      </c>
    </row>
    <row r="788" spans="2:5" x14ac:dyDescent="0.25">
      <c r="B788">
        <v>2784</v>
      </c>
      <c r="C788" s="1">
        <v>78900000</v>
      </c>
      <c r="D788" s="1">
        <f t="shared" ca="1" si="28"/>
        <v>69189070.771086678</v>
      </c>
      <c r="E788" s="3">
        <f t="shared" ca="1" si="29"/>
        <v>0.87692104906320245</v>
      </c>
    </row>
    <row r="789" spans="2:5" x14ac:dyDescent="0.25">
      <c r="B789">
        <v>2785</v>
      </c>
      <c r="C789" s="1">
        <v>79000000</v>
      </c>
      <c r="D789" s="1">
        <f t="shared" ca="1" si="28"/>
        <v>40531480.680987284</v>
      </c>
      <c r="E789" s="3">
        <f t="shared" ca="1" si="29"/>
        <v>0.51305671748085169</v>
      </c>
    </row>
    <row r="790" spans="2:5" x14ac:dyDescent="0.25">
      <c r="B790">
        <v>2786</v>
      </c>
      <c r="C790" s="1">
        <v>79100000</v>
      </c>
      <c r="D790" s="1">
        <f t="shared" ca="1" si="28"/>
        <v>37617925.72060062</v>
      </c>
      <c r="E790" s="3">
        <f t="shared" ca="1" si="29"/>
        <v>0.47557428218205589</v>
      </c>
    </row>
    <row r="791" spans="2:5" x14ac:dyDescent="0.25">
      <c r="B791">
        <v>2787</v>
      </c>
      <c r="C791" s="1">
        <v>79200000</v>
      </c>
      <c r="D791" s="1">
        <f t="shared" ca="1" si="28"/>
        <v>16839727.612899613</v>
      </c>
      <c r="E791" s="3">
        <f t="shared" ca="1" si="29"/>
        <v>0.21262282339519714</v>
      </c>
    </row>
    <row r="792" spans="2:5" x14ac:dyDescent="0.25">
      <c r="B792">
        <v>2788</v>
      </c>
      <c r="C792" s="1">
        <v>79300000</v>
      </c>
      <c r="D792" s="1">
        <f t="shared" ca="1" si="28"/>
        <v>22466915.455158763</v>
      </c>
      <c r="E792" s="3">
        <f t="shared" ca="1" si="29"/>
        <v>0.28331545340679398</v>
      </c>
    </row>
    <row r="793" spans="2:5" x14ac:dyDescent="0.25">
      <c r="B793">
        <v>2789</v>
      </c>
      <c r="C793" s="1">
        <v>79400000</v>
      </c>
      <c r="D793" s="1">
        <f t="shared" ca="1" si="28"/>
        <v>30271172.408637587</v>
      </c>
      <c r="E793" s="3">
        <f t="shared" ca="1" si="29"/>
        <v>0.3812490227788109</v>
      </c>
    </row>
    <row r="794" spans="2:5" x14ac:dyDescent="0.25">
      <c r="B794">
        <v>2790</v>
      </c>
      <c r="C794" s="1">
        <v>79500000</v>
      </c>
      <c r="D794" s="1">
        <f t="shared" ca="1" si="28"/>
        <v>27495838.440062512</v>
      </c>
      <c r="E794" s="3">
        <f t="shared" ca="1" si="29"/>
        <v>0.34585960301965424</v>
      </c>
    </row>
    <row r="795" spans="2:5" x14ac:dyDescent="0.25">
      <c r="B795">
        <v>2791</v>
      </c>
      <c r="C795" s="1">
        <v>79600000</v>
      </c>
      <c r="D795" s="1">
        <f t="shared" ca="1" si="28"/>
        <v>30894514.528935567</v>
      </c>
      <c r="E795" s="3">
        <f t="shared" ca="1" si="29"/>
        <v>0.38812204182079857</v>
      </c>
    </row>
    <row r="796" spans="2:5" x14ac:dyDescent="0.25">
      <c r="B796">
        <v>2792</v>
      </c>
      <c r="C796" s="1">
        <v>79700000</v>
      </c>
      <c r="D796" s="1">
        <f t="shared" ref="D796:D859" ca="1" si="30">C796*E796</f>
        <v>62264540.746148378</v>
      </c>
      <c r="E796" s="3">
        <f t="shared" ca="1" si="29"/>
        <v>0.78123639581114657</v>
      </c>
    </row>
    <row r="797" spans="2:5" x14ac:dyDescent="0.25">
      <c r="B797">
        <v>2793</v>
      </c>
      <c r="C797" s="1">
        <v>79800000</v>
      </c>
      <c r="D797" s="1">
        <f t="shared" ca="1" si="30"/>
        <v>35776801.485163763</v>
      </c>
      <c r="E797" s="3">
        <f t="shared" ca="1" si="29"/>
        <v>0.44833084567874393</v>
      </c>
    </row>
    <row r="798" spans="2:5" x14ac:dyDescent="0.25">
      <c r="B798">
        <v>2794</v>
      </c>
      <c r="C798" s="1">
        <v>79900000</v>
      </c>
      <c r="D798" s="1">
        <f t="shared" ca="1" si="30"/>
        <v>30469596.988206785</v>
      </c>
      <c r="E798" s="3">
        <f t="shared" ca="1" si="29"/>
        <v>0.38134664565965937</v>
      </c>
    </row>
    <row r="799" spans="2:5" x14ac:dyDescent="0.25">
      <c r="B799">
        <v>2795</v>
      </c>
      <c r="C799" s="1">
        <v>80000000</v>
      </c>
      <c r="D799" s="1">
        <f t="shared" ca="1" si="30"/>
        <v>51537891.917565487</v>
      </c>
      <c r="E799" s="3">
        <f t="shared" ca="1" si="29"/>
        <v>0.64422364896956863</v>
      </c>
    </row>
    <row r="800" spans="2:5" x14ac:dyDescent="0.25">
      <c r="B800">
        <v>2796</v>
      </c>
      <c r="C800" s="1">
        <v>80100000</v>
      </c>
      <c r="D800" s="1">
        <f t="shared" ca="1" si="30"/>
        <v>20838605.139146958</v>
      </c>
      <c r="E800" s="3">
        <f t="shared" ca="1" si="29"/>
        <v>0.26015736752992458</v>
      </c>
    </row>
    <row r="801" spans="2:5" x14ac:dyDescent="0.25">
      <c r="B801">
        <v>2797</v>
      </c>
      <c r="C801" s="1">
        <v>80200000</v>
      </c>
      <c r="D801" s="1">
        <f t="shared" ca="1" si="30"/>
        <v>39023543.290453769</v>
      </c>
      <c r="E801" s="3">
        <f t="shared" ca="1" si="29"/>
        <v>0.48657784651438618</v>
      </c>
    </row>
    <row r="802" spans="2:5" x14ac:dyDescent="0.25">
      <c r="B802">
        <v>2798</v>
      </c>
      <c r="C802" s="1">
        <v>80300000</v>
      </c>
      <c r="D802" s="1">
        <f t="shared" ca="1" si="30"/>
        <v>16829431.424735617</v>
      </c>
      <c r="E802" s="3">
        <f t="shared" ca="1" si="29"/>
        <v>0.20958196045747965</v>
      </c>
    </row>
    <row r="803" spans="2:5" x14ac:dyDescent="0.25">
      <c r="B803">
        <v>2799</v>
      </c>
      <c r="C803" s="1">
        <v>80400000</v>
      </c>
      <c r="D803" s="1">
        <f t="shared" ca="1" si="30"/>
        <v>19472784.121710967</v>
      </c>
      <c r="E803" s="3">
        <f t="shared" ca="1" si="29"/>
        <v>0.24219880748396727</v>
      </c>
    </row>
    <row r="804" spans="2:5" x14ac:dyDescent="0.25">
      <c r="B804">
        <v>2800</v>
      </c>
      <c r="C804" s="1">
        <v>80500000</v>
      </c>
      <c r="D804" s="1">
        <f t="shared" ca="1" si="30"/>
        <v>25618276.302591257</v>
      </c>
      <c r="E804" s="3">
        <f t="shared" ca="1" si="29"/>
        <v>0.31823945717504665</v>
      </c>
    </row>
    <row r="805" spans="2:5" x14ac:dyDescent="0.25">
      <c r="B805">
        <v>2801</v>
      </c>
      <c r="C805" s="1">
        <v>80600000</v>
      </c>
      <c r="D805" s="1">
        <f t="shared" ca="1" si="30"/>
        <v>19154684.369282108</v>
      </c>
      <c r="E805" s="3">
        <f t="shared" ca="1" si="29"/>
        <v>0.23765117083476561</v>
      </c>
    </row>
    <row r="806" spans="2:5" x14ac:dyDescent="0.25">
      <c r="B806">
        <v>2802</v>
      </c>
      <c r="C806" s="1">
        <v>80700000</v>
      </c>
      <c r="D806" s="1">
        <f t="shared" ca="1" si="30"/>
        <v>39550301.523195274</v>
      </c>
      <c r="E806" s="3">
        <f t="shared" ca="1" si="29"/>
        <v>0.49009047736301459</v>
      </c>
    </row>
    <row r="807" spans="2:5" x14ac:dyDescent="0.25">
      <c r="B807">
        <v>2803</v>
      </c>
      <c r="C807" s="1">
        <v>80800000</v>
      </c>
      <c r="D807" s="1">
        <f t="shared" ca="1" si="30"/>
        <v>93160176.97003749</v>
      </c>
      <c r="E807" s="3">
        <f t="shared" ca="1" si="29"/>
        <v>1.1529724872529392</v>
      </c>
    </row>
    <row r="808" spans="2:5" x14ac:dyDescent="0.25">
      <c r="B808">
        <v>2804</v>
      </c>
      <c r="C808" s="1">
        <v>80900000</v>
      </c>
      <c r="D808" s="1">
        <f t="shared" ca="1" si="30"/>
        <v>26338618.129287142</v>
      </c>
      <c r="E808" s="3">
        <f t="shared" ca="1" si="29"/>
        <v>0.3255700634028077</v>
      </c>
    </row>
    <row r="809" spans="2:5" x14ac:dyDescent="0.25">
      <c r="B809">
        <v>2805</v>
      </c>
      <c r="C809" s="1">
        <v>81000000</v>
      </c>
      <c r="D809" s="1">
        <f t="shared" ca="1" si="30"/>
        <v>13454439.419493347</v>
      </c>
      <c r="E809" s="3">
        <f t="shared" ca="1" si="29"/>
        <v>0.16610419036411539</v>
      </c>
    </row>
    <row r="810" spans="2:5" x14ac:dyDescent="0.25">
      <c r="B810">
        <v>2806</v>
      </c>
      <c r="C810" s="1">
        <v>81100000</v>
      </c>
      <c r="D810" s="1">
        <f t="shared" ca="1" si="30"/>
        <v>24304415.326147605</v>
      </c>
      <c r="E810" s="3">
        <f t="shared" ca="1" si="29"/>
        <v>0.29968452929898404</v>
      </c>
    </row>
    <row r="811" spans="2:5" x14ac:dyDescent="0.25">
      <c r="B811">
        <v>2807</v>
      </c>
      <c r="C811" s="1">
        <v>81200000</v>
      </c>
      <c r="D811" s="1">
        <f t="shared" ca="1" si="30"/>
        <v>25878555.212836482</v>
      </c>
      <c r="E811" s="3">
        <f t="shared" ca="1" si="29"/>
        <v>0.31870141887729658</v>
      </c>
    </row>
    <row r="812" spans="2:5" x14ac:dyDescent="0.25">
      <c r="B812">
        <v>2808</v>
      </c>
      <c r="C812" s="1">
        <v>81300000</v>
      </c>
      <c r="D812" s="1">
        <f t="shared" ca="1" si="30"/>
        <v>38732825.091885179</v>
      </c>
      <c r="E812" s="3">
        <f t="shared" ca="1" si="29"/>
        <v>0.47641851281531583</v>
      </c>
    </row>
    <row r="813" spans="2:5" x14ac:dyDescent="0.25">
      <c r="B813">
        <v>2809</v>
      </c>
      <c r="C813" s="1">
        <v>81400000</v>
      </c>
      <c r="D813" s="1">
        <f t="shared" ca="1" si="30"/>
        <v>31936702.729343507</v>
      </c>
      <c r="E813" s="3">
        <f t="shared" ca="1" si="29"/>
        <v>0.39234278537277034</v>
      </c>
    </row>
    <row r="814" spans="2:5" x14ac:dyDescent="0.25">
      <c r="B814">
        <v>2810</v>
      </c>
      <c r="C814" s="1">
        <v>81500000</v>
      </c>
      <c r="D814" s="1">
        <f t="shared" ca="1" si="30"/>
        <v>104415489.52127422</v>
      </c>
      <c r="E814" s="3">
        <f t="shared" ca="1" si="29"/>
        <v>1.2811716505677819</v>
      </c>
    </row>
    <row r="815" spans="2:5" x14ac:dyDescent="0.25">
      <c r="B815">
        <v>2811</v>
      </c>
      <c r="C815" s="1">
        <v>81600000</v>
      </c>
      <c r="D815" s="1">
        <f t="shared" ca="1" si="30"/>
        <v>32624296.925749239</v>
      </c>
      <c r="E815" s="3">
        <f t="shared" ca="1" si="29"/>
        <v>0.39980756036457399</v>
      </c>
    </row>
    <row r="816" spans="2:5" x14ac:dyDescent="0.25">
      <c r="B816">
        <v>2812</v>
      </c>
      <c r="C816" s="1">
        <v>81700000</v>
      </c>
      <c r="D816" s="1">
        <f t="shared" ca="1" si="30"/>
        <v>52475351.092259653</v>
      </c>
      <c r="E816" s="3">
        <f t="shared" ca="1" si="29"/>
        <v>0.64229315902398598</v>
      </c>
    </row>
    <row r="817" spans="2:5" x14ac:dyDescent="0.25">
      <c r="B817">
        <v>2813</v>
      </c>
      <c r="C817" s="1">
        <v>81800000</v>
      </c>
      <c r="D817" s="1">
        <f t="shared" ca="1" si="30"/>
        <v>31380621.378176179</v>
      </c>
      <c r="E817" s="3">
        <f t="shared" ca="1" si="29"/>
        <v>0.38362617821731271</v>
      </c>
    </row>
    <row r="818" spans="2:5" x14ac:dyDescent="0.25">
      <c r="B818">
        <v>2814</v>
      </c>
      <c r="C818" s="1">
        <v>81900000</v>
      </c>
      <c r="D818" s="1">
        <f t="shared" ca="1" si="30"/>
        <v>23497601.826105624</v>
      </c>
      <c r="E818" s="3">
        <f t="shared" ca="1" si="29"/>
        <v>0.28690600520275489</v>
      </c>
    </row>
    <row r="819" spans="2:5" x14ac:dyDescent="0.25">
      <c r="B819">
        <v>2815</v>
      </c>
      <c r="C819" s="1">
        <v>82000000</v>
      </c>
      <c r="D819" s="1">
        <f t="shared" ca="1" si="30"/>
        <v>16967486.25359283</v>
      </c>
      <c r="E819" s="3">
        <f t="shared" ca="1" si="29"/>
        <v>0.20692056406820525</v>
      </c>
    </row>
    <row r="820" spans="2:5" x14ac:dyDescent="0.25">
      <c r="B820">
        <v>2816</v>
      </c>
      <c r="C820" s="1">
        <v>82100000</v>
      </c>
      <c r="D820" s="1">
        <f t="shared" ca="1" si="30"/>
        <v>24181181.590322118</v>
      </c>
      <c r="E820" s="3">
        <f t="shared" ca="1" si="29"/>
        <v>0.29453327150209646</v>
      </c>
    </row>
    <row r="821" spans="2:5" x14ac:dyDescent="0.25">
      <c r="B821">
        <v>2817</v>
      </c>
      <c r="C821" s="1">
        <v>82200000</v>
      </c>
      <c r="D821" s="1">
        <f t="shared" ca="1" si="30"/>
        <v>37597019.215654835</v>
      </c>
      <c r="E821" s="3">
        <f t="shared" ca="1" si="29"/>
        <v>0.45738466199093469</v>
      </c>
    </row>
    <row r="822" spans="2:5" x14ac:dyDescent="0.25">
      <c r="B822">
        <v>2818</v>
      </c>
      <c r="C822" s="1">
        <v>82300000</v>
      </c>
      <c r="D822" s="1">
        <f t="shared" ca="1" si="30"/>
        <v>18912299.210320953</v>
      </c>
      <c r="E822" s="3">
        <f t="shared" ca="1" si="29"/>
        <v>0.22979707424448303</v>
      </c>
    </row>
    <row r="823" spans="2:5" x14ac:dyDescent="0.25">
      <c r="B823">
        <v>2819</v>
      </c>
      <c r="C823" s="1">
        <v>82400000</v>
      </c>
      <c r="D823" s="1">
        <f t="shared" ca="1" si="30"/>
        <v>55150450.566595472</v>
      </c>
      <c r="E823" s="3">
        <f t="shared" ca="1" si="29"/>
        <v>0.66930158454606159</v>
      </c>
    </row>
    <row r="824" spans="2:5" x14ac:dyDescent="0.25">
      <c r="B824">
        <v>2820</v>
      </c>
      <c r="C824" s="1">
        <v>82500000</v>
      </c>
      <c r="D824" s="1">
        <f t="shared" ca="1" si="30"/>
        <v>29959811.344970632</v>
      </c>
      <c r="E824" s="3">
        <f t="shared" ca="1" si="29"/>
        <v>0.36314922842388647</v>
      </c>
    </row>
    <row r="825" spans="2:5" x14ac:dyDescent="0.25">
      <c r="B825">
        <v>2821</v>
      </c>
      <c r="C825" s="1">
        <v>82600000</v>
      </c>
      <c r="D825" s="1">
        <f t="shared" ca="1" si="30"/>
        <v>43133090.797364265</v>
      </c>
      <c r="E825" s="3">
        <f t="shared" ca="1" si="29"/>
        <v>0.52219238253467637</v>
      </c>
    </row>
    <row r="826" spans="2:5" x14ac:dyDescent="0.25">
      <c r="B826">
        <v>2822</v>
      </c>
      <c r="C826" s="1">
        <v>82700000</v>
      </c>
      <c r="D826" s="1">
        <f t="shared" ca="1" si="30"/>
        <v>65255605.683394261</v>
      </c>
      <c r="E826" s="3">
        <f t="shared" ca="1" si="29"/>
        <v>0.7890641557846948</v>
      </c>
    </row>
    <row r="827" spans="2:5" x14ac:dyDescent="0.25">
      <c r="B827">
        <v>2823</v>
      </c>
      <c r="C827" s="1">
        <v>82800000</v>
      </c>
      <c r="D827" s="1">
        <f t="shared" ca="1" si="30"/>
        <v>19265887.716776349</v>
      </c>
      <c r="E827" s="3">
        <f t="shared" ca="1" si="29"/>
        <v>0.23267980334270955</v>
      </c>
    </row>
    <row r="828" spans="2:5" x14ac:dyDescent="0.25">
      <c r="B828">
        <v>2824</v>
      </c>
      <c r="C828" s="1">
        <v>82900000</v>
      </c>
      <c r="D828" s="1">
        <f t="shared" ca="1" si="30"/>
        <v>80157935.965181485</v>
      </c>
      <c r="E828" s="3">
        <f t="shared" ca="1" si="29"/>
        <v>0.96692323239060896</v>
      </c>
    </row>
    <row r="829" spans="2:5" x14ac:dyDescent="0.25">
      <c r="B829">
        <v>2825</v>
      </c>
      <c r="C829" s="1">
        <v>83000000</v>
      </c>
      <c r="D829" s="1">
        <f t="shared" ca="1" si="30"/>
        <v>31382081.599083252</v>
      </c>
      <c r="E829" s="3">
        <f t="shared" ca="1" si="29"/>
        <v>0.37809736866365362</v>
      </c>
    </row>
    <row r="830" spans="2:5" x14ac:dyDescent="0.25">
      <c r="B830">
        <v>2826</v>
      </c>
      <c r="C830" s="1">
        <v>83100000</v>
      </c>
      <c r="D830" s="1">
        <f t="shared" ca="1" si="30"/>
        <v>45269937.744508088</v>
      </c>
      <c r="E830" s="3">
        <f t="shared" ca="1" si="29"/>
        <v>0.54476459379672793</v>
      </c>
    </row>
    <row r="831" spans="2:5" x14ac:dyDescent="0.25">
      <c r="B831">
        <v>2827</v>
      </c>
      <c r="C831" s="1">
        <v>83200000</v>
      </c>
      <c r="D831" s="1">
        <f t="shared" ca="1" si="30"/>
        <v>34158606.996067286</v>
      </c>
      <c r="E831" s="3">
        <f t="shared" ca="1" si="29"/>
        <v>0.41056018024119334</v>
      </c>
    </row>
    <row r="832" spans="2:5" x14ac:dyDescent="0.25">
      <c r="B832">
        <v>2828</v>
      </c>
      <c r="C832" s="1">
        <v>83300000</v>
      </c>
      <c r="D832" s="1">
        <f t="shared" ca="1" si="30"/>
        <v>34245051.893306516</v>
      </c>
      <c r="E832" s="3">
        <f t="shared" ca="1" si="29"/>
        <v>0.41110506474557645</v>
      </c>
    </row>
    <row r="833" spans="2:5" x14ac:dyDescent="0.25">
      <c r="B833">
        <v>2829</v>
      </c>
      <c r="C833" s="1">
        <v>83400000</v>
      </c>
      <c r="D833" s="1">
        <f t="shared" ca="1" si="30"/>
        <v>12438347.571778443</v>
      </c>
      <c r="E833" s="3">
        <f t="shared" ca="1" si="29"/>
        <v>0.14914085817480147</v>
      </c>
    </row>
    <row r="834" spans="2:5" x14ac:dyDescent="0.25">
      <c r="B834">
        <v>2830</v>
      </c>
      <c r="C834" s="1">
        <v>83500000</v>
      </c>
      <c r="D834" s="1">
        <f t="shared" ca="1" si="30"/>
        <v>83321541.438363701</v>
      </c>
      <c r="E834" s="3">
        <f t="shared" ca="1" si="29"/>
        <v>0.99786277171693061</v>
      </c>
    </row>
    <row r="835" spans="2:5" x14ac:dyDescent="0.25">
      <c r="B835">
        <v>2831</v>
      </c>
      <c r="C835" s="1">
        <v>83600000</v>
      </c>
      <c r="D835" s="1">
        <f t="shared" ca="1" si="30"/>
        <v>35302337.178999133</v>
      </c>
      <c r="E835" s="3">
        <f t="shared" ca="1" si="29"/>
        <v>0.42227676051434371</v>
      </c>
    </row>
    <row r="836" spans="2:5" x14ac:dyDescent="0.25">
      <c r="B836">
        <v>2832</v>
      </c>
      <c r="C836" s="1">
        <v>83700000</v>
      </c>
      <c r="D836" s="1">
        <f t="shared" ca="1" si="30"/>
        <v>21420368.362956032</v>
      </c>
      <c r="E836" s="3">
        <f t="shared" ca="1" si="29"/>
        <v>0.25591837948573515</v>
      </c>
    </row>
    <row r="837" spans="2:5" x14ac:dyDescent="0.25">
      <c r="B837">
        <v>2833</v>
      </c>
      <c r="C837" s="1">
        <v>83800000</v>
      </c>
      <c r="D837" s="1">
        <f t="shared" ca="1" si="30"/>
        <v>23020246.57995107</v>
      </c>
      <c r="E837" s="3">
        <f t="shared" ref="E837:E900" ca="1" si="31">_xlfn.LOGNORM.INV(RAND(),mu,s)</f>
        <v>0.27470461312590777</v>
      </c>
    </row>
    <row r="838" spans="2:5" x14ac:dyDescent="0.25">
      <c r="B838">
        <v>2834</v>
      </c>
      <c r="C838" s="1">
        <v>83900000</v>
      </c>
      <c r="D838" s="1">
        <f t="shared" ca="1" si="30"/>
        <v>37938357.800222866</v>
      </c>
      <c r="E838" s="3">
        <f t="shared" ca="1" si="31"/>
        <v>0.45218543266058248</v>
      </c>
    </row>
    <row r="839" spans="2:5" x14ac:dyDescent="0.25">
      <c r="B839">
        <v>2835</v>
      </c>
      <c r="C839" s="1">
        <v>84000000</v>
      </c>
      <c r="D839" s="1">
        <f t="shared" ca="1" si="30"/>
        <v>16569156.335741663</v>
      </c>
      <c r="E839" s="3">
        <f t="shared" ca="1" si="31"/>
        <v>0.19725186113978171</v>
      </c>
    </row>
    <row r="840" spans="2:5" x14ac:dyDescent="0.25">
      <c r="B840">
        <v>2836</v>
      </c>
      <c r="C840" s="1">
        <v>84100000</v>
      </c>
      <c r="D840" s="1">
        <f t="shared" ca="1" si="30"/>
        <v>30878905.572105847</v>
      </c>
      <c r="E840" s="3">
        <f t="shared" ca="1" si="31"/>
        <v>0.36716891286689474</v>
      </c>
    </row>
    <row r="841" spans="2:5" x14ac:dyDescent="0.25">
      <c r="B841">
        <v>2837</v>
      </c>
      <c r="C841" s="1">
        <v>84200000</v>
      </c>
      <c r="D841" s="1">
        <f t="shared" ca="1" si="30"/>
        <v>34713798.669772431</v>
      </c>
      <c r="E841" s="3">
        <f t="shared" ca="1" si="31"/>
        <v>0.41227789394029019</v>
      </c>
    </row>
    <row r="842" spans="2:5" x14ac:dyDescent="0.25">
      <c r="B842">
        <v>2838</v>
      </c>
      <c r="C842" s="1">
        <v>84300000</v>
      </c>
      <c r="D842" s="1">
        <f t="shared" ca="1" si="30"/>
        <v>25286271.580618281</v>
      </c>
      <c r="E842" s="3">
        <f t="shared" ca="1" si="31"/>
        <v>0.29995577201207924</v>
      </c>
    </row>
    <row r="843" spans="2:5" x14ac:dyDescent="0.25">
      <c r="B843">
        <v>2839</v>
      </c>
      <c r="C843" s="1">
        <v>84400000</v>
      </c>
      <c r="D843" s="1">
        <f t="shared" ca="1" si="30"/>
        <v>27308078.571152352</v>
      </c>
      <c r="E843" s="3">
        <f t="shared" ca="1" si="31"/>
        <v>0.32355543330749231</v>
      </c>
    </row>
    <row r="844" spans="2:5" x14ac:dyDescent="0.25">
      <c r="B844">
        <v>2840</v>
      </c>
      <c r="C844" s="1">
        <v>84500000</v>
      </c>
      <c r="D844" s="1">
        <f t="shared" ca="1" si="30"/>
        <v>25738392.700644996</v>
      </c>
      <c r="E844" s="3">
        <f t="shared" ca="1" si="31"/>
        <v>0.30459636332124257</v>
      </c>
    </row>
    <row r="845" spans="2:5" x14ac:dyDescent="0.25">
      <c r="B845">
        <v>2841</v>
      </c>
      <c r="C845" s="1">
        <v>84600000</v>
      </c>
      <c r="D845" s="1">
        <f t="shared" ca="1" si="30"/>
        <v>19418927.371360201</v>
      </c>
      <c r="E845" s="3">
        <f t="shared" ca="1" si="31"/>
        <v>0.2295381485976383</v>
      </c>
    </row>
    <row r="846" spans="2:5" x14ac:dyDescent="0.25">
      <c r="B846">
        <v>2842</v>
      </c>
      <c r="C846" s="1">
        <v>84700000</v>
      </c>
      <c r="D846" s="1">
        <f t="shared" ca="1" si="30"/>
        <v>28750182.017362557</v>
      </c>
      <c r="E846" s="3">
        <f t="shared" ca="1" si="31"/>
        <v>0.33943544294406797</v>
      </c>
    </row>
    <row r="847" spans="2:5" x14ac:dyDescent="0.25">
      <c r="B847">
        <v>2843</v>
      </c>
      <c r="C847" s="1">
        <v>84800000</v>
      </c>
      <c r="D847" s="1">
        <f t="shared" ca="1" si="30"/>
        <v>22066939.174757522</v>
      </c>
      <c r="E847" s="3">
        <f t="shared" ca="1" si="31"/>
        <v>0.26022333932497077</v>
      </c>
    </row>
    <row r="848" spans="2:5" x14ac:dyDescent="0.25">
      <c r="B848">
        <v>2844</v>
      </c>
      <c r="C848" s="1">
        <v>84900000</v>
      </c>
      <c r="D848" s="1">
        <f t="shared" ca="1" si="30"/>
        <v>44154738.248007335</v>
      </c>
      <c r="E848" s="3">
        <f t="shared" ca="1" si="31"/>
        <v>0.52007936687876721</v>
      </c>
    </row>
    <row r="849" spans="2:5" x14ac:dyDescent="0.25">
      <c r="B849">
        <v>2845</v>
      </c>
      <c r="C849" s="1">
        <v>85000000</v>
      </c>
      <c r="D849" s="1">
        <f t="shared" ca="1" si="30"/>
        <v>27718062.151804112</v>
      </c>
      <c r="E849" s="3">
        <f t="shared" ca="1" si="31"/>
        <v>0.32609484884475426</v>
      </c>
    </row>
    <row r="850" spans="2:5" x14ac:dyDescent="0.25">
      <c r="B850">
        <v>2846</v>
      </c>
      <c r="C850" s="1">
        <v>85100000</v>
      </c>
      <c r="D850" s="1">
        <f t="shared" ca="1" si="30"/>
        <v>38507498.987089306</v>
      </c>
      <c r="E850" s="3">
        <f t="shared" ca="1" si="31"/>
        <v>0.4524970503770776</v>
      </c>
    </row>
    <row r="851" spans="2:5" x14ac:dyDescent="0.25">
      <c r="B851">
        <v>2847</v>
      </c>
      <c r="C851" s="1">
        <v>85200000</v>
      </c>
      <c r="D851" s="1">
        <f t="shared" ca="1" si="30"/>
        <v>24967182.845032945</v>
      </c>
      <c r="E851" s="3">
        <f t="shared" ca="1" si="31"/>
        <v>0.29304205217174817</v>
      </c>
    </row>
    <row r="852" spans="2:5" x14ac:dyDescent="0.25">
      <c r="B852">
        <v>2848</v>
      </c>
      <c r="C852" s="1">
        <v>85300000</v>
      </c>
      <c r="D852" s="1">
        <f t="shared" ca="1" si="30"/>
        <v>45058118.96211192</v>
      </c>
      <c r="E852" s="3">
        <f t="shared" ca="1" si="31"/>
        <v>0.52823117188876811</v>
      </c>
    </row>
    <row r="853" spans="2:5" x14ac:dyDescent="0.25">
      <c r="B853">
        <v>2849</v>
      </c>
      <c r="C853" s="1">
        <v>85400000</v>
      </c>
      <c r="D853" s="1">
        <f t="shared" ca="1" si="30"/>
        <v>90945023.473167434</v>
      </c>
      <c r="E853" s="3">
        <f t="shared" ca="1" si="31"/>
        <v>1.0649300172502041</v>
      </c>
    </row>
    <row r="854" spans="2:5" x14ac:dyDescent="0.25">
      <c r="B854">
        <v>2850</v>
      </c>
      <c r="C854" s="1">
        <v>85500000</v>
      </c>
      <c r="D854" s="1">
        <f t="shared" ca="1" si="30"/>
        <v>42470742.204551049</v>
      </c>
      <c r="E854" s="3">
        <f t="shared" ca="1" si="31"/>
        <v>0.49673382695381341</v>
      </c>
    </row>
    <row r="855" spans="2:5" x14ac:dyDescent="0.25">
      <c r="B855">
        <v>2851</v>
      </c>
      <c r="C855" s="1">
        <v>85600000</v>
      </c>
      <c r="D855" s="1">
        <f t="shared" ca="1" si="30"/>
        <v>37049404.826063357</v>
      </c>
      <c r="E855" s="3">
        <f t="shared" ca="1" si="31"/>
        <v>0.43282014983718875</v>
      </c>
    </row>
    <row r="856" spans="2:5" x14ac:dyDescent="0.25">
      <c r="B856">
        <v>2852</v>
      </c>
      <c r="C856" s="1">
        <v>85700000</v>
      </c>
      <c r="D856" s="1">
        <f t="shared" ca="1" si="30"/>
        <v>27600003.794486854</v>
      </c>
      <c r="E856" s="3">
        <f t="shared" ca="1" si="31"/>
        <v>0.32205371988899478</v>
      </c>
    </row>
    <row r="857" spans="2:5" x14ac:dyDescent="0.25">
      <c r="B857">
        <v>2853</v>
      </c>
      <c r="C857" s="1">
        <v>85800000</v>
      </c>
      <c r="D857" s="1">
        <f t="shared" ca="1" si="30"/>
        <v>30338564.286632381</v>
      </c>
      <c r="E857" s="3">
        <f t="shared" ca="1" si="31"/>
        <v>0.35359632035702077</v>
      </c>
    </row>
    <row r="858" spans="2:5" x14ac:dyDescent="0.25">
      <c r="B858">
        <v>2854</v>
      </c>
      <c r="C858" s="1">
        <v>85900000</v>
      </c>
      <c r="D858" s="1">
        <f t="shared" ca="1" si="30"/>
        <v>26425701.307795629</v>
      </c>
      <c r="E858" s="3">
        <f t="shared" ca="1" si="31"/>
        <v>0.30763330975315051</v>
      </c>
    </row>
    <row r="859" spans="2:5" x14ac:dyDescent="0.25">
      <c r="B859">
        <v>2855</v>
      </c>
      <c r="C859" s="1">
        <v>86000000</v>
      </c>
      <c r="D859" s="1">
        <f t="shared" ca="1" si="30"/>
        <v>85186461.080265835</v>
      </c>
      <c r="E859" s="3">
        <f t="shared" ca="1" si="31"/>
        <v>0.99054024511937011</v>
      </c>
    </row>
    <row r="860" spans="2:5" x14ac:dyDescent="0.25">
      <c r="B860">
        <v>2856</v>
      </c>
      <c r="C860" s="1">
        <v>86100000</v>
      </c>
      <c r="D860" s="1">
        <f t="shared" ref="D860:D923" ca="1" si="32">C860*E860</f>
        <v>30237794.260498282</v>
      </c>
      <c r="E860" s="3">
        <f t="shared" ca="1" si="31"/>
        <v>0.35119389385015426</v>
      </c>
    </row>
    <row r="861" spans="2:5" x14ac:dyDescent="0.25">
      <c r="B861">
        <v>2857</v>
      </c>
      <c r="C861" s="1">
        <v>86200000</v>
      </c>
      <c r="D861" s="1">
        <f t="shared" ca="1" si="32"/>
        <v>55274321.429794565</v>
      </c>
      <c r="E861" s="3">
        <f t="shared" ca="1" si="31"/>
        <v>0.64123342725979771</v>
      </c>
    </row>
    <row r="862" spans="2:5" x14ac:dyDescent="0.25">
      <c r="B862">
        <v>2858</v>
      </c>
      <c r="C862" s="1">
        <v>86300000</v>
      </c>
      <c r="D862" s="1">
        <f t="shared" ca="1" si="32"/>
        <v>50699667.742056832</v>
      </c>
      <c r="E862" s="3">
        <f t="shared" ca="1" si="31"/>
        <v>0.5874816656090015</v>
      </c>
    </row>
    <row r="863" spans="2:5" x14ac:dyDescent="0.25">
      <c r="B863">
        <v>2859</v>
      </c>
      <c r="C863" s="1">
        <v>86400000</v>
      </c>
      <c r="D863" s="1">
        <f t="shared" ca="1" si="32"/>
        <v>21205920.236644942</v>
      </c>
      <c r="E863" s="3">
        <f t="shared" ca="1" si="31"/>
        <v>0.245438891627835</v>
      </c>
    </row>
    <row r="864" spans="2:5" x14ac:dyDescent="0.25">
      <c r="B864">
        <v>2860</v>
      </c>
      <c r="C864" s="1">
        <v>86500000</v>
      </c>
      <c r="D864" s="1">
        <f t="shared" ca="1" si="32"/>
        <v>23033623.106070932</v>
      </c>
      <c r="E864" s="3">
        <f t="shared" ca="1" si="31"/>
        <v>0.26628466018579111</v>
      </c>
    </row>
    <row r="865" spans="2:5" x14ac:dyDescent="0.25">
      <c r="B865">
        <v>2861</v>
      </c>
      <c r="C865" s="1">
        <v>86600000</v>
      </c>
      <c r="D865" s="1">
        <f t="shared" ca="1" si="32"/>
        <v>69861194.228030726</v>
      </c>
      <c r="E865" s="3">
        <f t="shared" ca="1" si="31"/>
        <v>0.80671124974631325</v>
      </c>
    </row>
    <row r="866" spans="2:5" x14ac:dyDescent="0.25">
      <c r="B866">
        <v>2862</v>
      </c>
      <c r="C866" s="1">
        <v>86700000</v>
      </c>
      <c r="D866" s="1">
        <f t="shared" ca="1" si="32"/>
        <v>26994111.660960209</v>
      </c>
      <c r="E866" s="3">
        <f t="shared" ca="1" si="31"/>
        <v>0.31135076886920654</v>
      </c>
    </row>
    <row r="867" spans="2:5" x14ac:dyDescent="0.25">
      <c r="B867">
        <v>2863</v>
      </c>
      <c r="C867" s="1">
        <v>86800000</v>
      </c>
      <c r="D867" s="1">
        <f t="shared" ca="1" si="32"/>
        <v>19536508.520705357</v>
      </c>
      <c r="E867" s="3">
        <f t="shared" ca="1" si="31"/>
        <v>0.225074982957435</v>
      </c>
    </row>
    <row r="868" spans="2:5" x14ac:dyDescent="0.25">
      <c r="B868">
        <v>2864</v>
      </c>
      <c r="C868" s="1">
        <v>86900000</v>
      </c>
      <c r="D868" s="1">
        <f t="shared" ca="1" si="32"/>
        <v>49925530.010363556</v>
      </c>
      <c r="E868" s="3">
        <f t="shared" ca="1" si="31"/>
        <v>0.57451703118945407</v>
      </c>
    </row>
    <row r="869" spans="2:5" x14ac:dyDescent="0.25">
      <c r="B869">
        <v>2865</v>
      </c>
      <c r="C869" s="1">
        <v>87000000</v>
      </c>
      <c r="D869" s="1">
        <f t="shared" ca="1" si="32"/>
        <v>21232727.99997602</v>
      </c>
      <c r="E869" s="3">
        <f t="shared" ca="1" si="31"/>
        <v>0.24405434482731059</v>
      </c>
    </row>
    <row r="870" spans="2:5" x14ac:dyDescent="0.25">
      <c r="B870">
        <v>2866</v>
      </c>
      <c r="C870" s="1">
        <v>87100000</v>
      </c>
      <c r="D870" s="1">
        <f t="shared" ca="1" si="32"/>
        <v>47319197.298506752</v>
      </c>
      <c r="E870" s="3">
        <f t="shared" ca="1" si="31"/>
        <v>0.54327436622855052</v>
      </c>
    </row>
    <row r="871" spans="2:5" x14ac:dyDescent="0.25">
      <c r="B871">
        <v>2867</v>
      </c>
      <c r="C871" s="1">
        <v>87200000</v>
      </c>
      <c r="D871" s="1">
        <f t="shared" ca="1" si="32"/>
        <v>71485763.01049678</v>
      </c>
      <c r="E871" s="3">
        <f t="shared" ca="1" si="31"/>
        <v>0.819790860212119</v>
      </c>
    </row>
    <row r="872" spans="2:5" x14ac:dyDescent="0.25">
      <c r="B872">
        <v>2868</v>
      </c>
      <c r="C872" s="1">
        <v>87300000</v>
      </c>
      <c r="D872" s="1">
        <f t="shared" ca="1" si="32"/>
        <v>23391415.407482952</v>
      </c>
      <c r="E872" s="3">
        <f t="shared" ca="1" si="31"/>
        <v>0.26794290272030874</v>
      </c>
    </row>
    <row r="873" spans="2:5" x14ac:dyDescent="0.25">
      <c r="B873">
        <v>2869</v>
      </c>
      <c r="C873" s="1">
        <v>87400000</v>
      </c>
      <c r="D873" s="1">
        <f t="shared" ca="1" si="32"/>
        <v>42316609.993922867</v>
      </c>
      <c r="E873" s="3">
        <f t="shared" ca="1" si="31"/>
        <v>0.48417173906090238</v>
      </c>
    </row>
    <row r="874" spans="2:5" x14ac:dyDescent="0.25">
      <c r="B874">
        <v>2870</v>
      </c>
      <c r="C874" s="1">
        <v>87500000</v>
      </c>
      <c r="D874" s="1">
        <f t="shared" ca="1" si="32"/>
        <v>28142999.468396977</v>
      </c>
      <c r="E874" s="3">
        <f t="shared" ca="1" si="31"/>
        <v>0.32163427963882257</v>
      </c>
    </row>
    <row r="875" spans="2:5" x14ac:dyDescent="0.25">
      <c r="B875">
        <v>2871</v>
      </c>
      <c r="C875" s="1">
        <v>87600000</v>
      </c>
      <c r="D875" s="1">
        <f t="shared" ca="1" si="32"/>
        <v>50147710.649900854</v>
      </c>
      <c r="E875" s="3">
        <f t="shared" ca="1" si="31"/>
        <v>0.57246245034133392</v>
      </c>
    </row>
    <row r="876" spans="2:5" x14ac:dyDescent="0.25">
      <c r="B876">
        <v>2872</v>
      </c>
      <c r="C876" s="1">
        <v>87700000</v>
      </c>
      <c r="D876" s="1">
        <f t="shared" ca="1" si="32"/>
        <v>26573362.078500293</v>
      </c>
      <c r="E876" s="3">
        <f t="shared" ca="1" si="31"/>
        <v>0.30300298835234085</v>
      </c>
    </row>
    <row r="877" spans="2:5" x14ac:dyDescent="0.25">
      <c r="B877">
        <v>2873</v>
      </c>
      <c r="C877" s="1">
        <v>87800000</v>
      </c>
      <c r="D877" s="1">
        <f t="shared" ca="1" si="32"/>
        <v>47066266.689609468</v>
      </c>
      <c r="E877" s="3">
        <f t="shared" ca="1" si="31"/>
        <v>0.53606226297960669</v>
      </c>
    </row>
    <row r="878" spans="2:5" x14ac:dyDescent="0.25">
      <c r="B878">
        <v>2874</v>
      </c>
      <c r="C878" s="1">
        <v>87900000</v>
      </c>
      <c r="D878" s="1">
        <f t="shared" ca="1" si="32"/>
        <v>36716025.888308041</v>
      </c>
      <c r="E878" s="3">
        <f t="shared" ca="1" si="31"/>
        <v>0.41770222853592764</v>
      </c>
    </row>
    <row r="879" spans="2:5" x14ac:dyDescent="0.25">
      <c r="B879">
        <v>2875</v>
      </c>
      <c r="C879" s="1">
        <v>88000000</v>
      </c>
      <c r="D879" s="1">
        <f t="shared" ca="1" si="32"/>
        <v>26963415.009312198</v>
      </c>
      <c r="E879" s="3">
        <f t="shared" ca="1" si="31"/>
        <v>0.3064024432876386</v>
      </c>
    </row>
    <row r="880" spans="2:5" x14ac:dyDescent="0.25">
      <c r="B880">
        <v>2876</v>
      </c>
      <c r="C880" s="1">
        <v>88100000</v>
      </c>
      <c r="D880" s="1">
        <f t="shared" ca="1" si="32"/>
        <v>62079974.760137342</v>
      </c>
      <c r="E880" s="3">
        <f t="shared" ca="1" si="31"/>
        <v>0.70465351600609927</v>
      </c>
    </row>
    <row r="881" spans="2:5" x14ac:dyDescent="0.25">
      <c r="B881">
        <v>2877</v>
      </c>
      <c r="C881" s="1">
        <v>88200000</v>
      </c>
      <c r="D881" s="1">
        <f t="shared" ca="1" si="32"/>
        <v>37872366.947694004</v>
      </c>
      <c r="E881" s="3">
        <f t="shared" ca="1" si="31"/>
        <v>0.42939191550673472</v>
      </c>
    </row>
    <row r="882" spans="2:5" x14ac:dyDescent="0.25">
      <c r="B882">
        <v>2878</v>
      </c>
      <c r="C882" s="1">
        <v>88300000</v>
      </c>
      <c r="D882" s="1">
        <f t="shared" ca="1" si="32"/>
        <v>98077341.507528663</v>
      </c>
      <c r="E882" s="3">
        <f t="shared" ca="1" si="31"/>
        <v>1.1107286693944356</v>
      </c>
    </row>
    <row r="883" spans="2:5" x14ac:dyDescent="0.25">
      <c r="B883">
        <v>2879</v>
      </c>
      <c r="C883" s="1">
        <v>88400000</v>
      </c>
      <c r="D883" s="1">
        <f t="shared" ca="1" si="32"/>
        <v>13578782.01619071</v>
      </c>
      <c r="E883" s="3">
        <f t="shared" ca="1" si="31"/>
        <v>0.15360613140487228</v>
      </c>
    </row>
    <row r="884" spans="2:5" x14ac:dyDescent="0.25">
      <c r="B884">
        <v>2880</v>
      </c>
      <c r="C884" s="1">
        <v>88500000</v>
      </c>
      <c r="D884" s="1">
        <f t="shared" ca="1" si="32"/>
        <v>9019967.1019544564</v>
      </c>
      <c r="E884" s="3">
        <f t="shared" ca="1" si="31"/>
        <v>0.10192053222547409</v>
      </c>
    </row>
    <row r="885" spans="2:5" x14ac:dyDescent="0.25">
      <c r="B885">
        <v>2881</v>
      </c>
      <c r="C885" s="1">
        <v>88600000</v>
      </c>
      <c r="D885" s="1">
        <f t="shared" ca="1" si="32"/>
        <v>69029697.636105791</v>
      </c>
      <c r="E885" s="3">
        <f t="shared" ca="1" si="31"/>
        <v>0.77911622614114895</v>
      </c>
    </row>
    <row r="886" spans="2:5" x14ac:dyDescent="0.25">
      <c r="B886">
        <v>2882</v>
      </c>
      <c r="C886" s="1">
        <v>88700000</v>
      </c>
      <c r="D886" s="1">
        <f t="shared" ca="1" si="32"/>
        <v>42027963.605879813</v>
      </c>
      <c r="E886" s="3">
        <f t="shared" ca="1" si="31"/>
        <v>0.4738214611711366</v>
      </c>
    </row>
    <row r="887" spans="2:5" x14ac:dyDescent="0.25">
      <c r="B887">
        <v>2883</v>
      </c>
      <c r="C887" s="1">
        <v>88800000</v>
      </c>
      <c r="D887" s="1">
        <f t="shared" ca="1" si="32"/>
        <v>61593040.921206892</v>
      </c>
      <c r="E887" s="3">
        <f t="shared" ca="1" si="31"/>
        <v>0.69361532568926676</v>
      </c>
    </row>
    <row r="888" spans="2:5" x14ac:dyDescent="0.25">
      <c r="B888">
        <v>2884</v>
      </c>
      <c r="C888" s="1">
        <v>88900000</v>
      </c>
      <c r="D888" s="1">
        <f t="shared" ca="1" si="32"/>
        <v>74998810.677215651</v>
      </c>
      <c r="E888" s="3">
        <f t="shared" ca="1" si="31"/>
        <v>0.84363116622289813</v>
      </c>
    </row>
    <row r="889" spans="2:5" x14ac:dyDescent="0.25">
      <c r="B889">
        <v>2885</v>
      </c>
      <c r="C889" s="1">
        <v>89000000</v>
      </c>
      <c r="D889" s="1">
        <f t="shared" ca="1" si="32"/>
        <v>25918261.577176243</v>
      </c>
      <c r="E889" s="3">
        <f t="shared" ca="1" si="31"/>
        <v>0.2912164222154634</v>
      </c>
    </row>
    <row r="890" spans="2:5" x14ac:dyDescent="0.25">
      <c r="B890">
        <v>2886</v>
      </c>
      <c r="C890" s="1">
        <v>89100000</v>
      </c>
      <c r="D890" s="1">
        <f t="shared" ca="1" si="32"/>
        <v>19160631.874180112</v>
      </c>
      <c r="E890" s="3">
        <f t="shared" ca="1" si="31"/>
        <v>0.21504637344758826</v>
      </c>
    </row>
    <row r="891" spans="2:5" x14ac:dyDescent="0.25">
      <c r="B891">
        <v>2887</v>
      </c>
      <c r="C891" s="1">
        <v>89200000</v>
      </c>
      <c r="D891" s="1">
        <f t="shared" ca="1" si="32"/>
        <v>28438339.594782017</v>
      </c>
      <c r="E891" s="3">
        <f t="shared" ca="1" si="31"/>
        <v>0.31881546630921542</v>
      </c>
    </row>
    <row r="892" spans="2:5" x14ac:dyDescent="0.25">
      <c r="B892">
        <v>2888</v>
      </c>
      <c r="C892" s="1">
        <v>89300000</v>
      </c>
      <c r="D892" s="1">
        <f t="shared" ca="1" si="32"/>
        <v>39835667.302209385</v>
      </c>
      <c r="E892" s="3">
        <f t="shared" ca="1" si="31"/>
        <v>0.44608809968879487</v>
      </c>
    </row>
    <row r="893" spans="2:5" x14ac:dyDescent="0.25">
      <c r="B893">
        <v>2889</v>
      </c>
      <c r="C893" s="1">
        <v>89400000</v>
      </c>
      <c r="D893" s="1">
        <f t="shared" ca="1" si="32"/>
        <v>36940206.794256546</v>
      </c>
      <c r="E893" s="3">
        <f t="shared" ca="1" si="31"/>
        <v>0.41320141828027457</v>
      </c>
    </row>
    <row r="894" spans="2:5" x14ac:dyDescent="0.25">
      <c r="B894">
        <v>2890</v>
      </c>
      <c r="C894" s="1">
        <v>89500000</v>
      </c>
      <c r="D894" s="1">
        <f t="shared" ca="1" si="32"/>
        <v>43513791.81752824</v>
      </c>
      <c r="E894" s="3">
        <f t="shared" ca="1" si="31"/>
        <v>0.48618761807294125</v>
      </c>
    </row>
    <row r="895" spans="2:5" x14ac:dyDescent="0.25">
      <c r="B895">
        <v>2891</v>
      </c>
      <c r="C895" s="1">
        <v>89600000</v>
      </c>
      <c r="D895" s="1">
        <f t="shared" ca="1" si="32"/>
        <v>26352947.344562676</v>
      </c>
      <c r="E895" s="3">
        <f t="shared" ca="1" si="31"/>
        <v>0.29411771589913699</v>
      </c>
    </row>
    <row r="896" spans="2:5" x14ac:dyDescent="0.25">
      <c r="B896">
        <v>2892</v>
      </c>
      <c r="C896" s="1">
        <v>89700000</v>
      </c>
      <c r="D896" s="1">
        <f t="shared" ca="1" si="32"/>
        <v>70300786.609341785</v>
      </c>
      <c r="E896" s="3">
        <f t="shared" ca="1" si="31"/>
        <v>0.78373229218887164</v>
      </c>
    </row>
    <row r="897" spans="2:5" x14ac:dyDescent="0.25">
      <c r="B897">
        <v>2893</v>
      </c>
      <c r="C897" s="1">
        <v>89800000</v>
      </c>
      <c r="D897" s="1">
        <f t="shared" ca="1" si="32"/>
        <v>22998478.221913591</v>
      </c>
      <c r="E897" s="3">
        <f t="shared" ca="1" si="31"/>
        <v>0.25610777529970591</v>
      </c>
    </row>
    <row r="898" spans="2:5" x14ac:dyDescent="0.25">
      <c r="B898">
        <v>2894</v>
      </c>
      <c r="C898" s="1">
        <v>89900000</v>
      </c>
      <c r="D898" s="1">
        <f t="shared" ca="1" si="32"/>
        <v>41333524.990062401</v>
      </c>
      <c r="E898" s="3">
        <f t="shared" ca="1" si="31"/>
        <v>0.45977224683050505</v>
      </c>
    </row>
    <row r="899" spans="2:5" x14ac:dyDescent="0.25">
      <c r="B899">
        <v>2895</v>
      </c>
      <c r="C899" s="1">
        <v>90000000</v>
      </c>
      <c r="D899" s="1">
        <f t="shared" ca="1" si="32"/>
        <v>30400777.03384243</v>
      </c>
      <c r="E899" s="3">
        <f t="shared" ca="1" si="31"/>
        <v>0.33778641148713812</v>
      </c>
    </row>
    <row r="900" spans="2:5" x14ac:dyDescent="0.25">
      <c r="B900">
        <v>2896</v>
      </c>
      <c r="C900" s="1">
        <v>90100000</v>
      </c>
      <c r="D900" s="1">
        <f t="shared" ca="1" si="32"/>
        <v>27242276.388495874</v>
      </c>
      <c r="E900" s="3">
        <f t="shared" ca="1" si="31"/>
        <v>0.30235600875134155</v>
      </c>
    </row>
    <row r="901" spans="2:5" x14ac:dyDescent="0.25">
      <c r="B901">
        <v>2897</v>
      </c>
      <c r="C901" s="1">
        <v>90200000</v>
      </c>
      <c r="D901" s="1">
        <f t="shared" ca="1" si="32"/>
        <v>48734810.381594613</v>
      </c>
      <c r="E901" s="3">
        <f t="shared" ref="E901:E964" ca="1" si="33">_xlfn.LOGNORM.INV(RAND(),mu,s)</f>
        <v>0.54029723261191365</v>
      </c>
    </row>
    <row r="902" spans="2:5" x14ac:dyDescent="0.25">
      <c r="B902">
        <v>2898</v>
      </c>
      <c r="C902" s="1">
        <v>90300000</v>
      </c>
      <c r="D902" s="1">
        <f t="shared" ca="1" si="32"/>
        <v>31084442.958261695</v>
      </c>
      <c r="E902" s="3">
        <f t="shared" ca="1" si="33"/>
        <v>0.344235248707217</v>
      </c>
    </row>
    <row r="903" spans="2:5" x14ac:dyDescent="0.25">
      <c r="B903">
        <v>2899</v>
      </c>
      <c r="C903" s="1">
        <v>90400000</v>
      </c>
      <c r="D903" s="1">
        <f t="shared" ca="1" si="32"/>
        <v>16697140.559686389</v>
      </c>
      <c r="E903" s="3">
        <f t="shared" ca="1" si="33"/>
        <v>0.1847028822974158</v>
      </c>
    </row>
    <row r="904" spans="2:5" x14ac:dyDescent="0.25">
      <c r="B904">
        <v>2900</v>
      </c>
      <c r="C904" s="1">
        <v>90500000</v>
      </c>
      <c r="D904" s="1">
        <f t="shared" ca="1" si="32"/>
        <v>48849970.971134722</v>
      </c>
      <c r="E904" s="3">
        <f t="shared" ca="1" si="33"/>
        <v>0.53977868476391955</v>
      </c>
    </row>
    <row r="905" spans="2:5" x14ac:dyDescent="0.25">
      <c r="B905">
        <v>2901</v>
      </c>
      <c r="C905" s="1">
        <v>90600000</v>
      </c>
      <c r="D905" s="1">
        <f t="shared" ca="1" si="32"/>
        <v>26148142.400649518</v>
      </c>
      <c r="E905" s="3">
        <f t="shared" ca="1" si="33"/>
        <v>0.28861084327427722</v>
      </c>
    </row>
    <row r="906" spans="2:5" x14ac:dyDescent="0.25">
      <c r="B906">
        <v>2902</v>
      </c>
      <c r="C906" s="1">
        <v>90700000</v>
      </c>
      <c r="D906" s="1">
        <f t="shared" ca="1" si="32"/>
        <v>76155676.327183872</v>
      </c>
      <c r="E906" s="3">
        <f t="shared" ca="1" si="33"/>
        <v>0.83964361992484982</v>
      </c>
    </row>
    <row r="907" spans="2:5" x14ac:dyDescent="0.25">
      <c r="B907">
        <v>2903</v>
      </c>
      <c r="C907" s="1">
        <v>90800000</v>
      </c>
      <c r="D907" s="1">
        <f t="shared" ca="1" si="32"/>
        <v>60463458.181846857</v>
      </c>
      <c r="E907" s="3">
        <f t="shared" ca="1" si="33"/>
        <v>0.66589711654016359</v>
      </c>
    </row>
    <row r="908" spans="2:5" x14ac:dyDescent="0.25">
      <c r="B908">
        <v>2904</v>
      </c>
      <c r="C908" s="1">
        <v>90900000</v>
      </c>
      <c r="D908" s="1">
        <f t="shared" ca="1" si="32"/>
        <v>29130481.720710352</v>
      </c>
      <c r="E908" s="3">
        <f t="shared" ca="1" si="33"/>
        <v>0.32046734566238011</v>
      </c>
    </row>
    <row r="909" spans="2:5" x14ac:dyDescent="0.25">
      <c r="B909">
        <v>2905</v>
      </c>
      <c r="C909" s="1">
        <v>91000000</v>
      </c>
      <c r="D909" s="1">
        <f t="shared" ca="1" si="32"/>
        <v>45695944.210043579</v>
      </c>
      <c r="E909" s="3">
        <f t="shared" ca="1" si="33"/>
        <v>0.50215323307740201</v>
      </c>
    </row>
    <row r="910" spans="2:5" x14ac:dyDescent="0.25">
      <c r="B910">
        <v>2906</v>
      </c>
      <c r="C910" s="1">
        <v>91100000</v>
      </c>
      <c r="D910" s="1">
        <f t="shared" ca="1" si="32"/>
        <v>27080169.47055053</v>
      </c>
      <c r="E910" s="3">
        <f t="shared" ca="1" si="33"/>
        <v>0.29725762316740428</v>
      </c>
    </row>
    <row r="911" spans="2:5" x14ac:dyDescent="0.25">
      <c r="B911">
        <v>2907</v>
      </c>
      <c r="C911" s="1">
        <v>91200000</v>
      </c>
      <c r="D911" s="1">
        <f t="shared" ca="1" si="32"/>
        <v>47766985.347200453</v>
      </c>
      <c r="E911" s="3">
        <f t="shared" ca="1" si="33"/>
        <v>0.52376080424561899</v>
      </c>
    </row>
    <row r="912" spans="2:5" x14ac:dyDescent="0.25">
      <c r="B912">
        <v>2908</v>
      </c>
      <c r="C912" s="1">
        <v>91300000</v>
      </c>
      <c r="D912" s="1">
        <f t="shared" ca="1" si="32"/>
        <v>20889845.348470654</v>
      </c>
      <c r="E912" s="3">
        <f t="shared" ca="1" si="33"/>
        <v>0.22880443974228537</v>
      </c>
    </row>
    <row r="913" spans="2:5" x14ac:dyDescent="0.25">
      <c r="B913">
        <v>2909</v>
      </c>
      <c r="C913" s="1">
        <v>91400000</v>
      </c>
      <c r="D913" s="1">
        <f t="shared" ca="1" si="32"/>
        <v>123729901.07565577</v>
      </c>
      <c r="E913" s="3">
        <f t="shared" ca="1" si="33"/>
        <v>1.3537188301494067</v>
      </c>
    </row>
    <row r="914" spans="2:5" x14ac:dyDescent="0.25">
      <c r="B914">
        <v>2910</v>
      </c>
      <c r="C914" s="1">
        <v>91500000</v>
      </c>
      <c r="D914" s="1">
        <f t="shared" ca="1" si="32"/>
        <v>34529581.740268327</v>
      </c>
      <c r="E914" s="3">
        <f t="shared" ca="1" si="33"/>
        <v>0.37737247803571944</v>
      </c>
    </row>
    <row r="915" spans="2:5" x14ac:dyDescent="0.25">
      <c r="B915">
        <v>2911</v>
      </c>
      <c r="C915" s="1">
        <v>91600000</v>
      </c>
      <c r="D915" s="1">
        <f t="shared" ca="1" si="32"/>
        <v>28966565.323009212</v>
      </c>
      <c r="E915" s="3">
        <f t="shared" ca="1" si="33"/>
        <v>0.31622887907215297</v>
      </c>
    </row>
    <row r="916" spans="2:5" x14ac:dyDescent="0.25">
      <c r="B916">
        <v>2912</v>
      </c>
      <c r="C916" s="1">
        <v>91700000</v>
      </c>
      <c r="D916" s="1">
        <f t="shared" ca="1" si="32"/>
        <v>25594845.501359455</v>
      </c>
      <c r="E916" s="3">
        <f t="shared" ca="1" si="33"/>
        <v>0.27911500001482503</v>
      </c>
    </row>
    <row r="917" spans="2:5" x14ac:dyDescent="0.25">
      <c r="B917">
        <v>2913</v>
      </c>
      <c r="C917" s="1">
        <v>91800000</v>
      </c>
      <c r="D917" s="1">
        <f t="shared" ca="1" si="32"/>
        <v>33763422.546645097</v>
      </c>
      <c r="E917" s="3">
        <f t="shared" ca="1" si="33"/>
        <v>0.36779327392859584</v>
      </c>
    </row>
    <row r="918" spans="2:5" x14ac:dyDescent="0.25">
      <c r="B918">
        <v>2914</v>
      </c>
      <c r="C918" s="1">
        <v>91900000</v>
      </c>
      <c r="D918" s="1">
        <f t="shared" ca="1" si="32"/>
        <v>70441535.761917472</v>
      </c>
      <c r="E918" s="3">
        <f t="shared" ca="1" si="33"/>
        <v>0.76650202134839462</v>
      </c>
    </row>
    <row r="919" spans="2:5" x14ac:dyDescent="0.25">
      <c r="B919">
        <v>2915</v>
      </c>
      <c r="C919" s="1">
        <v>92000000</v>
      </c>
      <c r="D919" s="1">
        <f t="shared" ca="1" si="32"/>
        <v>17481948.676504694</v>
      </c>
      <c r="E919" s="3">
        <f t="shared" ca="1" si="33"/>
        <v>0.19002118126635537</v>
      </c>
    </row>
    <row r="920" spans="2:5" x14ac:dyDescent="0.25">
      <c r="B920">
        <v>2916</v>
      </c>
      <c r="C920" s="1">
        <v>92100000</v>
      </c>
      <c r="D920" s="1">
        <f t="shared" ca="1" si="32"/>
        <v>57158953.616873749</v>
      </c>
      <c r="E920" s="3">
        <f t="shared" ca="1" si="33"/>
        <v>0.6206183888911373</v>
      </c>
    </row>
    <row r="921" spans="2:5" x14ac:dyDescent="0.25">
      <c r="B921">
        <v>2917</v>
      </c>
      <c r="C921" s="1">
        <v>92200000</v>
      </c>
      <c r="D921" s="1">
        <f t="shared" ca="1" si="32"/>
        <v>57362179.97028286</v>
      </c>
      <c r="E921" s="3">
        <f t="shared" ca="1" si="33"/>
        <v>0.62214945737833904</v>
      </c>
    </row>
    <row r="922" spans="2:5" x14ac:dyDescent="0.25">
      <c r="B922">
        <v>2918</v>
      </c>
      <c r="C922" s="1">
        <v>92300000</v>
      </c>
      <c r="D922" s="1">
        <f t="shared" ca="1" si="32"/>
        <v>14730255.823970618</v>
      </c>
      <c r="E922" s="3">
        <f t="shared" ca="1" si="33"/>
        <v>0.15959107068223854</v>
      </c>
    </row>
    <row r="923" spans="2:5" x14ac:dyDescent="0.25">
      <c r="B923">
        <v>2919</v>
      </c>
      <c r="C923" s="1">
        <v>92400000</v>
      </c>
      <c r="D923" s="1">
        <f t="shared" ca="1" si="32"/>
        <v>43044462.423703276</v>
      </c>
      <c r="E923" s="3">
        <f t="shared" ca="1" si="33"/>
        <v>0.46584916042968916</v>
      </c>
    </row>
    <row r="924" spans="2:5" x14ac:dyDescent="0.25">
      <c r="B924">
        <v>2920</v>
      </c>
      <c r="C924" s="1">
        <v>92500000</v>
      </c>
      <c r="D924" s="1">
        <f t="shared" ref="D924:D987" ca="1" si="34">C924*E924</f>
        <v>84742410.378138289</v>
      </c>
      <c r="E924" s="3">
        <f t="shared" ca="1" si="33"/>
        <v>0.91613416625014366</v>
      </c>
    </row>
    <row r="925" spans="2:5" x14ac:dyDescent="0.25">
      <c r="B925">
        <v>2921</v>
      </c>
      <c r="C925" s="1">
        <v>92600000</v>
      </c>
      <c r="D925" s="1">
        <f t="shared" ca="1" si="34"/>
        <v>23780442.478932194</v>
      </c>
      <c r="E925" s="3">
        <f t="shared" ca="1" si="33"/>
        <v>0.2568082341137386</v>
      </c>
    </row>
    <row r="926" spans="2:5" x14ac:dyDescent="0.25">
      <c r="B926">
        <v>2922</v>
      </c>
      <c r="C926" s="1">
        <v>92700000</v>
      </c>
      <c r="D926" s="1">
        <f t="shared" ca="1" si="34"/>
        <v>16773573.265556222</v>
      </c>
      <c r="E926" s="3">
        <f t="shared" ca="1" si="33"/>
        <v>0.18094469542131847</v>
      </c>
    </row>
    <row r="927" spans="2:5" x14ac:dyDescent="0.25">
      <c r="B927">
        <v>2923</v>
      </c>
      <c r="C927" s="1">
        <v>92800000</v>
      </c>
      <c r="D927" s="1">
        <f t="shared" ca="1" si="34"/>
        <v>43762260.531211466</v>
      </c>
      <c r="E927" s="3">
        <f t="shared" ca="1" si="33"/>
        <v>0.47157608331046835</v>
      </c>
    </row>
    <row r="928" spans="2:5" x14ac:dyDescent="0.25">
      <c r="B928">
        <v>2924</v>
      </c>
      <c r="C928" s="1">
        <v>92900000</v>
      </c>
      <c r="D928" s="1">
        <f t="shared" ca="1" si="34"/>
        <v>18651264.143094029</v>
      </c>
      <c r="E928" s="3">
        <f t="shared" ca="1" si="33"/>
        <v>0.20076710595364938</v>
      </c>
    </row>
    <row r="929" spans="2:5" x14ac:dyDescent="0.25">
      <c r="B929">
        <v>2925</v>
      </c>
      <c r="C929" s="1">
        <v>93000000</v>
      </c>
      <c r="D929" s="1">
        <f t="shared" ca="1" si="34"/>
        <v>58034854.208535828</v>
      </c>
      <c r="E929" s="3">
        <f t="shared" ca="1" si="33"/>
        <v>0.62403069041436376</v>
      </c>
    </row>
    <row r="930" spans="2:5" x14ac:dyDescent="0.25">
      <c r="B930">
        <v>2926</v>
      </c>
      <c r="C930" s="1">
        <v>93100000</v>
      </c>
      <c r="D930" s="1">
        <f t="shared" ca="1" si="34"/>
        <v>50291388.939204596</v>
      </c>
      <c r="E930" s="3">
        <f t="shared" ca="1" si="33"/>
        <v>0.54018677700541995</v>
      </c>
    </row>
    <row r="931" spans="2:5" x14ac:dyDescent="0.25">
      <c r="B931">
        <v>2927</v>
      </c>
      <c r="C931" s="1">
        <v>93200000</v>
      </c>
      <c r="D931" s="1">
        <f t="shared" ca="1" si="34"/>
        <v>56553164.626896985</v>
      </c>
      <c r="E931" s="3">
        <f t="shared" ca="1" si="33"/>
        <v>0.6067936118765771</v>
      </c>
    </row>
    <row r="932" spans="2:5" x14ac:dyDescent="0.25">
      <c r="B932">
        <v>2928</v>
      </c>
      <c r="C932" s="1">
        <v>93300000</v>
      </c>
      <c r="D932" s="1">
        <f t="shared" ca="1" si="34"/>
        <v>35511295.393394507</v>
      </c>
      <c r="E932" s="3">
        <f t="shared" ca="1" si="33"/>
        <v>0.38061409853584682</v>
      </c>
    </row>
    <row r="933" spans="2:5" x14ac:dyDescent="0.25">
      <c r="B933">
        <v>2929</v>
      </c>
      <c r="C933" s="1">
        <v>93400000</v>
      </c>
      <c r="D933" s="1">
        <f t="shared" ca="1" si="34"/>
        <v>46108658.805128306</v>
      </c>
      <c r="E933" s="3">
        <f t="shared" ca="1" si="33"/>
        <v>0.49366872382364352</v>
      </c>
    </row>
    <row r="934" spans="2:5" x14ac:dyDescent="0.25">
      <c r="B934">
        <v>2930</v>
      </c>
      <c r="C934" s="1">
        <v>93500000</v>
      </c>
      <c r="D934" s="1">
        <f t="shared" ca="1" si="34"/>
        <v>72669686.695014805</v>
      </c>
      <c r="E934" s="3">
        <f t="shared" ca="1" si="33"/>
        <v>0.77721590048144173</v>
      </c>
    </row>
    <row r="935" spans="2:5" x14ac:dyDescent="0.25">
      <c r="B935">
        <v>2931</v>
      </c>
      <c r="C935" s="1">
        <v>93600000</v>
      </c>
      <c r="D935" s="1">
        <f t="shared" ca="1" si="34"/>
        <v>99318022.202210724</v>
      </c>
      <c r="E935" s="3">
        <f t="shared" ca="1" si="33"/>
        <v>1.0610899807928496</v>
      </c>
    </row>
    <row r="936" spans="2:5" x14ac:dyDescent="0.25">
      <c r="B936">
        <v>2932</v>
      </c>
      <c r="C936" s="1">
        <v>93700000</v>
      </c>
      <c r="D936" s="1">
        <f t="shared" ca="1" si="34"/>
        <v>75584044.684526816</v>
      </c>
      <c r="E936" s="3">
        <f t="shared" ca="1" si="33"/>
        <v>0.80666002865023279</v>
      </c>
    </row>
    <row r="937" spans="2:5" x14ac:dyDescent="0.25">
      <c r="B937">
        <v>2933</v>
      </c>
      <c r="C937" s="1">
        <v>93800000</v>
      </c>
      <c r="D937" s="1">
        <f t="shared" ca="1" si="34"/>
        <v>49449229.874487281</v>
      </c>
      <c r="E937" s="3">
        <f t="shared" ca="1" si="33"/>
        <v>0.52717729077278552</v>
      </c>
    </row>
    <row r="938" spans="2:5" x14ac:dyDescent="0.25">
      <c r="B938">
        <v>2934</v>
      </c>
      <c r="C938" s="1">
        <v>93900000</v>
      </c>
      <c r="D938" s="1">
        <f t="shared" ca="1" si="34"/>
        <v>76710469.332109898</v>
      </c>
      <c r="E938" s="3">
        <f t="shared" ca="1" si="33"/>
        <v>0.81693790556027579</v>
      </c>
    </row>
    <row r="939" spans="2:5" x14ac:dyDescent="0.25">
      <c r="B939">
        <v>2935</v>
      </c>
      <c r="C939" s="1">
        <v>94000000</v>
      </c>
      <c r="D939" s="1">
        <f t="shared" ca="1" si="34"/>
        <v>60553011.008526653</v>
      </c>
      <c r="E939" s="3">
        <f t="shared" ca="1" si="33"/>
        <v>0.64418096817581549</v>
      </c>
    </row>
    <row r="940" spans="2:5" x14ac:dyDescent="0.25">
      <c r="B940">
        <v>2936</v>
      </c>
      <c r="C940" s="1">
        <v>94100000</v>
      </c>
      <c r="D940" s="1">
        <f t="shared" ca="1" si="34"/>
        <v>45305240.082603119</v>
      </c>
      <c r="E940" s="3">
        <f t="shared" ca="1" si="33"/>
        <v>0.48145844933690884</v>
      </c>
    </row>
    <row r="941" spans="2:5" x14ac:dyDescent="0.25">
      <c r="B941">
        <v>2937</v>
      </c>
      <c r="C941" s="1">
        <v>94200000</v>
      </c>
      <c r="D941" s="1">
        <f t="shared" ca="1" si="34"/>
        <v>35135582.642257214</v>
      </c>
      <c r="E941" s="3">
        <f t="shared" ca="1" si="33"/>
        <v>0.37298920002396196</v>
      </c>
    </row>
    <row r="942" spans="2:5" x14ac:dyDescent="0.25">
      <c r="B942">
        <v>2938</v>
      </c>
      <c r="C942" s="1">
        <v>94300000</v>
      </c>
      <c r="D942" s="1">
        <f t="shared" ca="1" si="34"/>
        <v>30684696.328461513</v>
      </c>
      <c r="E942" s="3">
        <f t="shared" ca="1" si="33"/>
        <v>0.32539444674932677</v>
      </c>
    </row>
    <row r="943" spans="2:5" x14ac:dyDescent="0.25">
      <c r="B943">
        <v>2939</v>
      </c>
      <c r="C943" s="1">
        <v>94400000</v>
      </c>
      <c r="D943" s="1">
        <f t="shared" ca="1" si="34"/>
        <v>55399654.793669917</v>
      </c>
      <c r="E943" s="3">
        <f t="shared" ca="1" si="33"/>
        <v>0.58686074993294401</v>
      </c>
    </row>
    <row r="944" spans="2:5" x14ac:dyDescent="0.25">
      <c r="B944">
        <v>2940</v>
      </c>
      <c r="C944" s="1">
        <v>94500000</v>
      </c>
      <c r="D944" s="1">
        <f t="shared" ca="1" si="34"/>
        <v>144463732.53477055</v>
      </c>
      <c r="E944" s="3">
        <f t="shared" ca="1" si="33"/>
        <v>1.5287167463996885</v>
      </c>
    </row>
    <row r="945" spans="2:5" x14ac:dyDescent="0.25">
      <c r="B945">
        <v>2941</v>
      </c>
      <c r="C945" s="1">
        <v>94600000</v>
      </c>
      <c r="D945" s="1">
        <f t="shared" ca="1" si="34"/>
        <v>60726940.534068726</v>
      </c>
      <c r="E945" s="3">
        <f t="shared" ca="1" si="33"/>
        <v>0.64193383228402456</v>
      </c>
    </row>
    <row r="946" spans="2:5" x14ac:dyDescent="0.25">
      <c r="B946">
        <v>2942</v>
      </c>
      <c r="C946" s="1">
        <v>94700000</v>
      </c>
      <c r="D946" s="1">
        <f t="shared" ca="1" si="34"/>
        <v>25285546.64928937</v>
      </c>
      <c r="E946" s="3">
        <f t="shared" ca="1" si="33"/>
        <v>0.26700682839798701</v>
      </c>
    </row>
    <row r="947" spans="2:5" x14ac:dyDescent="0.25">
      <c r="B947">
        <v>2943</v>
      </c>
      <c r="C947" s="1">
        <v>94800000</v>
      </c>
      <c r="D947" s="1">
        <f t="shared" ca="1" si="34"/>
        <v>114018928.10072283</v>
      </c>
      <c r="E947" s="3">
        <f t="shared" ca="1" si="33"/>
        <v>1.2027313090793548</v>
      </c>
    </row>
    <row r="948" spans="2:5" x14ac:dyDescent="0.25">
      <c r="B948">
        <v>2944</v>
      </c>
      <c r="C948" s="1">
        <v>94900000</v>
      </c>
      <c r="D948" s="1">
        <f t="shared" ca="1" si="34"/>
        <v>154129176.52420938</v>
      </c>
      <c r="E948" s="3">
        <f t="shared" ca="1" si="33"/>
        <v>1.624121986556474</v>
      </c>
    </row>
    <row r="949" spans="2:5" x14ac:dyDescent="0.25">
      <c r="B949">
        <v>2945</v>
      </c>
      <c r="C949" s="1">
        <v>95000000</v>
      </c>
      <c r="D949" s="1">
        <f t="shared" ca="1" si="34"/>
        <v>29220648.047031295</v>
      </c>
      <c r="E949" s="3">
        <f t="shared" ca="1" si="33"/>
        <v>0.30758576891611888</v>
      </c>
    </row>
    <row r="950" spans="2:5" x14ac:dyDescent="0.25">
      <c r="B950">
        <v>2946</v>
      </c>
      <c r="C950" s="1">
        <v>95100000</v>
      </c>
      <c r="D950" s="1">
        <f t="shared" ca="1" si="34"/>
        <v>38927166.843341663</v>
      </c>
      <c r="E950" s="3">
        <f t="shared" ca="1" si="33"/>
        <v>0.40932877858403433</v>
      </c>
    </row>
    <row r="951" spans="2:5" x14ac:dyDescent="0.25">
      <c r="B951">
        <v>2947</v>
      </c>
      <c r="C951" s="1">
        <v>95200000</v>
      </c>
      <c r="D951" s="1">
        <f t="shared" ca="1" si="34"/>
        <v>65886161.513344124</v>
      </c>
      <c r="E951" s="3">
        <f t="shared" ca="1" si="33"/>
        <v>0.69208152850151394</v>
      </c>
    </row>
    <row r="952" spans="2:5" x14ac:dyDescent="0.25">
      <c r="B952">
        <v>2948</v>
      </c>
      <c r="C952" s="1">
        <v>95300000</v>
      </c>
      <c r="D952" s="1">
        <f t="shared" ca="1" si="34"/>
        <v>23465370.153392747</v>
      </c>
      <c r="E952" s="3">
        <f t="shared" ca="1" si="33"/>
        <v>0.24622633948995537</v>
      </c>
    </row>
    <row r="953" spans="2:5" x14ac:dyDescent="0.25">
      <c r="B953">
        <v>2949</v>
      </c>
      <c r="C953" s="1">
        <v>95400000</v>
      </c>
      <c r="D953" s="1">
        <f t="shared" ca="1" si="34"/>
        <v>100296046.22716632</v>
      </c>
      <c r="E953" s="3">
        <f t="shared" ca="1" si="33"/>
        <v>1.051321239278473</v>
      </c>
    </row>
    <row r="954" spans="2:5" x14ac:dyDescent="0.25">
      <c r="B954">
        <v>2950</v>
      </c>
      <c r="C954" s="1">
        <v>95500000</v>
      </c>
      <c r="D954" s="1">
        <f t="shared" ca="1" si="34"/>
        <v>29054372.016326692</v>
      </c>
      <c r="E954" s="3">
        <f t="shared" ca="1" si="33"/>
        <v>0.30423426195106484</v>
      </c>
    </row>
    <row r="955" spans="2:5" x14ac:dyDescent="0.25">
      <c r="B955">
        <v>2951</v>
      </c>
      <c r="C955" s="1">
        <v>95600000</v>
      </c>
      <c r="D955" s="1">
        <f t="shared" ca="1" si="34"/>
        <v>14081781.414876718</v>
      </c>
      <c r="E955" s="3">
        <f t="shared" ca="1" si="33"/>
        <v>0.14729896877486107</v>
      </c>
    </row>
    <row r="956" spans="2:5" x14ac:dyDescent="0.25">
      <c r="B956">
        <v>2952</v>
      </c>
      <c r="C956" s="1">
        <v>95700000</v>
      </c>
      <c r="D956" s="1">
        <f t="shared" ca="1" si="34"/>
        <v>38321265.410492375</v>
      </c>
      <c r="E956" s="3">
        <f t="shared" ca="1" si="33"/>
        <v>0.40043119551193701</v>
      </c>
    </row>
    <row r="957" spans="2:5" x14ac:dyDescent="0.25">
      <c r="B957">
        <v>2953</v>
      </c>
      <c r="C957" s="1">
        <v>95800000</v>
      </c>
      <c r="D957" s="1">
        <f t="shared" ca="1" si="34"/>
        <v>17235761.884910524</v>
      </c>
      <c r="E957" s="3">
        <f t="shared" ca="1" si="33"/>
        <v>0.17991400714937916</v>
      </c>
    </row>
    <row r="958" spans="2:5" x14ac:dyDescent="0.25">
      <c r="B958">
        <v>2954</v>
      </c>
      <c r="C958" s="1">
        <v>95900000</v>
      </c>
      <c r="D958" s="1">
        <f t="shared" ca="1" si="34"/>
        <v>59371155.740708724</v>
      </c>
      <c r="E958" s="3">
        <f t="shared" ca="1" si="33"/>
        <v>0.61909442899591993</v>
      </c>
    </row>
    <row r="959" spans="2:5" x14ac:dyDescent="0.25">
      <c r="B959">
        <v>2955</v>
      </c>
      <c r="C959" s="1">
        <v>96000000</v>
      </c>
      <c r="D959" s="1">
        <f t="shared" ca="1" si="34"/>
        <v>43282202.611179069</v>
      </c>
      <c r="E959" s="3">
        <f t="shared" ca="1" si="33"/>
        <v>0.45085627719978194</v>
      </c>
    </row>
    <row r="960" spans="2:5" x14ac:dyDescent="0.25">
      <c r="B960">
        <v>2956</v>
      </c>
      <c r="C960" s="1">
        <v>96100000</v>
      </c>
      <c r="D960" s="1">
        <f t="shared" ca="1" si="34"/>
        <v>133609479.60234793</v>
      </c>
      <c r="E960" s="3">
        <f t="shared" ca="1" si="33"/>
        <v>1.3903171654770856</v>
      </c>
    </row>
    <row r="961" spans="2:5" x14ac:dyDescent="0.25">
      <c r="B961">
        <v>2957</v>
      </c>
      <c r="C961" s="1">
        <v>96200000</v>
      </c>
      <c r="D961" s="1">
        <f t="shared" ca="1" si="34"/>
        <v>50294659.041503377</v>
      </c>
      <c r="E961" s="3">
        <f t="shared" ca="1" si="33"/>
        <v>0.52281350354993117</v>
      </c>
    </row>
    <row r="962" spans="2:5" x14ac:dyDescent="0.25">
      <c r="B962">
        <v>2958</v>
      </c>
      <c r="C962" s="1">
        <v>96300000</v>
      </c>
      <c r="D962" s="1">
        <f t="shared" ca="1" si="34"/>
        <v>25451428.3301429</v>
      </c>
      <c r="E962" s="3">
        <f t="shared" ca="1" si="33"/>
        <v>0.26429312907728869</v>
      </c>
    </row>
    <row r="963" spans="2:5" x14ac:dyDescent="0.25">
      <c r="B963">
        <v>2959</v>
      </c>
      <c r="C963" s="1">
        <v>96400000</v>
      </c>
      <c r="D963" s="1">
        <f t="shared" ca="1" si="34"/>
        <v>71454798.780061454</v>
      </c>
      <c r="E963" s="3">
        <f t="shared" ca="1" si="33"/>
        <v>0.74123235249026409</v>
      </c>
    </row>
    <row r="964" spans="2:5" x14ac:dyDescent="0.25">
      <c r="B964">
        <v>2960</v>
      </c>
      <c r="C964" s="1">
        <v>96500000</v>
      </c>
      <c r="D964" s="1">
        <f t="shared" ca="1" si="34"/>
        <v>51108735.586182229</v>
      </c>
      <c r="E964" s="3">
        <f t="shared" ca="1" si="33"/>
        <v>0.52962420296561896</v>
      </c>
    </row>
    <row r="965" spans="2:5" x14ac:dyDescent="0.25">
      <c r="B965">
        <v>2961</v>
      </c>
      <c r="C965" s="1">
        <v>96600000</v>
      </c>
      <c r="D965" s="1">
        <f t="shared" ca="1" si="34"/>
        <v>35694485.53724014</v>
      </c>
      <c r="E965" s="3">
        <f t="shared" ref="E965:E1028" ca="1" si="35">_xlfn.LOGNORM.INV(RAND(),mu,s)</f>
        <v>0.36950813185548803</v>
      </c>
    </row>
    <row r="966" spans="2:5" x14ac:dyDescent="0.25">
      <c r="B966">
        <v>2962</v>
      </c>
      <c r="C966" s="1">
        <v>96700000</v>
      </c>
      <c r="D966" s="1">
        <f t="shared" ca="1" si="34"/>
        <v>60677701.664451562</v>
      </c>
      <c r="E966" s="3">
        <f t="shared" ca="1" si="35"/>
        <v>0.62748398825699647</v>
      </c>
    </row>
    <row r="967" spans="2:5" x14ac:dyDescent="0.25">
      <c r="B967">
        <v>2963</v>
      </c>
      <c r="C967" s="1">
        <v>96800000</v>
      </c>
      <c r="D967" s="1">
        <f t="shared" ca="1" si="34"/>
        <v>59361998.704362303</v>
      </c>
      <c r="E967" s="3">
        <f t="shared" ca="1" si="35"/>
        <v>0.61324378826820558</v>
      </c>
    </row>
    <row r="968" spans="2:5" x14ac:dyDescent="0.25">
      <c r="B968">
        <v>2964</v>
      </c>
      <c r="C968" s="1">
        <v>96900000</v>
      </c>
      <c r="D968" s="1">
        <f t="shared" ca="1" si="34"/>
        <v>82775316.394219056</v>
      </c>
      <c r="E968" s="3">
        <f t="shared" ca="1" si="35"/>
        <v>0.85423443131289012</v>
      </c>
    </row>
    <row r="969" spans="2:5" x14ac:dyDescent="0.25">
      <c r="B969">
        <v>2965</v>
      </c>
      <c r="C969" s="1">
        <v>97000000</v>
      </c>
      <c r="D969" s="1">
        <f t="shared" ca="1" si="34"/>
        <v>21236387.085439697</v>
      </c>
      <c r="E969" s="3">
        <f t="shared" ca="1" si="35"/>
        <v>0.21893182562308966</v>
      </c>
    </row>
    <row r="970" spans="2:5" x14ac:dyDescent="0.25">
      <c r="B970">
        <v>2966</v>
      </c>
      <c r="C970" s="1">
        <v>97100000</v>
      </c>
      <c r="D970" s="1">
        <f t="shared" ca="1" si="34"/>
        <v>43406489.144672647</v>
      </c>
      <c r="E970" s="3">
        <f t="shared" ca="1" si="35"/>
        <v>0.44702872445594899</v>
      </c>
    </row>
    <row r="971" spans="2:5" x14ac:dyDescent="0.25">
      <c r="B971">
        <v>2967</v>
      </c>
      <c r="C971" s="1">
        <v>97200000</v>
      </c>
      <c r="D971" s="1">
        <f t="shared" ca="1" si="34"/>
        <v>12122818.712341085</v>
      </c>
      <c r="E971" s="3">
        <f t="shared" ca="1" si="35"/>
        <v>0.12472035712285066</v>
      </c>
    </row>
    <row r="972" spans="2:5" x14ac:dyDescent="0.25">
      <c r="B972">
        <v>2968</v>
      </c>
      <c r="C972" s="1">
        <v>97300000</v>
      </c>
      <c r="D972" s="1">
        <f t="shared" ca="1" si="34"/>
        <v>48676139.071069576</v>
      </c>
      <c r="E972" s="3">
        <f t="shared" ca="1" si="35"/>
        <v>0.50026864410143446</v>
      </c>
    </row>
    <row r="973" spans="2:5" x14ac:dyDescent="0.25">
      <c r="B973">
        <v>2969</v>
      </c>
      <c r="C973" s="1">
        <v>97400000</v>
      </c>
      <c r="D973" s="1">
        <f t="shared" ca="1" si="34"/>
        <v>44322026.851742491</v>
      </c>
      <c r="E973" s="3">
        <f t="shared" ca="1" si="35"/>
        <v>0.45505161038749992</v>
      </c>
    </row>
    <row r="974" spans="2:5" x14ac:dyDescent="0.25">
      <c r="B974">
        <v>2970</v>
      </c>
      <c r="C974" s="1">
        <v>97500000</v>
      </c>
      <c r="D974" s="1">
        <f t="shared" ca="1" si="34"/>
        <v>32274822.911870219</v>
      </c>
      <c r="E974" s="3">
        <f t="shared" ca="1" si="35"/>
        <v>0.33102382473713043</v>
      </c>
    </row>
    <row r="975" spans="2:5" x14ac:dyDescent="0.25">
      <c r="B975">
        <v>2971</v>
      </c>
      <c r="C975" s="1">
        <v>97600000</v>
      </c>
      <c r="D975" s="1">
        <f t="shared" ca="1" si="34"/>
        <v>29697203.646615285</v>
      </c>
      <c r="E975" s="3">
        <f t="shared" ca="1" si="35"/>
        <v>0.30427462752679596</v>
      </c>
    </row>
    <row r="976" spans="2:5" x14ac:dyDescent="0.25">
      <c r="B976">
        <v>2972</v>
      </c>
      <c r="C976" s="1">
        <v>97700000</v>
      </c>
      <c r="D976" s="1">
        <f t="shared" ca="1" si="34"/>
        <v>62140486.388264552</v>
      </c>
      <c r="E976" s="3">
        <f t="shared" ca="1" si="35"/>
        <v>0.63603363754620834</v>
      </c>
    </row>
    <row r="977" spans="2:5" x14ac:dyDescent="0.25">
      <c r="B977">
        <v>2973</v>
      </c>
      <c r="C977" s="1">
        <v>97800000</v>
      </c>
      <c r="D977" s="1">
        <f t="shared" ca="1" si="34"/>
        <v>53145032.099544622</v>
      </c>
      <c r="E977" s="3">
        <f t="shared" ca="1" si="35"/>
        <v>0.54340523619166281</v>
      </c>
    </row>
    <row r="978" spans="2:5" x14ac:dyDescent="0.25">
      <c r="B978">
        <v>2974</v>
      </c>
      <c r="C978" s="1">
        <v>97900000</v>
      </c>
      <c r="D978" s="1">
        <f t="shared" ca="1" si="34"/>
        <v>57612808.454258598</v>
      </c>
      <c r="E978" s="3">
        <f t="shared" ca="1" si="35"/>
        <v>0.58848629677485798</v>
      </c>
    </row>
    <row r="979" spans="2:5" x14ac:dyDescent="0.25">
      <c r="B979">
        <v>2975</v>
      </c>
      <c r="C979" s="1">
        <v>98000000</v>
      </c>
      <c r="D979" s="1">
        <f t="shared" ca="1" si="34"/>
        <v>34675993.850924373</v>
      </c>
      <c r="E979" s="3">
        <f t="shared" ca="1" si="35"/>
        <v>0.35383667194820789</v>
      </c>
    </row>
    <row r="980" spans="2:5" x14ac:dyDescent="0.25">
      <c r="B980">
        <v>2976</v>
      </c>
      <c r="C980" s="1">
        <v>98100000</v>
      </c>
      <c r="D980" s="1">
        <f t="shared" ca="1" si="34"/>
        <v>87406366.782616496</v>
      </c>
      <c r="E980" s="3">
        <f t="shared" ca="1" si="35"/>
        <v>0.89099252581668198</v>
      </c>
    </row>
    <row r="981" spans="2:5" x14ac:dyDescent="0.25">
      <c r="B981">
        <v>2977</v>
      </c>
      <c r="C981" s="1">
        <v>98200000</v>
      </c>
      <c r="D981" s="1">
        <f t="shared" ca="1" si="34"/>
        <v>18114476.341087211</v>
      </c>
      <c r="E981" s="3">
        <f t="shared" ca="1" si="35"/>
        <v>0.18446513585628524</v>
      </c>
    </row>
    <row r="982" spans="2:5" x14ac:dyDescent="0.25">
      <c r="B982">
        <v>2978</v>
      </c>
      <c r="C982" s="1">
        <v>98300000</v>
      </c>
      <c r="D982" s="1">
        <f t="shared" ca="1" si="34"/>
        <v>193202024.58057174</v>
      </c>
      <c r="E982" s="3">
        <f t="shared" ca="1" si="35"/>
        <v>1.9654326000058164</v>
      </c>
    </row>
    <row r="983" spans="2:5" x14ac:dyDescent="0.25">
      <c r="B983">
        <v>2979</v>
      </c>
      <c r="C983" s="1">
        <v>98400000</v>
      </c>
      <c r="D983" s="1">
        <f t="shared" ca="1" si="34"/>
        <v>26725964.010180183</v>
      </c>
      <c r="E983" s="3">
        <f t="shared" ca="1" si="35"/>
        <v>0.27160532530670917</v>
      </c>
    </row>
    <row r="984" spans="2:5" x14ac:dyDescent="0.25">
      <c r="B984">
        <v>2980</v>
      </c>
      <c r="C984" s="1">
        <v>98500000</v>
      </c>
      <c r="D984" s="1">
        <f t="shared" ca="1" si="34"/>
        <v>99751826.148460582</v>
      </c>
      <c r="E984" s="3">
        <f t="shared" ca="1" si="35"/>
        <v>1.0127088949082292</v>
      </c>
    </row>
    <row r="985" spans="2:5" x14ac:dyDescent="0.25">
      <c r="B985">
        <v>2981</v>
      </c>
      <c r="C985" s="1">
        <v>98600000</v>
      </c>
      <c r="D985" s="1">
        <f t="shared" ca="1" si="34"/>
        <v>54143984.066526704</v>
      </c>
      <c r="E985" s="3">
        <f t="shared" ca="1" si="35"/>
        <v>0.5491276274495609</v>
      </c>
    </row>
    <row r="986" spans="2:5" x14ac:dyDescent="0.25">
      <c r="B986">
        <v>2982</v>
      </c>
      <c r="C986" s="1">
        <v>98700000</v>
      </c>
      <c r="D986" s="1">
        <f t="shared" ca="1" si="34"/>
        <v>94410459.958313584</v>
      </c>
      <c r="E986" s="3">
        <f t="shared" ca="1" si="35"/>
        <v>0.95653961457257941</v>
      </c>
    </row>
    <row r="987" spans="2:5" x14ac:dyDescent="0.25">
      <c r="B987">
        <v>2983</v>
      </c>
      <c r="C987" s="1">
        <v>98800000</v>
      </c>
      <c r="D987" s="1">
        <f t="shared" ca="1" si="34"/>
        <v>20072431.647387311</v>
      </c>
      <c r="E987" s="3">
        <f t="shared" ca="1" si="35"/>
        <v>0.2031622636375234</v>
      </c>
    </row>
    <row r="988" spans="2:5" x14ac:dyDescent="0.25">
      <c r="B988">
        <v>2984</v>
      </c>
      <c r="C988" s="1">
        <v>98900000</v>
      </c>
      <c r="D988" s="1">
        <f t="shared" ref="D988:D1051" ca="1" si="36">C988*E988</f>
        <v>67377890.320151553</v>
      </c>
      <c r="E988" s="3">
        <f t="shared" ca="1" si="35"/>
        <v>0.68127290515825634</v>
      </c>
    </row>
    <row r="989" spans="2:5" x14ac:dyDescent="0.25">
      <c r="B989">
        <v>2985</v>
      </c>
      <c r="C989" s="1">
        <v>99000000</v>
      </c>
      <c r="D989" s="1">
        <f t="shared" ca="1" si="36"/>
        <v>39142308.547220714</v>
      </c>
      <c r="E989" s="3">
        <f t="shared" ca="1" si="35"/>
        <v>0.39537685401233041</v>
      </c>
    </row>
    <row r="990" spans="2:5" x14ac:dyDescent="0.25">
      <c r="B990">
        <v>2986</v>
      </c>
      <c r="C990" s="1">
        <v>99100000</v>
      </c>
      <c r="D990" s="1">
        <f t="shared" ca="1" si="36"/>
        <v>76227825.316955388</v>
      </c>
      <c r="E990" s="3">
        <f t="shared" ca="1" si="35"/>
        <v>0.76920106273416133</v>
      </c>
    </row>
    <row r="991" spans="2:5" x14ac:dyDescent="0.25">
      <c r="B991">
        <v>2987</v>
      </c>
      <c r="C991" s="1">
        <v>99200000</v>
      </c>
      <c r="D991" s="1">
        <f t="shared" ca="1" si="36"/>
        <v>45353928.16897165</v>
      </c>
      <c r="E991" s="3">
        <f t="shared" ca="1" si="35"/>
        <v>0.45719685654205294</v>
      </c>
    </row>
    <row r="992" spans="2:5" x14ac:dyDescent="0.25">
      <c r="B992">
        <v>2988</v>
      </c>
      <c r="C992" s="1">
        <v>99300000</v>
      </c>
      <c r="D992" s="1">
        <f t="shared" ca="1" si="36"/>
        <v>69403237.380557284</v>
      </c>
      <c r="E992" s="3">
        <f t="shared" ca="1" si="35"/>
        <v>0.69892484773975105</v>
      </c>
    </row>
    <row r="993" spans="2:5" x14ac:dyDescent="0.25">
      <c r="B993">
        <v>2989</v>
      </c>
      <c r="C993" s="1">
        <v>99400000</v>
      </c>
      <c r="D993" s="1">
        <f t="shared" ca="1" si="36"/>
        <v>42088204.368812442</v>
      </c>
      <c r="E993" s="3">
        <f t="shared" ca="1" si="35"/>
        <v>0.42342257916310305</v>
      </c>
    </row>
    <row r="994" spans="2:5" x14ac:dyDescent="0.25">
      <c r="B994">
        <v>2990</v>
      </c>
      <c r="C994" s="1">
        <v>99500000</v>
      </c>
      <c r="D994" s="1">
        <f t="shared" ca="1" si="36"/>
        <v>50980807.074318446</v>
      </c>
      <c r="E994" s="3">
        <f t="shared" ca="1" si="35"/>
        <v>0.51236992034490902</v>
      </c>
    </row>
    <row r="995" spans="2:5" x14ac:dyDescent="0.25">
      <c r="B995">
        <v>2991</v>
      </c>
      <c r="C995" s="1">
        <v>99600000</v>
      </c>
      <c r="D995" s="1">
        <f t="shared" ca="1" si="36"/>
        <v>35428900.184453294</v>
      </c>
      <c r="E995" s="3">
        <f t="shared" ca="1" si="35"/>
        <v>0.35571184924149896</v>
      </c>
    </row>
    <row r="996" spans="2:5" x14ac:dyDescent="0.25">
      <c r="B996">
        <v>2992</v>
      </c>
      <c r="C996" s="1">
        <v>99700000</v>
      </c>
      <c r="D996" s="1">
        <f t="shared" ca="1" si="36"/>
        <v>38112264.321854256</v>
      </c>
      <c r="E996" s="3">
        <f t="shared" ca="1" si="35"/>
        <v>0.38226945157326236</v>
      </c>
    </row>
    <row r="997" spans="2:5" x14ac:dyDescent="0.25">
      <c r="B997">
        <v>2993</v>
      </c>
      <c r="C997" s="1">
        <v>99800000</v>
      </c>
      <c r="D997" s="1">
        <f t="shared" ca="1" si="36"/>
        <v>81853303.529526427</v>
      </c>
      <c r="E997" s="3">
        <f t="shared" ca="1" si="35"/>
        <v>0.82017338205938306</v>
      </c>
    </row>
    <row r="998" spans="2:5" x14ac:dyDescent="0.25">
      <c r="B998">
        <v>2994</v>
      </c>
      <c r="C998" s="1">
        <v>99900000</v>
      </c>
      <c r="D998" s="1">
        <f t="shared" ca="1" si="36"/>
        <v>76856259.561995402</v>
      </c>
      <c r="E998" s="3">
        <f t="shared" ca="1" si="35"/>
        <v>0.76933192754750146</v>
      </c>
    </row>
    <row r="999" spans="2:5" x14ac:dyDescent="0.25">
      <c r="B999">
        <v>2995</v>
      </c>
      <c r="C999" s="1">
        <v>100000000</v>
      </c>
      <c r="D999" s="1">
        <f t="shared" ca="1" si="36"/>
        <v>43578275.793093204</v>
      </c>
      <c r="E999" s="3">
        <f t="shared" ca="1" si="35"/>
        <v>0.43578275793093202</v>
      </c>
    </row>
    <row r="1000" spans="2:5" x14ac:dyDescent="0.25">
      <c r="B1000">
        <v>2996</v>
      </c>
      <c r="C1000" s="1">
        <v>100100000</v>
      </c>
      <c r="D1000" s="1">
        <f t="shared" ca="1" si="36"/>
        <v>37517104.970775321</v>
      </c>
      <c r="E1000" s="3">
        <f t="shared" ca="1" si="35"/>
        <v>0.3747962534542989</v>
      </c>
    </row>
    <row r="1001" spans="2:5" x14ac:dyDescent="0.25">
      <c r="B1001">
        <v>2997</v>
      </c>
      <c r="C1001" s="1">
        <v>100200000</v>
      </c>
      <c r="D1001" s="1">
        <f t="shared" ca="1" si="36"/>
        <v>56316057.414219968</v>
      </c>
      <c r="E1001" s="3">
        <f t="shared" ca="1" si="35"/>
        <v>0.56203650113991988</v>
      </c>
    </row>
    <row r="1002" spans="2:5" x14ac:dyDescent="0.25">
      <c r="B1002">
        <v>2998</v>
      </c>
      <c r="C1002" s="1">
        <v>100300000</v>
      </c>
      <c r="D1002" s="1">
        <f t="shared" ca="1" si="36"/>
        <v>61124636.606142268</v>
      </c>
      <c r="E1002" s="3">
        <f t="shared" ca="1" si="35"/>
        <v>0.60941811172624394</v>
      </c>
    </row>
    <row r="1003" spans="2:5" x14ac:dyDescent="0.25">
      <c r="B1003">
        <v>2999</v>
      </c>
      <c r="C1003" s="1">
        <v>100400000</v>
      </c>
      <c r="D1003" s="1">
        <f t="shared" ca="1" si="36"/>
        <v>85617266.593646273</v>
      </c>
      <c r="E1003" s="3">
        <f t="shared" ca="1" si="35"/>
        <v>0.85276161945862827</v>
      </c>
    </row>
    <row r="1004" spans="2:5" x14ac:dyDescent="0.25">
      <c r="B1004">
        <v>3000</v>
      </c>
      <c r="C1004" s="1">
        <v>100500000</v>
      </c>
      <c r="D1004" s="1">
        <f t="shared" ca="1" si="36"/>
        <v>37991183.748247825</v>
      </c>
      <c r="E1004" s="3">
        <f t="shared" ca="1" si="35"/>
        <v>0.37802172883828683</v>
      </c>
    </row>
    <row r="1005" spans="2:5" x14ac:dyDescent="0.25">
      <c r="B1005">
        <v>3001</v>
      </c>
      <c r="C1005" s="1">
        <v>100600000</v>
      </c>
      <c r="D1005" s="1">
        <f t="shared" ca="1" si="36"/>
        <v>35097468.9932108</v>
      </c>
      <c r="E1005" s="3">
        <f t="shared" ca="1" si="35"/>
        <v>0.34888140152297015</v>
      </c>
    </row>
    <row r="1006" spans="2:5" x14ac:dyDescent="0.25">
      <c r="B1006">
        <v>3002</v>
      </c>
      <c r="C1006" s="1">
        <v>100700000</v>
      </c>
      <c r="D1006" s="1">
        <f t="shared" ca="1" si="36"/>
        <v>38698860.105723932</v>
      </c>
      <c r="E1006" s="3">
        <f t="shared" ca="1" si="35"/>
        <v>0.38429851147690103</v>
      </c>
    </row>
    <row r="1007" spans="2:5" x14ac:dyDescent="0.25">
      <c r="B1007">
        <v>3003</v>
      </c>
      <c r="C1007" s="1">
        <v>100800000</v>
      </c>
      <c r="D1007" s="1">
        <f t="shared" ca="1" si="36"/>
        <v>63838167.448640831</v>
      </c>
      <c r="E1007" s="3">
        <f t="shared" ca="1" si="35"/>
        <v>0.63331515326032572</v>
      </c>
    </row>
    <row r="1008" spans="2:5" x14ac:dyDescent="0.25">
      <c r="B1008">
        <v>3004</v>
      </c>
      <c r="C1008" s="1">
        <v>100900000</v>
      </c>
      <c r="D1008" s="1">
        <f t="shared" ca="1" si="36"/>
        <v>108606428.23357035</v>
      </c>
      <c r="E1008" s="3">
        <f t="shared" ca="1" si="35"/>
        <v>1.0763768903227984</v>
      </c>
    </row>
    <row r="1009" spans="2:5" x14ac:dyDescent="0.25">
      <c r="B1009">
        <v>3005</v>
      </c>
      <c r="C1009" s="1">
        <v>101000000</v>
      </c>
      <c r="D1009" s="1">
        <f t="shared" ca="1" si="36"/>
        <v>71353323.089403868</v>
      </c>
      <c r="E1009" s="3">
        <f t="shared" ca="1" si="35"/>
        <v>0.70646854543964233</v>
      </c>
    </row>
    <row r="1010" spans="2:5" x14ac:dyDescent="0.25">
      <c r="B1010">
        <v>3006</v>
      </c>
      <c r="C1010" s="1">
        <v>101100000</v>
      </c>
      <c r="D1010" s="1">
        <f t="shared" ca="1" si="36"/>
        <v>34715888.304503039</v>
      </c>
      <c r="E1010" s="3">
        <f t="shared" ca="1" si="35"/>
        <v>0.34338168451536139</v>
      </c>
    </row>
    <row r="1011" spans="2:5" x14ac:dyDescent="0.25">
      <c r="B1011">
        <v>3007</v>
      </c>
      <c r="C1011" s="1">
        <v>101200000</v>
      </c>
      <c r="D1011" s="1">
        <f t="shared" ca="1" si="36"/>
        <v>45430142.581096195</v>
      </c>
      <c r="E1011" s="3">
        <f t="shared" ca="1" si="35"/>
        <v>0.44891445238237343</v>
      </c>
    </row>
    <row r="1012" spans="2:5" x14ac:dyDescent="0.25">
      <c r="B1012">
        <v>3008</v>
      </c>
      <c r="C1012" s="1">
        <v>101300000</v>
      </c>
      <c r="D1012" s="1">
        <f t="shared" ca="1" si="36"/>
        <v>20098212.409069985</v>
      </c>
      <c r="E1012" s="3">
        <f t="shared" ca="1" si="35"/>
        <v>0.19840288656535029</v>
      </c>
    </row>
    <row r="1013" spans="2:5" x14ac:dyDescent="0.25">
      <c r="B1013">
        <v>3009</v>
      </c>
      <c r="C1013" s="1">
        <v>101400000</v>
      </c>
      <c r="D1013" s="1">
        <f t="shared" ca="1" si="36"/>
        <v>92839459.896012798</v>
      </c>
      <c r="E1013" s="3">
        <f t="shared" ca="1" si="35"/>
        <v>0.91557652757409069</v>
      </c>
    </row>
    <row r="1014" spans="2:5" x14ac:dyDescent="0.25">
      <c r="B1014">
        <v>3010</v>
      </c>
      <c r="C1014" s="1">
        <v>101500000</v>
      </c>
      <c r="D1014" s="1">
        <f t="shared" ca="1" si="36"/>
        <v>50877588.238900483</v>
      </c>
      <c r="E1014" s="3">
        <f t="shared" ca="1" si="35"/>
        <v>0.50125702698424124</v>
      </c>
    </row>
    <row r="1015" spans="2:5" x14ac:dyDescent="0.25">
      <c r="B1015">
        <v>3011</v>
      </c>
      <c r="C1015" s="1">
        <v>101600000</v>
      </c>
      <c r="D1015" s="1">
        <f t="shared" ca="1" si="36"/>
        <v>46430217.75675106</v>
      </c>
      <c r="E1015" s="3">
        <f t="shared" ca="1" si="35"/>
        <v>0.45699033225148683</v>
      </c>
    </row>
    <row r="1016" spans="2:5" x14ac:dyDescent="0.25">
      <c r="B1016">
        <v>3012</v>
      </c>
      <c r="C1016" s="1">
        <v>101700000</v>
      </c>
      <c r="D1016" s="1">
        <f t="shared" ca="1" si="36"/>
        <v>67989451.901043445</v>
      </c>
      <c r="E1016" s="3">
        <f t="shared" ca="1" si="35"/>
        <v>0.66852951721773302</v>
      </c>
    </row>
    <row r="1017" spans="2:5" x14ac:dyDescent="0.25">
      <c r="B1017">
        <v>3013</v>
      </c>
      <c r="C1017" s="1">
        <v>101800000</v>
      </c>
      <c r="D1017" s="1">
        <f t="shared" ca="1" si="36"/>
        <v>30515588.731658593</v>
      </c>
      <c r="E1017" s="3">
        <f t="shared" ca="1" si="35"/>
        <v>0.29976020365087025</v>
      </c>
    </row>
    <row r="1018" spans="2:5" x14ac:dyDescent="0.25">
      <c r="B1018">
        <v>3014</v>
      </c>
      <c r="C1018" s="1">
        <v>101900000</v>
      </c>
      <c r="D1018" s="1">
        <f t="shared" ca="1" si="36"/>
        <v>24366332.939150661</v>
      </c>
      <c r="E1018" s="3">
        <f t="shared" ca="1" si="35"/>
        <v>0.23912004847056587</v>
      </c>
    </row>
    <row r="1019" spans="2:5" x14ac:dyDescent="0.25">
      <c r="B1019">
        <v>3015</v>
      </c>
      <c r="C1019" s="1">
        <v>102000000</v>
      </c>
      <c r="D1019" s="1">
        <f t="shared" ca="1" si="36"/>
        <v>72555729.14730601</v>
      </c>
      <c r="E1019" s="3">
        <f t="shared" ca="1" si="35"/>
        <v>0.71133067791476479</v>
      </c>
    </row>
    <row r="1020" spans="2:5" x14ac:dyDescent="0.25">
      <c r="B1020">
        <v>3016</v>
      </c>
      <c r="C1020" s="1">
        <v>102100000</v>
      </c>
      <c r="D1020" s="1">
        <f t="shared" ca="1" si="36"/>
        <v>13691975.276360961</v>
      </c>
      <c r="E1020" s="3">
        <f t="shared" ca="1" si="35"/>
        <v>0.1341035776333101</v>
      </c>
    </row>
    <row r="1021" spans="2:5" x14ac:dyDescent="0.25">
      <c r="B1021">
        <v>3017</v>
      </c>
      <c r="C1021" s="1">
        <v>102200000</v>
      </c>
      <c r="D1021" s="1">
        <f t="shared" ca="1" si="36"/>
        <v>112454326.86661236</v>
      </c>
      <c r="E1021" s="3">
        <f t="shared" ca="1" si="35"/>
        <v>1.1003358793210603</v>
      </c>
    </row>
    <row r="1022" spans="2:5" x14ac:dyDescent="0.25">
      <c r="B1022">
        <v>3018</v>
      </c>
      <c r="C1022" s="1">
        <v>102300000</v>
      </c>
      <c r="D1022" s="1">
        <f t="shared" ca="1" si="36"/>
        <v>35419842.311256275</v>
      </c>
      <c r="E1022" s="3">
        <f t="shared" ca="1" si="35"/>
        <v>0.34623501770533993</v>
      </c>
    </row>
    <row r="1023" spans="2:5" x14ac:dyDescent="0.25">
      <c r="B1023">
        <v>3019</v>
      </c>
      <c r="C1023" s="1">
        <v>102400000</v>
      </c>
      <c r="D1023" s="1">
        <f t="shared" ca="1" si="36"/>
        <v>19085231.108888458</v>
      </c>
      <c r="E1023" s="3">
        <f t="shared" ca="1" si="35"/>
        <v>0.18637921004773886</v>
      </c>
    </row>
    <row r="1024" spans="2:5" x14ac:dyDescent="0.25">
      <c r="B1024">
        <v>3020</v>
      </c>
      <c r="C1024" s="1">
        <v>102500000</v>
      </c>
      <c r="D1024" s="1">
        <f t="shared" ca="1" si="36"/>
        <v>57807373.885083273</v>
      </c>
      <c r="E1024" s="3">
        <f t="shared" ca="1" si="35"/>
        <v>0.56397437936666606</v>
      </c>
    </row>
    <row r="1025" spans="2:5" x14ac:dyDescent="0.25">
      <c r="B1025">
        <v>3021</v>
      </c>
      <c r="C1025" s="1">
        <v>102600000</v>
      </c>
      <c r="D1025" s="1">
        <f t="shared" ca="1" si="36"/>
        <v>54984385.850434102</v>
      </c>
      <c r="E1025" s="3">
        <f t="shared" ca="1" si="35"/>
        <v>0.53591019347401658</v>
      </c>
    </row>
    <row r="1026" spans="2:5" x14ac:dyDescent="0.25">
      <c r="B1026">
        <v>3022</v>
      </c>
      <c r="C1026" s="1">
        <v>102700000</v>
      </c>
      <c r="D1026" s="1">
        <f t="shared" ca="1" si="36"/>
        <v>101558603.54475486</v>
      </c>
      <c r="E1026" s="3">
        <f t="shared" ca="1" si="35"/>
        <v>0.98888611046499375</v>
      </c>
    </row>
    <row r="1027" spans="2:5" x14ac:dyDescent="0.25">
      <c r="B1027">
        <v>3023</v>
      </c>
      <c r="C1027" s="1">
        <v>102800000</v>
      </c>
      <c r="D1027" s="1">
        <f t="shared" ca="1" si="36"/>
        <v>41632263.229885757</v>
      </c>
      <c r="E1027" s="3">
        <f t="shared" ca="1" si="35"/>
        <v>0.40498310534908327</v>
      </c>
    </row>
    <row r="1028" spans="2:5" x14ac:dyDescent="0.25">
      <c r="B1028">
        <v>3024</v>
      </c>
      <c r="C1028" s="1">
        <v>102900000</v>
      </c>
      <c r="D1028" s="1">
        <f t="shared" ca="1" si="36"/>
        <v>26448239.496559549</v>
      </c>
      <c r="E1028" s="3">
        <f t="shared" ca="1" si="35"/>
        <v>0.25702856653605005</v>
      </c>
    </row>
    <row r="1029" spans="2:5" x14ac:dyDescent="0.25">
      <c r="B1029">
        <v>3025</v>
      </c>
      <c r="C1029" s="1">
        <v>103000000</v>
      </c>
      <c r="D1029" s="1">
        <f t="shared" ca="1" si="36"/>
        <v>30794430.646994065</v>
      </c>
      <c r="E1029" s="3">
        <f t="shared" ref="E1029:E1092" ca="1" si="37">_xlfn.LOGNORM.INV(RAND(),mu,s)</f>
        <v>0.2989750548251851</v>
      </c>
    </row>
    <row r="1030" spans="2:5" x14ac:dyDescent="0.25">
      <c r="B1030">
        <v>3026</v>
      </c>
      <c r="C1030" s="1">
        <v>103100000</v>
      </c>
      <c r="D1030" s="1">
        <f t="shared" ca="1" si="36"/>
        <v>58656473.639498942</v>
      </c>
      <c r="E1030" s="3">
        <f t="shared" ca="1" si="37"/>
        <v>0.56892796934528556</v>
      </c>
    </row>
    <row r="1031" spans="2:5" x14ac:dyDescent="0.25">
      <c r="B1031">
        <v>3027</v>
      </c>
      <c r="C1031" s="1">
        <v>103200000</v>
      </c>
      <c r="D1031" s="1">
        <f t="shared" ca="1" si="36"/>
        <v>46791986.025849655</v>
      </c>
      <c r="E1031" s="3">
        <f t="shared" ca="1" si="37"/>
        <v>0.45341071730474469</v>
      </c>
    </row>
    <row r="1032" spans="2:5" x14ac:dyDescent="0.25">
      <c r="B1032">
        <v>3028</v>
      </c>
      <c r="C1032" s="1">
        <v>103300000</v>
      </c>
      <c r="D1032" s="1">
        <f t="shared" ca="1" si="36"/>
        <v>66270549.202764437</v>
      </c>
      <c r="E1032" s="3">
        <f t="shared" ca="1" si="37"/>
        <v>0.64153484223392487</v>
      </c>
    </row>
    <row r="1033" spans="2:5" x14ac:dyDescent="0.25">
      <c r="B1033">
        <v>3029</v>
      </c>
      <c r="C1033" s="1">
        <v>103400000</v>
      </c>
      <c r="D1033" s="1">
        <f t="shared" ca="1" si="36"/>
        <v>8586535.5009115376</v>
      </c>
      <c r="E1033" s="3">
        <f t="shared" ca="1" si="37"/>
        <v>8.3041929409202492E-2</v>
      </c>
    </row>
    <row r="1034" spans="2:5" x14ac:dyDescent="0.25">
      <c r="B1034">
        <v>3030</v>
      </c>
      <c r="C1034" s="1">
        <v>103500000</v>
      </c>
      <c r="D1034" s="1">
        <f t="shared" ca="1" si="36"/>
        <v>107287218.12343909</v>
      </c>
      <c r="E1034" s="3">
        <f t="shared" ca="1" si="37"/>
        <v>1.0365914794535178</v>
      </c>
    </row>
    <row r="1035" spans="2:5" x14ac:dyDescent="0.25">
      <c r="B1035">
        <v>3031</v>
      </c>
      <c r="C1035" s="1">
        <v>103600000</v>
      </c>
      <c r="D1035" s="1">
        <f t="shared" ca="1" si="36"/>
        <v>36137715.836907558</v>
      </c>
      <c r="E1035" s="3">
        <f t="shared" ca="1" si="37"/>
        <v>0.34881965093540113</v>
      </c>
    </row>
    <row r="1036" spans="2:5" x14ac:dyDescent="0.25">
      <c r="B1036">
        <v>3032</v>
      </c>
      <c r="C1036" s="1">
        <v>103700000</v>
      </c>
      <c r="D1036" s="1">
        <f t="shared" ca="1" si="36"/>
        <v>25491432.883314699</v>
      </c>
      <c r="E1036" s="3">
        <f t="shared" ca="1" si="37"/>
        <v>0.24581902491142429</v>
      </c>
    </row>
    <row r="1037" spans="2:5" x14ac:dyDescent="0.25">
      <c r="B1037">
        <v>3033</v>
      </c>
      <c r="C1037" s="1">
        <v>103800000</v>
      </c>
      <c r="D1037" s="1">
        <f t="shared" ca="1" si="36"/>
        <v>35916813.436423168</v>
      </c>
      <c r="E1037" s="3">
        <f t="shared" ca="1" si="37"/>
        <v>0.34601939726804593</v>
      </c>
    </row>
    <row r="1038" spans="2:5" x14ac:dyDescent="0.25">
      <c r="B1038">
        <v>3034</v>
      </c>
      <c r="C1038" s="1">
        <v>103900000</v>
      </c>
      <c r="D1038" s="1">
        <f t="shared" ca="1" si="36"/>
        <v>65985517.086832702</v>
      </c>
      <c r="E1038" s="3">
        <f t="shared" ca="1" si="37"/>
        <v>0.63508678620628201</v>
      </c>
    </row>
    <row r="1039" spans="2:5" x14ac:dyDescent="0.25">
      <c r="B1039">
        <v>3035</v>
      </c>
      <c r="C1039" s="1">
        <v>104000000</v>
      </c>
      <c r="D1039" s="1">
        <f t="shared" ca="1" si="36"/>
        <v>110486524.02862497</v>
      </c>
      <c r="E1039" s="3">
        <f t="shared" ca="1" si="37"/>
        <v>1.0623704233521631</v>
      </c>
    </row>
    <row r="1040" spans="2:5" x14ac:dyDescent="0.25">
      <c r="B1040">
        <v>3036</v>
      </c>
      <c r="C1040" s="1">
        <v>104100000</v>
      </c>
      <c r="D1040" s="1">
        <f t="shared" ca="1" si="36"/>
        <v>69481309.102031127</v>
      </c>
      <c r="E1040" s="3">
        <f t="shared" ca="1" si="37"/>
        <v>0.66744773392921353</v>
      </c>
    </row>
    <row r="1041" spans="2:5" x14ac:dyDescent="0.25">
      <c r="B1041">
        <v>3037</v>
      </c>
      <c r="C1041" s="1">
        <v>104200000</v>
      </c>
      <c r="D1041" s="1">
        <f t="shared" ca="1" si="36"/>
        <v>22650573.534644257</v>
      </c>
      <c r="E1041" s="3">
        <f t="shared" ca="1" si="37"/>
        <v>0.21737594562998327</v>
      </c>
    </row>
    <row r="1042" spans="2:5" x14ac:dyDescent="0.25">
      <c r="B1042">
        <v>3038</v>
      </c>
      <c r="C1042" s="1">
        <v>104300000</v>
      </c>
      <c r="D1042" s="1">
        <f t="shared" ca="1" si="36"/>
        <v>46397233.339281417</v>
      </c>
      <c r="E1042" s="3">
        <f t="shared" ca="1" si="37"/>
        <v>0.44484403968630315</v>
      </c>
    </row>
    <row r="1043" spans="2:5" x14ac:dyDescent="0.25">
      <c r="B1043">
        <v>3039</v>
      </c>
      <c r="C1043" s="1">
        <v>104400000</v>
      </c>
      <c r="D1043" s="1">
        <f t="shared" ca="1" si="36"/>
        <v>31059418.561258778</v>
      </c>
      <c r="E1043" s="3">
        <f t="shared" ca="1" si="37"/>
        <v>0.29750400920745956</v>
      </c>
    </row>
    <row r="1044" spans="2:5" x14ac:dyDescent="0.25">
      <c r="B1044">
        <v>3040</v>
      </c>
      <c r="C1044" s="1">
        <v>104500000</v>
      </c>
      <c r="D1044" s="1">
        <f t="shared" ca="1" si="36"/>
        <v>35724890.323513195</v>
      </c>
      <c r="E1044" s="3">
        <f t="shared" ca="1" si="37"/>
        <v>0.34186497917237507</v>
      </c>
    </row>
    <row r="1045" spans="2:5" x14ac:dyDescent="0.25">
      <c r="B1045">
        <v>3041</v>
      </c>
      <c r="C1045" s="1">
        <v>104600000</v>
      </c>
      <c r="D1045" s="1">
        <f t="shared" ca="1" si="36"/>
        <v>128178160.81597152</v>
      </c>
      <c r="E1045" s="3">
        <f t="shared" ca="1" si="37"/>
        <v>1.2254126273037431</v>
      </c>
    </row>
    <row r="1046" spans="2:5" x14ac:dyDescent="0.25">
      <c r="B1046">
        <v>3042</v>
      </c>
      <c r="C1046" s="1">
        <v>104700000</v>
      </c>
      <c r="D1046" s="1">
        <f t="shared" ca="1" si="36"/>
        <v>13596331.858924655</v>
      </c>
      <c r="E1046" s="3">
        <f t="shared" ca="1" si="37"/>
        <v>0.12985990314159174</v>
      </c>
    </row>
    <row r="1047" spans="2:5" x14ac:dyDescent="0.25">
      <c r="B1047">
        <v>3043</v>
      </c>
      <c r="C1047" s="1">
        <v>104800000</v>
      </c>
      <c r="D1047" s="1">
        <f t="shared" ca="1" si="36"/>
        <v>25697373.548757356</v>
      </c>
      <c r="E1047" s="3">
        <f t="shared" ca="1" si="37"/>
        <v>0.24520394607592896</v>
      </c>
    </row>
    <row r="1048" spans="2:5" x14ac:dyDescent="0.25">
      <c r="B1048">
        <v>3044</v>
      </c>
      <c r="C1048" s="1">
        <v>104900000</v>
      </c>
      <c r="D1048" s="1">
        <f t="shared" ca="1" si="36"/>
        <v>33110510.157626513</v>
      </c>
      <c r="E1048" s="3">
        <f t="shared" ca="1" si="37"/>
        <v>0.31563880035868935</v>
      </c>
    </row>
    <row r="1049" spans="2:5" x14ac:dyDescent="0.25">
      <c r="B1049">
        <v>3045</v>
      </c>
      <c r="C1049" s="1">
        <v>105000000</v>
      </c>
      <c r="D1049" s="1">
        <f t="shared" ca="1" si="36"/>
        <v>44756751.231918126</v>
      </c>
      <c r="E1049" s="3">
        <f t="shared" ca="1" si="37"/>
        <v>0.42625477363731551</v>
      </c>
    </row>
    <row r="1050" spans="2:5" x14ac:dyDescent="0.25">
      <c r="B1050">
        <v>3046</v>
      </c>
      <c r="C1050" s="1">
        <v>105100000</v>
      </c>
      <c r="D1050" s="1">
        <f t="shared" ca="1" si="36"/>
        <v>32278380.9753603</v>
      </c>
      <c r="E1050" s="3">
        <f t="shared" ca="1" si="37"/>
        <v>0.30712065628316176</v>
      </c>
    </row>
    <row r="1051" spans="2:5" x14ac:dyDescent="0.25">
      <c r="B1051">
        <v>3047</v>
      </c>
      <c r="C1051" s="1">
        <v>105200000</v>
      </c>
      <c r="D1051" s="1">
        <f t="shared" ca="1" si="36"/>
        <v>113925820.71269791</v>
      </c>
      <c r="E1051" s="3">
        <f t="shared" ca="1" si="37"/>
        <v>1.0829450638089155</v>
      </c>
    </row>
    <row r="1052" spans="2:5" x14ac:dyDescent="0.25">
      <c r="B1052">
        <v>3048</v>
      </c>
      <c r="C1052" s="1">
        <v>105300000</v>
      </c>
      <c r="D1052" s="1">
        <f t="shared" ref="D1052:D1115" ca="1" si="38">C1052*E1052</f>
        <v>32377020.6165087</v>
      </c>
      <c r="E1052" s="3">
        <f t="shared" ca="1" si="37"/>
        <v>0.30747407992885756</v>
      </c>
    </row>
    <row r="1053" spans="2:5" x14ac:dyDescent="0.25">
      <c r="B1053">
        <v>3049</v>
      </c>
      <c r="C1053" s="1">
        <v>105400000</v>
      </c>
      <c r="D1053" s="1">
        <f t="shared" ca="1" si="38"/>
        <v>56003987.445231542</v>
      </c>
      <c r="E1053" s="3">
        <f t="shared" ca="1" si="37"/>
        <v>0.53134712946139984</v>
      </c>
    </row>
    <row r="1054" spans="2:5" x14ac:dyDescent="0.25">
      <c r="B1054">
        <v>3050</v>
      </c>
      <c r="C1054" s="1">
        <v>105500000</v>
      </c>
      <c r="D1054" s="1">
        <f t="shared" ca="1" si="38"/>
        <v>39705741.531007238</v>
      </c>
      <c r="E1054" s="3">
        <f t="shared" ca="1" si="37"/>
        <v>0.37635773963040037</v>
      </c>
    </row>
    <row r="1055" spans="2:5" x14ac:dyDescent="0.25">
      <c r="B1055">
        <v>3051</v>
      </c>
      <c r="C1055" s="1">
        <v>105600000</v>
      </c>
      <c r="D1055" s="1">
        <f t="shared" ca="1" si="38"/>
        <v>67764867.521883726</v>
      </c>
      <c r="E1055" s="3">
        <f t="shared" ca="1" si="37"/>
        <v>0.64171276062389893</v>
      </c>
    </row>
    <row r="1056" spans="2:5" x14ac:dyDescent="0.25">
      <c r="B1056">
        <v>3052</v>
      </c>
      <c r="C1056" s="1">
        <v>105700000</v>
      </c>
      <c r="D1056" s="1">
        <f t="shared" ca="1" si="38"/>
        <v>53822715.799520575</v>
      </c>
      <c r="E1056" s="3">
        <f t="shared" ca="1" si="37"/>
        <v>0.50920260926698746</v>
      </c>
    </row>
    <row r="1057" spans="2:5" x14ac:dyDescent="0.25">
      <c r="B1057">
        <v>3053</v>
      </c>
      <c r="C1057" s="1">
        <v>105800000</v>
      </c>
      <c r="D1057" s="1">
        <f t="shared" ca="1" si="38"/>
        <v>58164122.793269143</v>
      </c>
      <c r="E1057" s="3">
        <f t="shared" ca="1" si="37"/>
        <v>0.54975541392503913</v>
      </c>
    </row>
    <row r="1058" spans="2:5" x14ac:dyDescent="0.25">
      <c r="B1058">
        <v>3054</v>
      </c>
      <c r="C1058" s="1">
        <v>105900000</v>
      </c>
      <c r="D1058" s="1">
        <f t="shared" ca="1" si="38"/>
        <v>25384476.324104842</v>
      </c>
      <c r="E1058" s="3">
        <f t="shared" ca="1" si="37"/>
        <v>0.23970232600665572</v>
      </c>
    </row>
    <row r="1059" spans="2:5" x14ac:dyDescent="0.25">
      <c r="B1059">
        <v>3055</v>
      </c>
      <c r="C1059" s="1">
        <v>106000000</v>
      </c>
      <c r="D1059" s="1">
        <f t="shared" ca="1" si="38"/>
        <v>22035537.136709306</v>
      </c>
      <c r="E1059" s="3">
        <f t="shared" ca="1" si="37"/>
        <v>0.20788242581801233</v>
      </c>
    </row>
    <row r="1060" spans="2:5" x14ac:dyDescent="0.25">
      <c r="B1060">
        <v>3056</v>
      </c>
      <c r="C1060" s="1">
        <v>106100000</v>
      </c>
      <c r="D1060" s="1">
        <f t="shared" ca="1" si="38"/>
        <v>23961508.469033107</v>
      </c>
      <c r="E1060" s="3">
        <f t="shared" ca="1" si="37"/>
        <v>0.22583891111247037</v>
      </c>
    </row>
    <row r="1061" spans="2:5" x14ac:dyDescent="0.25">
      <c r="B1061">
        <v>3057</v>
      </c>
      <c r="C1061" s="1">
        <v>106200000</v>
      </c>
      <c r="D1061" s="1">
        <f t="shared" ca="1" si="38"/>
        <v>48247151.12779513</v>
      </c>
      <c r="E1061" s="3">
        <f t="shared" ca="1" si="37"/>
        <v>0.45430462455550968</v>
      </c>
    </row>
    <row r="1062" spans="2:5" x14ac:dyDescent="0.25">
      <c r="B1062">
        <v>3058</v>
      </c>
      <c r="C1062" s="1">
        <v>106300000</v>
      </c>
      <c r="D1062" s="1">
        <f t="shared" ca="1" si="38"/>
        <v>51007636.161923245</v>
      </c>
      <c r="E1062" s="3">
        <f t="shared" ca="1" si="37"/>
        <v>0.47984605984876055</v>
      </c>
    </row>
    <row r="1063" spans="2:5" x14ac:dyDescent="0.25">
      <c r="B1063">
        <v>3059</v>
      </c>
      <c r="C1063" s="1">
        <v>106400000</v>
      </c>
      <c r="D1063" s="1">
        <f t="shared" ca="1" si="38"/>
        <v>26154387.011863947</v>
      </c>
      <c r="E1063" s="3">
        <f t="shared" ca="1" si="37"/>
        <v>0.24581190800624009</v>
      </c>
    </row>
    <row r="1064" spans="2:5" x14ac:dyDescent="0.25">
      <c r="B1064">
        <v>3060</v>
      </c>
      <c r="C1064" s="1">
        <v>106500000</v>
      </c>
      <c r="D1064" s="1">
        <f t="shared" ca="1" si="38"/>
        <v>62133180.229955405</v>
      </c>
      <c r="E1064" s="3">
        <f t="shared" ca="1" si="37"/>
        <v>0.58341014300427607</v>
      </c>
    </row>
    <row r="1065" spans="2:5" x14ac:dyDescent="0.25">
      <c r="B1065">
        <v>3061</v>
      </c>
      <c r="C1065" s="1">
        <v>106600000</v>
      </c>
      <c r="D1065" s="1">
        <f t="shared" ca="1" si="38"/>
        <v>55331079.497508496</v>
      </c>
      <c r="E1065" s="3">
        <f t="shared" ca="1" si="37"/>
        <v>0.51905327858825978</v>
      </c>
    </row>
    <row r="1066" spans="2:5" x14ac:dyDescent="0.25">
      <c r="B1066">
        <v>3062</v>
      </c>
      <c r="C1066" s="1">
        <v>106700000</v>
      </c>
      <c r="D1066" s="1">
        <f t="shared" ca="1" si="38"/>
        <v>25028837.814362455</v>
      </c>
      <c r="E1066" s="3">
        <f t="shared" ca="1" si="37"/>
        <v>0.23457205074379059</v>
      </c>
    </row>
    <row r="1067" spans="2:5" x14ac:dyDescent="0.25">
      <c r="B1067">
        <v>3063</v>
      </c>
      <c r="C1067" s="1">
        <v>106800000</v>
      </c>
      <c r="D1067" s="1">
        <f t="shared" ca="1" si="38"/>
        <v>86669858.619148999</v>
      </c>
      <c r="E1067" s="3">
        <f t="shared" ca="1" si="37"/>
        <v>0.81151553014184452</v>
      </c>
    </row>
    <row r="1068" spans="2:5" x14ac:dyDescent="0.25">
      <c r="B1068">
        <v>3064</v>
      </c>
      <c r="C1068" s="1">
        <v>106900000</v>
      </c>
      <c r="D1068" s="1">
        <f t="shared" ca="1" si="38"/>
        <v>48221113.55266057</v>
      </c>
      <c r="E1068" s="3">
        <f t="shared" ca="1" si="37"/>
        <v>0.45108618851880794</v>
      </c>
    </row>
    <row r="1069" spans="2:5" x14ac:dyDescent="0.25">
      <c r="B1069">
        <v>3065</v>
      </c>
      <c r="C1069" s="1">
        <v>107000000</v>
      </c>
      <c r="D1069" s="1">
        <f t="shared" ca="1" si="38"/>
        <v>13677734.21942956</v>
      </c>
      <c r="E1069" s="3">
        <f t="shared" ca="1" si="37"/>
        <v>0.12782929177036972</v>
      </c>
    </row>
    <row r="1070" spans="2:5" x14ac:dyDescent="0.25">
      <c r="B1070">
        <v>3066</v>
      </c>
      <c r="C1070" s="1">
        <v>107100000</v>
      </c>
      <c r="D1070" s="1">
        <f t="shared" ca="1" si="38"/>
        <v>94257014.822424158</v>
      </c>
      <c r="E1070" s="3">
        <f t="shared" ca="1" si="37"/>
        <v>0.88008417201143008</v>
      </c>
    </row>
    <row r="1071" spans="2:5" x14ac:dyDescent="0.25">
      <c r="B1071">
        <v>3067</v>
      </c>
      <c r="C1071" s="1">
        <v>107200000</v>
      </c>
      <c r="D1071" s="1">
        <f t="shared" ca="1" si="38"/>
        <v>68588771.421361372</v>
      </c>
      <c r="E1071" s="3">
        <f t="shared" ca="1" si="37"/>
        <v>0.63982062893060987</v>
      </c>
    </row>
    <row r="1072" spans="2:5" x14ac:dyDescent="0.25">
      <c r="B1072">
        <v>3068</v>
      </c>
      <c r="C1072" s="1">
        <v>107300000</v>
      </c>
      <c r="D1072" s="1">
        <f t="shared" ca="1" si="38"/>
        <v>51306539.809635133</v>
      </c>
      <c r="E1072" s="3">
        <f t="shared" ca="1" si="37"/>
        <v>0.47815973727525751</v>
      </c>
    </row>
    <row r="1073" spans="2:5" x14ac:dyDescent="0.25">
      <c r="B1073">
        <v>3069</v>
      </c>
      <c r="C1073" s="1">
        <v>107400000</v>
      </c>
      <c r="D1073" s="1">
        <f t="shared" ca="1" si="38"/>
        <v>67323924.889708862</v>
      </c>
      <c r="E1073" s="3">
        <f t="shared" ca="1" si="37"/>
        <v>0.62685218705501733</v>
      </c>
    </row>
    <row r="1074" spans="2:5" x14ac:dyDescent="0.25">
      <c r="B1074">
        <v>3070</v>
      </c>
      <c r="C1074" s="1">
        <v>107500000</v>
      </c>
      <c r="D1074" s="1">
        <f t="shared" ca="1" si="38"/>
        <v>24107817.239771198</v>
      </c>
      <c r="E1074" s="3">
        <f t="shared" ca="1" si="37"/>
        <v>0.22425876502112743</v>
      </c>
    </row>
    <row r="1075" spans="2:5" x14ac:dyDescent="0.25">
      <c r="B1075">
        <v>3071</v>
      </c>
      <c r="C1075" s="1">
        <v>107600000</v>
      </c>
      <c r="D1075" s="1">
        <f t="shared" ca="1" si="38"/>
        <v>112605034.9322314</v>
      </c>
      <c r="E1075" s="3">
        <f t="shared" ca="1" si="37"/>
        <v>1.0465151945374664</v>
      </c>
    </row>
    <row r="1076" spans="2:5" x14ac:dyDescent="0.25">
      <c r="B1076">
        <v>3072</v>
      </c>
      <c r="C1076" s="1">
        <v>107700000</v>
      </c>
      <c r="D1076" s="1">
        <f t="shared" ca="1" si="38"/>
        <v>31814866.103984348</v>
      </c>
      <c r="E1076" s="3">
        <f t="shared" ca="1" si="37"/>
        <v>0.29540265649010539</v>
      </c>
    </row>
    <row r="1077" spans="2:5" x14ac:dyDescent="0.25">
      <c r="B1077">
        <v>3073</v>
      </c>
      <c r="C1077" s="1">
        <v>107800000</v>
      </c>
      <c r="D1077" s="1">
        <f t="shared" ca="1" si="38"/>
        <v>39243720.283061571</v>
      </c>
      <c r="E1077" s="3">
        <f t="shared" ca="1" si="37"/>
        <v>0.36404193212487546</v>
      </c>
    </row>
    <row r="1078" spans="2:5" x14ac:dyDescent="0.25">
      <c r="B1078">
        <v>3074</v>
      </c>
      <c r="C1078" s="1">
        <v>107900000</v>
      </c>
      <c r="D1078" s="1">
        <f t="shared" ca="1" si="38"/>
        <v>23385402.720464032</v>
      </c>
      <c r="E1078" s="3">
        <f t="shared" ca="1" si="37"/>
        <v>0.21673218461968519</v>
      </c>
    </row>
    <row r="1079" spans="2:5" x14ac:dyDescent="0.25">
      <c r="B1079">
        <v>3075</v>
      </c>
      <c r="C1079" s="1">
        <v>108000000</v>
      </c>
      <c r="D1079" s="1">
        <f t="shared" ca="1" si="38"/>
        <v>31345297.587254282</v>
      </c>
      <c r="E1079" s="3">
        <f t="shared" ca="1" si="37"/>
        <v>0.29023423691902112</v>
      </c>
    </row>
    <row r="1080" spans="2:5" x14ac:dyDescent="0.25">
      <c r="B1080">
        <v>3076</v>
      </c>
      <c r="C1080" s="1">
        <v>108100000</v>
      </c>
      <c r="D1080" s="1">
        <f t="shared" ca="1" si="38"/>
        <v>50929169.901832342</v>
      </c>
      <c r="E1080" s="3">
        <f t="shared" ca="1" si="37"/>
        <v>0.47113015635367567</v>
      </c>
    </row>
    <row r="1081" spans="2:5" x14ac:dyDescent="0.25">
      <c r="B1081">
        <v>3077</v>
      </c>
      <c r="C1081" s="1">
        <v>108200000</v>
      </c>
      <c r="D1081" s="1">
        <f t="shared" ca="1" si="38"/>
        <v>114644264.1475029</v>
      </c>
      <c r="E1081" s="3">
        <f t="shared" ca="1" si="37"/>
        <v>1.0595588183687883</v>
      </c>
    </row>
    <row r="1082" spans="2:5" x14ac:dyDescent="0.25">
      <c r="B1082">
        <v>3078</v>
      </c>
      <c r="C1082" s="1">
        <v>108300000</v>
      </c>
      <c r="D1082" s="1">
        <f t="shared" ca="1" si="38"/>
        <v>25051562.020641491</v>
      </c>
      <c r="E1082" s="3">
        <f t="shared" ca="1" si="37"/>
        <v>0.23131636214812087</v>
      </c>
    </row>
    <row r="1083" spans="2:5" x14ac:dyDescent="0.25">
      <c r="B1083">
        <v>3079</v>
      </c>
      <c r="C1083" s="1">
        <v>108400000</v>
      </c>
      <c r="D1083" s="1">
        <f t="shared" ca="1" si="38"/>
        <v>17422970.844790686</v>
      </c>
      <c r="E1083" s="3">
        <f t="shared" ca="1" si="37"/>
        <v>0.16072851332832735</v>
      </c>
    </row>
    <row r="1084" spans="2:5" x14ac:dyDescent="0.25">
      <c r="B1084">
        <v>3080</v>
      </c>
      <c r="C1084" s="1">
        <v>108500000</v>
      </c>
      <c r="D1084" s="1">
        <f t="shared" ca="1" si="38"/>
        <v>47589452.830247432</v>
      </c>
      <c r="E1084" s="3">
        <f t="shared" ca="1" si="37"/>
        <v>0.43861246848154317</v>
      </c>
    </row>
    <row r="1085" spans="2:5" x14ac:dyDescent="0.25">
      <c r="B1085">
        <v>3081</v>
      </c>
      <c r="C1085" s="1">
        <v>108600000</v>
      </c>
      <c r="D1085" s="1">
        <f t="shared" ca="1" si="38"/>
        <v>41432608.428397655</v>
      </c>
      <c r="E1085" s="3">
        <f t="shared" ca="1" si="37"/>
        <v>0.3815157313848771</v>
      </c>
    </row>
    <row r="1086" spans="2:5" x14ac:dyDescent="0.25">
      <c r="B1086">
        <v>3082</v>
      </c>
      <c r="C1086" s="1">
        <v>108700000</v>
      </c>
      <c r="D1086" s="1">
        <f t="shared" ca="1" si="38"/>
        <v>36004719.923885725</v>
      </c>
      <c r="E1086" s="3">
        <f t="shared" ca="1" si="37"/>
        <v>0.33123017409278493</v>
      </c>
    </row>
    <row r="1087" spans="2:5" x14ac:dyDescent="0.25">
      <c r="B1087">
        <v>3083</v>
      </c>
      <c r="C1087" s="1">
        <v>108800000</v>
      </c>
      <c r="D1087" s="1">
        <f t="shared" ca="1" si="38"/>
        <v>42072157.286301851</v>
      </c>
      <c r="E1087" s="3">
        <f t="shared" ca="1" si="37"/>
        <v>0.38669262211674493</v>
      </c>
    </row>
    <row r="1088" spans="2:5" x14ac:dyDescent="0.25">
      <c r="B1088">
        <v>3084</v>
      </c>
      <c r="C1088" s="1">
        <v>108900000</v>
      </c>
      <c r="D1088" s="1">
        <f t="shared" ca="1" si="38"/>
        <v>22127524.454951759</v>
      </c>
      <c r="E1088" s="3">
        <f t="shared" ca="1" si="37"/>
        <v>0.20319122548165067</v>
      </c>
    </row>
    <row r="1089" spans="2:5" x14ac:dyDescent="0.25">
      <c r="B1089">
        <v>3085</v>
      </c>
      <c r="C1089" s="1">
        <v>109000000</v>
      </c>
      <c r="D1089" s="1">
        <f t="shared" ca="1" si="38"/>
        <v>45039249.194633767</v>
      </c>
      <c r="E1089" s="3">
        <f t="shared" ca="1" si="37"/>
        <v>0.41320412105168591</v>
      </c>
    </row>
    <row r="1090" spans="2:5" x14ac:dyDescent="0.25">
      <c r="B1090">
        <v>3086</v>
      </c>
      <c r="C1090" s="1">
        <v>109100000</v>
      </c>
      <c r="D1090" s="1">
        <f t="shared" ca="1" si="38"/>
        <v>24167131.591284413</v>
      </c>
      <c r="E1090" s="3">
        <f t="shared" ca="1" si="37"/>
        <v>0.22151358012176364</v>
      </c>
    </row>
    <row r="1091" spans="2:5" x14ac:dyDescent="0.25">
      <c r="B1091">
        <v>3087</v>
      </c>
      <c r="C1091" s="1">
        <v>109200000</v>
      </c>
      <c r="D1091" s="1">
        <f t="shared" ca="1" si="38"/>
        <v>34088432.116085641</v>
      </c>
      <c r="E1091" s="3">
        <f t="shared" ca="1" si="37"/>
        <v>0.31216512926818352</v>
      </c>
    </row>
    <row r="1092" spans="2:5" x14ac:dyDescent="0.25">
      <c r="B1092">
        <v>3088</v>
      </c>
      <c r="C1092" s="1">
        <v>109300000</v>
      </c>
      <c r="D1092" s="1">
        <f t="shared" ca="1" si="38"/>
        <v>58685302.096497186</v>
      </c>
      <c r="E1092" s="3">
        <f t="shared" ca="1" si="37"/>
        <v>0.53691950682980039</v>
      </c>
    </row>
    <row r="1093" spans="2:5" x14ac:dyDescent="0.25">
      <c r="B1093">
        <v>3089</v>
      </c>
      <c r="C1093" s="1">
        <v>109400000</v>
      </c>
      <c r="D1093" s="1">
        <f t="shared" ca="1" si="38"/>
        <v>155404362.66064224</v>
      </c>
      <c r="E1093" s="3">
        <f t="shared" ref="E1093:E1156" ca="1" si="39">_xlfn.LOGNORM.INV(RAND(),mu,s)</f>
        <v>1.4205151979949016</v>
      </c>
    </row>
    <row r="1094" spans="2:5" x14ac:dyDescent="0.25">
      <c r="B1094">
        <v>3090</v>
      </c>
      <c r="C1094" s="1">
        <v>109500000</v>
      </c>
      <c r="D1094" s="1">
        <f t="shared" ca="1" si="38"/>
        <v>25419041.509102572</v>
      </c>
      <c r="E1094" s="3">
        <f t="shared" ca="1" si="39"/>
        <v>0.23213736537993215</v>
      </c>
    </row>
    <row r="1095" spans="2:5" x14ac:dyDescent="0.25">
      <c r="B1095">
        <v>3091</v>
      </c>
      <c r="C1095" s="1">
        <v>109600000</v>
      </c>
      <c r="D1095" s="1">
        <f t="shared" ca="1" si="38"/>
        <v>103885659.2685674</v>
      </c>
      <c r="E1095" s="3">
        <f t="shared" ca="1" si="39"/>
        <v>0.94786185464021344</v>
      </c>
    </row>
    <row r="1096" spans="2:5" x14ac:dyDescent="0.25">
      <c r="B1096">
        <v>3092</v>
      </c>
      <c r="C1096" s="1">
        <v>109700000</v>
      </c>
      <c r="D1096" s="1">
        <f t="shared" ca="1" si="38"/>
        <v>21632021.765265062</v>
      </c>
      <c r="E1096" s="3">
        <f t="shared" ca="1" si="39"/>
        <v>0.19719254116011908</v>
      </c>
    </row>
    <row r="1097" spans="2:5" x14ac:dyDescent="0.25">
      <c r="B1097">
        <v>3093</v>
      </c>
      <c r="C1097" s="1">
        <v>109800000</v>
      </c>
      <c r="D1097" s="1">
        <f t="shared" ca="1" si="38"/>
        <v>28146836.022251777</v>
      </c>
      <c r="E1097" s="3">
        <f t="shared" ca="1" si="39"/>
        <v>0.25634641186021656</v>
      </c>
    </row>
    <row r="1098" spans="2:5" x14ac:dyDescent="0.25">
      <c r="B1098">
        <v>3094</v>
      </c>
      <c r="C1098" s="1">
        <v>109900000</v>
      </c>
      <c r="D1098" s="1">
        <f t="shared" ca="1" si="38"/>
        <v>41956887.821907572</v>
      </c>
      <c r="E1098" s="3">
        <f t="shared" ca="1" si="39"/>
        <v>0.38177331958059663</v>
      </c>
    </row>
    <row r="1099" spans="2:5" x14ac:dyDescent="0.25">
      <c r="B1099">
        <v>3095</v>
      </c>
      <c r="C1099" s="1">
        <v>110000000</v>
      </c>
      <c r="D1099" s="1">
        <f t="shared" ca="1" si="38"/>
        <v>61875095.082225829</v>
      </c>
      <c r="E1099" s="3">
        <f t="shared" ca="1" si="39"/>
        <v>0.56250086438387115</v>
      </c>
    </row>
    <row r="1100" spans="2:5" x14ac:dyDescent="0.25">
      <c r="B1100">
        <v>3096</v>
      </c>
      <c r="C1100" s="1">
        <v>110100000</v>
      </c>
      <c r="D1100" s="1">
        <f t="shared" ca="1" si="38"/>
        <v>18011189.646074582</v>
      </c>
      <c r="E1100" s="3">
        <f t="shared" ca="1" si="39"/>
        <v>0.16358937008242128</v>
      </c>
    </row>
    <row r="1101" spans="2:5" x14ac:dyDescent="0.25">
      <c r="B1101">
        <v>3097</v>
      </c>
      <c r="C1101" s="1">
        <v>110200000</v>
      </c>
      <c r="D1101" s="1">
        <f t="shared" ca="1" si="38"/>
        <v>27935411.847746953</v>
      </c>
      <c r="E1101" s="3">
        <f t="shared" ca="1" si="39"/>
        <v>0.25349738518826637</v>
      </c>
    </row>
    <row r="1102" spans="2:5" x14ac:dyDescent="0.25">
      <c r="B1102">
        <v>3098</v>
      </c>
      <c r="C1102" s="1">
        <v>110300000</v>
      </c>
      <c r="D1102" s="1">
        <f t="shared" ca="1" si="38"/>
        <v>76073849.955838591</v>
      </c>
      <c r="E1102" s="3">
        <f t="shared" ca="1" si="39"/>
        <v>0.68969945562863633</v>
      </c>
    </row>
    <row r="1103" spans="2:5" x14ac:dyDescent="0.25">
      <c r="B1103">
        <v>3099</v>
      </c>
      <c r="C1103" s="1">
        <v>110400000</v>
      </c>
      <c r="D1103" s="1">
        <f t="shared" ca="1" si="38"/>
        <v>28371488.680951722</v>
      </c>
      <c r="E1103" s="3">
        <f t="shared" ca="1" si="39"/>
        <v>0.25698812211006994</v>
      </c>
    </row>
    <row r="1104" spans="2:5" x14ac:dyDescent="0.25">
      <c r="B1104">
        <v>3100</v>
      </c>
      <c r="C1104" s="1">
        <v>110500000</v>
      </c>
      <c r="D1104" s="1">
        <f t="shared" ca="1" si="38"/>
        <v>55133403.977740414</v>
      </c>
      <c r="E1104" s="3">
        <f t="shared" ca="1" si="39"/>
        <v>0.49894483237774129</v>
      </c>
    </row>
    <row r="1105" spans="2:5" x14ac:dyDescent="0.25">
      <c r="B1105">
        <v>3101</v>
      </c>
      <c r="C1105" s="1">
        <v>110600000</v>
      </c>
      <c r="D1105" s="1">
        <f t="shared" ca="1" si="38"/>
        <v>57888584.619857505</v>
      </c>
      <c r="E1105" s="3">
        <f t="shared" ca="1" si="39"/>
        <v>0.52340492423017637</v>
      </c>
    </row>
    <row r="1106" spans="2:5" x14ac:dyDescent="0.25">
      <c r="B1106">
        <v>3102</v>
      </c>
      <c r="C1106" s="1">
        <v>110700000</v>
      </c>
      <c r="D1106" s="1">
        <f t="shared" ca="1" si="38"/>
        <v>12698702.870888924</v>
      </c>
      <c r="E1106" s="3">
        <f t="shared" ca="1" si="39"/>
        <v>0.11471276306132723</v>
      </c>
    </row>
    <row r="1107" spans="2:5" x14ac:dyDescent="0.25">
      <c r="B1107">
        <v>3103</v>
      </c>
      <c r="C1107" s="1">
        <v>110800000</v>
      </c>
      <c r="D1107" s="1">
        <f t="shared" ca="1" si="38"/>
        <v>179906069.14089134</v>
      </c>
      <c r="E1107" s="3">
        <f t="shared" ca="1" si="39"/>
        <v>1.6237009850260951</v>
      </c>
    </row>
    <row r="1108" spans="2:5" x14ac:dyDescent="0.25">
      <c r="B1108">
        <v>3104</v>
      </c>
      <c r="C1108" s="1">
        <v>110900000</v>
      </c>
      <c r="D1108" s="1">
        <f t="shared" ca="1" si="38"/>
        <v>46452941.633775026</v>
      </c>
      <c r="E1108" s="3">
        <f t="shared" ca="1" si="39"/>
        <v>0.41887233213503178</v>
      </c>
    </row>
    <row r="1109" spans="2:5" x14ac:dyDescent="0.25">
      <c r="B1109">
        <v>3105</v>
      </c>
      <c r="C1109" s="1">
        <v>111000000</v>
      </c>
      <c r="D1109" s="1">
        <f t="shared" ca="1" si="38"/>
        <v>40867718.088144578</v>
      </c>
      <c r="E1109" s="3">
        <f t="shared" ca="1" si="39"/>
        <v>0.36817764043373497</v>
      </c>
    </row>
    <row r="1110" spans="2:5" x14ac:dyDescent="0.25">
      <c r="B1110">
        <v>3106</v>
      </c>
      <c r="C1110" s="1">
        <v>111100000</v>
      </c>
      <c r="D1110" s="1">
        <f t="shared" ca="1" si="38"/>
        <v>63056208.663969882</v>
      </c>
      <c r="E1110" s="3">
        <f t="shared" ca="1" si="39"/>
        <v>0.56756263423915287</v>
      </c>
    </row>
    <row r="1111" spans="2:5" x14ac:dyDescent="0.25">
      <c r="B1111">
        <v>3107</v>
      </c>
      <c r="C1111" s="1">
        <v>111200000</v>
      </c>
      <c r="D1111" s="1">
        <f t="shared" ca="1" si="38"/>
        <v>62262890.53250777</v>
      </c>
      <c r="E1111" s="3">
        <f t="shared" ca="1" si="39"/>
        <v>0.55991808032830725</v>
      </c>
    </row>
    <row r="1112" spans="2:5" x14ac:dyDescent="0.25">
      <c r="B1112">
        <v>3108</v>
      </c>
      <c r="C1112" s="1">
        <v>111300000</v>
      </c>
      <c r="D1112" s="1">
        <f t="shared" ca="1" si="38"/>
        <v>58366582.945329435</v>
      </c>
      <c r="E1112" s="3">
        <f t="shared" ca="1" si="39"/>
        <v>0.52440775332730849</v>
      </c>
    </row>
    <row r="1113" spans="2:5" x14ac:dyDescent="0.25">
      <c r="B1113">
        <v>3109</v>
      </c>
      <c r="C1113" s="1">
        <v>111400000</v>
      </c>
      <c r="D1113" s="1">
        <f t="shared" ca="1" si="38"/>
        <v>70605132.18326436</v>
      </c>
      <c r="E1113" s="3">
        <f t="shared" ca="1" si="39"/>
        <v>0.63379831403289377</v>
      </c>
    </row>
    <row r="1114" spans="2:5" x14ac:dyDescent="0.25">
      <c r="B1114">
        <v>3110</v>
      </c>
      <c r="C1114" s="1">
        <v>111500000</v>
      </c>
      <c r="D1114" s="1">
        <f t="shared" ca="1" si="38"/>
        <v>24024988.10717218</v>
      </c>
      <c r="E1114" s="3">
        <f t="shared" ca="1" si="39"/>
        <v>0.21547074535580429</v>
      </c>
    </row>
    <row r="1115" spans="2:5" x14ac:dyDescent="0.25">
      <c r="B1115">
        <v>3111</v>
      </c>
      <c r="C1115" s="1">
        <v>111600000</v>
      </c>
      <c r="D1115" s="1">
        <f t="shared" ca="1" si="38"/>
        <v>46684851.062273294</v>
      </c>
      <c r="E1115" s="3">
        <f t="shared" ca="1" si="39"/>
        <v>0.41832303819241301</v>
      </c>
    </row>
    <row r="1116" spans="2:5" x14ac:dyDescent="0.25">
      <c r="B1116">
        <v>3112</v>
      </c>
      <c r="C1116" s="1">
        <v>111700000</v>
      </c>
      <c r="D1116" s="1">
        <f t="shared" ref="D1116:D1179" ca="1" si="40">C1116*E1116</f>
        <v>61491330.445082135</v>
      </c>
      <c r="E1116" s="3">
        <f t="shared" ca="1" si="39"/>
        <v>0.5505043012093298</v>
      </c>
    </row>
    <row r="1117" spans="2:5" x14ac:dyDescent="0.25">
      <c r="B1117">
        <v>3113</v>
      </c>
      <c r="C1117" s="1">
        <v>111800000</v>
      </c>
      <c r="D1117" s="1">
        <f t="shared" ca="1" si="40"/>
        <v>67653866.869595155</v>
      </c>
      <c r="E1117" s="3">
        <f t="shared" ca="1" si="39"/>
        <v>0.60513297736668292</v>
      </c>
    </row>
    <row r="1118" spans="2:5" x14ac:dyDescent="0.25">
      <c r="B1118">
        <v>3114</v>
      </c>
      <c r="C1118" s="1">
        <v>111900000</v>
      </c>
      <c r="D1118" s="1">
        <f t="shared" ca="1" si="40"/>
        <v>117350088.84654757</v>
      </c>
      <c r="E1118" s="3">
        <f t="shared" ca="1" si="39"/>
        <v>1.0487049941603894</v>
      </c>
    </row>
    <row r="1119" spans="2:5" x14ac:dyDescent="0.25">
      <c r="B1119">
        <v>3115</v>
      </c>
      <c r="C1119" s="1">
        <v>112000000</v>
      </c>
      <c r="D1119" s="1">
        <f t="shared" ca="1" si="40"/>
        <v>128908986.82237761</v>
      </c>
      <c r="E1119" s="3">
        <f t="shared" ca="1" si="39"/>
        <v>1.1509730966283716</v>
      </c>
    </row>
    <row r="1120" spans="2:5" x14ac:dyDescent="0.25">
      <c r="B1120">
        <v>3116</v>
      </c>
      <c r="C1120" s="1">
        <v>112100000</v>
      </c>
      <c r="D1120" s="1">
        <f t="shared" ca="1" si="40"/>
        <v>34855824.111505188</v>
      </c>
      <c r="E1120" s="3">
        <f t="shared" ca="1" si="39"/>
        <v>0.31093509466106323</v>
      </c>
    </row>
    <row r="1121" spans="2:5" x14ac:dyDescent="0.25">
      <c r="B1121">
        <v>3117</v>
      </c>
      <c r="C1121" s="1">
        <v>112200000</v>
      </c>
      <c r="D1121" s="1">
        <f t="shared" ca="1" si="40"/>
        <v>25696684.325660262</v>
      </c>
      <c r="E1121" s="3">
        <f t="shared" ca="1" si="39"/>
        <v>0.22902570700231964</v>
      </c>
    </row>
    <row r="1122" spans="2:5" x14ac:dyDescent="0.25">
      <c r="B1122">
        <v>3118</v>
      </c>
      <c r="C1122" s="1">
        <v>112300000</v>
      </c>
      <c r="D1122" s="1">
        <f t="shared" ca="1" si="40"/>
        <v>33736771.333110891</v>
      </c>
      <c r="E1122" s="3">
        <f t="shared" ca="1" si="39"/>
        <v>0.30041648560205603</v>
      </c>
    </row>
    <row r="1123" spans="2:5" x14ac:dyDescent="0.25">
      <c r="B1123">
        <v>3119</v>
      </c>
      <c r="C1123" s="1">
        <v>112400000</v>
      </c>
      <c r="D1123" s="1">
        <f t="shared" ca="1" si="40"/>
        <v>140552543.3749631</v>
      </c>
      <c r="E1123" s="3">
        <f t="shared" ca="1" si="39"/>
        <v>1.2504674677487821</v>
      </c>
    </row>
    <row r="1124" spans="2:5" x14ac:dyDescent="0.25">
      <c r="B1124">
        <v>3120</v>
      </c>
      <c r="C1124" s="1">
        <v>112500000</v>
      </c>
      <c r="D1124" s="1">
        <f t="shared" ca="1" si="40"/>
        <v>68798368.867735133</v>
      </c>
      <c r="E1124" s="3">
        <f t="shared" ca="1" si="39"/>
        <v>0.61154105660209002</v>
      </c>
    </row>
    <row r="1125" spans="2:5" x14ac:dyDescent="0.25">
      <c r="B1125">
        <v>3121</v>
      </c>
      <c r="C1125" s="1">
        <v>112600000</v>
      </c>
      <c r="D1125" s="1">
        <f t="shared" ca="1" si="40"/>
        <v>29491039.900892127</v>
      </c>
      <c r="E1125" s="3">
        <f t="shared" ca="1" si="39"/>
        <v>0.26190976821396206</v>
      </c>
    </row>
    <row r="1126" spans="2:5" x14ac:dyDescent="0.25">
      <c r="B1126">
        <v>3122</v>
      </c>
      <c r="C1126" s="1">
        <v>112700000</v>
      </c>
      <c r="D1126" s="1">
        <f t="shared" ca="1" si="40"/>
        <v>75717495.678604141</v>
      </c>
      <c r="E1126" s="3">
        <f t="shared" ca="1" si="39"/>
        <v>0.67185000602133227</v>
      </c>
    </row>
    <row r="1127" spans="2:5" x14ac:dyDescent="0.25">
      <c r="B1127">
        <v>3123</v>
      </c>
      <c r="C1127" s="1">
        <v>112800000</v>
      </c>
      <c r="D1127" s="1">
        <f t="shared" ca="1" si="40"/>
        <v>38026549.486148976</v>
      </c>
      <c r="E1127" s="3">
        <f t="shared" ca="1" si="39"/>
        <v>0.33711480040912212</v>
      </c>
    </row>
    <row r="1128" spans="2:5" x14ac:dyDescent="0.25">
      <c r="B1128">
        <v>3124</v>
      </c>
      <c r="C1128" s="1">
        <v>112900000</v>
      </c>
      <c r="D1128" s="1">
        <f t="shared" ca="1" si="40"/>
        <v>82526091.96641238</v>
      </c>
      <c r="E1128" s="3">
        <f t="shared" ca="1" si="39"/>
        <v>0.73096627073881648</v>
      </c>
    </row>
    <row r="1129" spans="2:5" x14ac:dyDescent="0.25">
      <c r="B1129">
        <v>3125</v>
      </c>
      <c r="C1129" s="1">
        <v>113000000</v>
      </c>
      <c r="D1129" s="1">
        <f t="shared" ca="1" si="40"/>
        <v>33958700.19480706</v>
      </c>
      <c r="E1129" s="3">
        <f t="shared" ca="1" si="39"/>
        <v>0.30051947075050495</v>
      </c>
    </row>
    <row r="1130" spans="2:5" x14ac:dyDescent="0.25">
      <c r="B1130">
        <v>3126</v>
      </c>
      <c r="C1130" s="1">
        <v>113100000</v>
      </c>
      <c r="D1130" s="1">
        <f t="shared" ca="1" si="40"/>
        <v>41305809.283663891</v>
      </c>
      <c r="E1130" s="3">
        <f t="shared" ca="1" si="39"/>
        <v>0.36521493619508305</v>
      </c>
    </row>
    <row r="1131" spans="2:5" x14ac:dyDescent="0.25">
      <c r="B1131">
        <v>3127</v>
      </c>
      <c r="C1131" s="1">
        <v>113200000</v>
      </c>
      <c r="D1131" s="1">
        <f t="shared" ca="1" si="40"/>
        <v>36993318.930252604</v>
      </c>
      <c r="E1131" s="3">
        <f t="shared" ca="1" si="39"/>
        <v>0.32679610362413963</v>
      </c>
    </row>
    <row r="1132" spans="2:5" x14ac:dyDescent="0.25">
      <c r="B1132">
        <v>3128</v>
      </c>
      <c r="C1132" s="1">
        <v>113300000</v>
      </c>
      <c r="D1132" s="1">
        <f t="shared" ca="1" si="40"/>
        <v>36480147.312933445</v>
      </c>
      <c r="E1132" s="3">
        <f t="shared" ca="1" si="39"/>
        <v>0.32197835227655291</v>
      </c>
    </row>
    <row r="1133" spans="2:5" x14ac:dyDescent="0.25">
      <c r="B1133">
        <v>3129</v>
      </c>
      <c r="C1133" s="1">
        <v>113400000</v>
      </c>
      <c r="D1133" s="1">
        <f t="shared" ca="1" si="40"/>
        <v>33027648.036748137</v>
      </c>
      <c r="E1133" s="3">
        <f t="shared" ca="1" si="39"/>
        <v>0.29124910085315819</v>
      </c>
    </row>
    <row r="1134" spans="2:5" x14ac:dyDescent="0.25">
      <c r="B1134">
        <v>3130</v>
      </c>
      <c r="C1134" s="1">
        <v>113500000</v>
      </c>
      <c r="D1134" s="1">
        <f t="shared" ca="1" si="40"/>
        <v>28749502.690990075</v>
      </c>
      <c r="E1134" s="3">
        <f t="shared" ca="1" si="39"/>
        <v>0.25329958318052931</v>
      </c>
    </row>
    <row r="1135" spans="2:5" x14ac:dyDescent="0.25">
      <c r="B1135">
        <v>3131</v>
      </c>
      <c r="C1135" s="1">
        <v>113600000</v>
      </c>
      <c r="D1135" s="1">
        <f t="shared" ca="1" si="40"/>
        <v>36975067.026166774</v>
      </c>
      <c r="E1135" s="3">
        <f t="shared" ca="1" si="39"/>
        <v>0.32548474494865115</v>
      </c>
    </row>
    <row r="1136" spans="2:5" x14ac:dyDescent="0.25">
      <c r="B1136">
        <v>3132</v>
      </c>
      <c r="C1136" s="1">
        <v>113700000</v>
      </c>
      <c r="D1136" s="1">
        <f t="shared" ca="1" si="40"/>
        <v>109615083.31687847</v>
      </c>
      <c r="E1136" s="3">
        <f t="shared" ca="1" si="39"/>
        <v>0.96407285239119145</v>
      </c>
    </row>
    <row r="1137" spans="2:5" x14ac:dyDescent="0.25">
      <c r="B1137">
        <v>3133</v>
      </c>
      <c r="C1137" s="1">
        <v>113800000</v>
      </c>
      <c r="D1137" s="1">
        <f t="shared" ca="1" si="40"/>
        <v>23327066.73743549</v>
      </c>
      <c r="E1137" s="3">
        <f t="shared" ca="1" si="39"/>
        <v>0.20498301175250871</v>
      </c>
    </row>
    <row r="1138" spans="2:5" x14ac:dyDescent="0.25">
      <c r="B1138">
        <v>3134</v>
      </c>
      <c r="C1138" s="1">
        <v>113900000</v>
      </c>
      <c r="D1138" s="1">
        <f t="shared" ca="1" si="40"/>
        <v>52236583.565057352</v>
      </c>
      <c r="E1138" s="3">
        <f t="shared" ca="1" si="39"/>
        <v>0.45861794174765014</v>
      </c>
    </row>
    <row r="1139" spans="2:5" x14ac:dyDescent="0.25">
      <c r="B1139">
        <v>3135</v>
      </c>
      <c r="C1139" s="1">
        <v>114000000</v>
      </c>
      <c r="D1139" s="1">
        <f t="shared" ca="1" si="40"/>
        <v>111173318.83801705</v>
      </c>
      <c r="E1139" s="3">
        <f t="shared" ca="1" si="39"/>
        <v>0.97520455121067584</v>
      </c>
    </row>
    <row r="1140" spans="2:5" x14ac:dyDescent="0.25">
      <c r="B1140">
        <v>3136</v>
      </c>
      <c r="C1140" s="1">
        <v>114100000</v>
      </c>
      <c r="D1140" s="1">
        <f t="shared" ca="1" si="40"/>
        <v>154744419.56119299</v>
      </c>
      <c r="E1140" s="3">
        <f t="shared" ca="1" si="39"/>
        <v>1.3562175246379753</v>
      </c>
    </row>
    <row r="1141" spans="2:5" x14ac:dyDescent="0.25">
      <c r="B1141">
        <v>3137</v>
      </c>
      <c r="C1141" s="1">
        <v>114200000</v>
      </c>
      <c r="D1141" s="1">
        <f t="shared" ca="1" si="40"/>
        <v>20625749.783507362</v>
      </c>
      <c r="E1141" s="3">
        <f t="shared" ca="1" si="39"/>
        <v>0.18061076868220108</v>
      </c>
    </row>
    <row r="1142" spans="2:5" x14ac:dyDescent="0.25">
      <c r="B1142">
        <v>3138</v>
      </c>
      <c r="C1142" s="1">
        <v>114300000</v>
      </c>
      <c r="D1142" s="1">
        <f t="shared" ca="1" si="40"/>
        <v>36109054.639555641</v>
      </c>
      <c r="E1142" s="3">
        <f t="shared" ca="1" si="39"/>
        <v>0.31591473875376763</v>
      </c>
    </row>
    <row r="1143" spans="2:5" x14ac:dyDescent="0.25">
      <c r="B1143">
        <v>3139</v>
      </c>
      <c r="C1143" s="1">
        <v>114400000</v>
      </c>
      <c r="D1143" s="1">
        <f t="shared" ca="1" si="40"/>
        <v>68178802.057714671</v>
      </c>
      <c r="E1143" s="3">
        <f t="shared" ca="1" si="39"/>
        <v>0.59596854945554778</v>
      </c>
    </row>
    <row r="1144" spans="2:5" x14ac:dyDescent="0.25">
      <c r="B1144">
        <v>3140</v>
      </c>
      <c r="C1144" s="1">
        <v>114500000</v>
      </c>
      <c r="D1144" s="1">
        <f t="shared" ca="1" si="40"/>
        <v>88229348.519083381</v>
      </c>
      <c r="E1144" s="3">
        <f t="shared" ca="1" si="39"/>
        <v>0.77056199579985485</v>
      </c>
    </row>
    <row r="1145" spans="2:5" x14ac:dyDescent="0.25">
      <c r="B1145">
        <v>3141</v>
      </c>
      <c r="C1145" s="1">
        <v>114600000</v>
      </c>
      <c r="D1145" s="1">
        <f t="shared" ca="1" si="40"/>
        <v>88051391.121318191</v>
      </c>
      <c r="E1145" s="3">
        <f t="shared" ca="1" si="39"/>
        <v>0.76833674625932102</v>
      </c>
    </row>
    <row r="1146" spans="2:5" x14ac:dyDescent="0.25">
      <c r="B1146">
        <v>3142</v>
      </c>
      <c r="C1146" s="1">
        <v>114700000</v>
      </c>
      <c r="D1146" s="1">
        <f t="shared" ca="1" si="40"/>
        <v>121776709.15158832</v>
      </c>
      <c r="E1146" s="3">
        <f t="shared" ca="1" si="39"/>
        <v>1.061697551452383</v>
      </c>
    </row>
    <row r="1147" spans="2:5" x14ac:dyDescent="0.25">
      <c r="B1147">
        <v>3143</v>
      </c>
      <c r="C1147" s="1">
        <v>114800000</v>
      </c>
      <c r="D1147" s="1">
        <f t="shared" ca="1" si="40"/>
        <v>28780857.544278037</v>
      </c>
      <c r="E1147" s="3">
        <f t="shared" ca="1" si="39"/>
        <v>0.25070433400939057</v>
      </c>
    </row>
    <row r="1148" spans="2:5" x14ac:dyDescent="0.25">
      <c r="B1148">
        <v>3144</v>
      </c>
      <c r="C1148" s="1">
        <v>114900000</v>
      </c>
      <c r="D1148" s="1">
        <f t="shared" ca="1" si="40"/>
        <v>29463675.862940818</v>
      </c>
      <c r="E1148" s="3">
        <f t="shared" ca="1" si="39"/>
        <v>0.25642885868529869</v>
      </c>
    </row>
    <row r="1149" spans="2:5" x14ac:dyDescent="0.25">
      <c r="B1149">
        <v>3145</v>
      </c>
      <c r="C1149" s="1">
        <v>115000000</v>
      </c>
      <c r="D1149" s="1">
        <f t="shared" ca="1" si="40"/>
        <v>67076817.981071919</v>
      </c>
      <c r="E1149" s="3">
        <f t="shared" ca="1" si="39"/>
        <v>0.58327667809627759</v>
      </c>
    </row>
    <row r="1150" spans="2:5" x14ac:dyDescent="0.25">
      <c r="B1150">
        <v>3146</v>
      </c>
      <c r="C1150" s="1">
        <v>115100000</v>
      </c>
      <c r="D1150" s="1">
        <f t="shared" ca="1" si="40"/>
        <v>23524154.919003166</v>
      </c>
      <c r="E1150" s="3">
        <f t="shared" ca="1" si="39"/>
        <v>0.20438014699394583</v>
      </c>
    </row>
    <row r="1151" spans="2:5" x14ac:dyDescent="0.25">
      <c r="B1151">
        <v>3147</v>
      </c>
      <c r="C1151" s="1">
        <v>115200000</v>
      </c>
      <c r="D1151" s="1">
        <f t="shared" ca="1" si="40"/>
        <v>65297333.436021708</v>
      </c>
      <c r="E1151" s="3">
        <f t="shared" ca="1" si="39"/>
        <v>0.56681713052102178</v>
      </c>
    </row>
    <row r="1152" spans="2:5" x14ac:dyDescent="0.25">
      <c r="B1152">
        <v>3148</v>
      </c>
      <c r="C1152" s="1">
        <v>115300000</v>
      </c>
      <c r="D1152" s="1">
        <f t="shared" ca="1" si="40"/>
        <v>23613336.155658048</v>
      </c>
      <c r="E1152" s="3">
        <f t="shared" ca="1" si="39"/>
        <v>0.20479909935523025</v>
      </c>
    </row>
    <row r="1153" spans="2:5" x14ac:dyDescent="0.25">
      <c r="B1153">
        <v>3149</v>
      </c>
      <c r="C1153" s="1">
        <v>115400000</v>
      </c>
      <c r="D1153" s="1">
        <f t="shared" ca="1" si="40"/>
        <v>21953166.474482752</v>
      </c>
      <c r="E1153" s="3">
        <f t="shared" ca="1" si="39"/>
        <v>0.1902354113906651</v>
      </c>
    </row>
    <row r="1154" spans="2:5" x14ac:dyDescent="0.25">
      <c r="B1154">
        <v>3150</v>
      </c>
      <c r="C1154" s="1">
        <v>115500000</v>
      </c>
      <c r="D1154" s="1">
        <f t="shared" ca="1" si="40"/>
        <v>23716931.460377257</v>
      </c>
      <c r="E1154" s="3">
        <f t="shared" ca="1" si="39"/>
        <v>0.20534139792534423</v>
      </c>
    </row>
    <row r="1155" spans="2:5" x14ac:dyDescent="0.25">
      <c r="B1155">
        <v>3151</v>
      </c>
      <c r="C1155" s="1">
        <v>115600000</v>
      </c>
      <c r="D1155" s="1">
        <f t="shared" ca="1" si="40"/>
        <v>41886535.867216855</v>
      </c>
      <c r="E1155" s="3">
        <f t="shared" ca="1" si="39"/>
        <v>0.36234027566796589</v>
      </c>
    </row>
    <row r="1156" spans="2:5" x14ac:dyDescent="0.25">
      <c r="B1156">
        <v>3152</v>
      </c>
      <c r="C1156" s="1">
        <v>115700000</v>
      </c>
      <c r="D1156" s="1">
        <f t="shared" ca="1" si="40"/>
        <v>55242256.582757361</v>
      </c>
      <c r="E1156" s="3">
        <f t="shared" ca="1" si="39"/>
        <v>0.47746116320447157</v>
      </c>
    </row>
    <row r="1157" spans="2:5" x14ac:dyDescent="0.25">
      <c r="B1157">
        <v>3153</v>
      </c>
      <c r="C1157" s="1">
        <v>115800000</v>
      </c>
      <c r="D1157" s="1">
        <f t="shared" ca="1" si="40"/>
        <v>105732360.805749</v>
      </c>
      <c r="E1157" s="3">
        <f t="shared" ref="E1157:E1220" ca="1" si="41">_xlfn.LOGNORM.INV(RAND(),mu,s)</f>
        <v>0.91306011058505177</v>
      </c>
    </row>
    <row r="1158" spans="2:5" x14ac:dyDescent="0.25">
      <c r="B1158">
        <v>3154</v>
      </c>
      <c r="C1158" s="1">
        <v>115900000</v>
      </c>
      <c r="D1158" s="1">
        <f t="shared" ca="1" si="40"/>
        <v>70432986.571220919</v>
      </c>
      <c r="E1158" s="3">
        <f t="shared" ca="1" si="41"/>
        <v>0.60770480216756617</v>
      </c>
    </row>
    <row r="1159" spans="2:5" x14ac:dyDescent="0.25">
      <c r="B1159">
        <v>3155</v>
      </c>
      <c r="C1159" s="1">
        <v>116000000</v>
      </c>
      <c r="D1159" s="1">
        <f t="shared" ca="1" si="40"/>
        <v>89551140.49440226</v>
      </c>
      <c r="E1159" s="3">
        <f t="shared" ca="1" si="41"/>
        <v>0.77199259046898494</v>
      </c>
    </row>
    <row r="1160" spans="2:5" x14ac:dyDescent="0.25">
      <c r="B1160">
        <v>3156</v>
      </c>
      <c r="C1160" s="1">
        <v>116100000</v>
      </c>
      <c r="D1160" s="1">
        <f t="shared" ca="1" si="40"/>
        <v>50401568.882267959</v>
      </c>
      <c r="E1160" s="3">
        <f t="shared" ca="1" si="41"/>
        <v>0.43412204032961205</v>
      </c>
    </row>
    <row r="1161" spans="2:5" x14ac:dyDescent="0.25">
      <c r="B1161">
        <v>3157</v>
      </c>
      <c r="C1161" s="1">
        <v>116200000</v>
      </c>
      <c r="D1161" s="1">
        <f t="shared" ca="1" si="40"/>
        <v>43015471.972543761</v>
      </c>
      <c r="E1161" s="3">
        <f t="shared" ca="1" si="41"/>
        <v>0.37018478461741616</v>
      </c>
    </row>
    <row r="1162" spans="2:5" x14ac:dyDescent="0.25">
      <c r="B1162">
        <v>3158</v>
      </c>
      <c r="C1162" s="1">
        <v>116300000</v>
      </c>
      <c r="D1162" s="1">
        <f t="shared" ca="1" si="40"/>
        <v>31026555.056482375</v>
      </c>
      <c r="E1162" s="3">
        <f t="shared" ca="1" si="41"/>
        <v>0.26678035302220443</v>
      </c>
    </row>
    <row r="1163" spans="2:5" x14ac:dyDescent="0.25">
      <c r="B1163">
        <v>3159</v>
      </c>
      <c r="C1163" s="1">
        <v>116400000</v>
      </c>
      <c r="D1163" s="1">
        <f t="shared" ca="1" si="40"/>
        <v>49867952.678163551</v>
      </c>
      <c r="E1163" s="3">
        <f t="shared" ca="1" si="41"/>
        <v>0.42841883744126763</v>
      </c>
    </row>
    <row r="1164" spans="2:5" x14ac:dyDescent="0.25">
      <c r="B1164">
        <v>3160</v>
      </c>
      <c r="C1164" s="1">
        <v>116500000</v>
      </c>
      <c r="D1164" s="1">
        <f t="shared" ca="1" si="40"/>
        <v>37213673.474785432</v>
      </c>
      <c r="E1164" s="3">
        <f t="shared" ca="1" si="41"/>
        <v>0.31943067360330846</v>
      </c>
    </row>
    <row r="1165" spans="2:5" x14ac:dyDescent="0.25">
      <c r="B1165">
        <v>3161</v>
      </c>
      <c r="C1165" s="1">
        <v>116600000</v>
      </c>
      <c r="D1165" s="1">
        <f t="shared" ca="1" si="40"/>
        <v>55445046.707946926</v>
      </c>
      <c r="E1165" s="3">
        <f t="shared" ca="1" si="41"/>
        <v>0.47551498034259798</v>
      </c>
    </row>
    <row r="1166" spans="2:5" x14ac:dyDescent="0.25">
      <c r="B1166">
        <v>3162</v>
      </c>
      <c r="C1166" s="1">
        <v>116700000</v>
      </c>
      <c r="D1166" s="1">
        <f t="shared" ca="1" si="40"/>
        <v>42283223.546739303</v>
      </c>
      <c r="E1166" s="3">
        <f t="shared" ca="1" si="41"/>
        <v>0.36232410922655783</v>
      </c>
    </row>
    <row r="1167" spans="2:5" x14ac:dyDescent="0.25">
      <c r="B1167">
        <v>3163</v>
      </c>
      <c r="C1167" s="1">
        <v>116800000</v>
      </c>
      <c r="D1167" s="1">
        <f t="shared" ca="1" si="40"/>
        <v>70832773.101384103</v>
      </c>
      <c r="E1167" s="3">
        <f t="shared" ca="1" si="41"/>
        <v>0.60644497518308305</v>
      </c>
    </row>
    <row r="1168" spans="2:5" x14ac:dyDescent="0.25">
      <c r="B1168">
        <v>3164</v>
      </c>
      <c r="C1168" s="1">
        <v>116900000</v>
      </c>
      <c r="D1168" s="1">
        <f t="shared" ca="1" si="40"/>
        <v>20317748.030231841</v>
      </c>
      <c r="E1168" s="3">
        <f t="shared" ca="1" si="41"/>
        <v>0.17380451693953672</v>
      </c>
    </row>
    <row r="1169" spans="2:5" x14ac:dyDescent="0.25">
      <c r="B1169">
        <v>3165</v>
      </c>
      <c r="C1169" s="1">
        <v>117000000</v>
      </c>
      <c r="D1169" s="1">
        <f t="shared" ca="1" si="40"/>
        <v>28058852.665303674</v>
      </c>
      <c r="E1169" s="3">
        <f t="shared" ca="1" si="41"/>
        <v>0.23981925354960404</v>
      </c>
    </row>
    <row r="1170" spans="2:5" x14ac:dyDescent="0.25">
      <c r="B1170">
        <v>3166</v>
      </c>
      <c r="C1170" s="1">
        <v>117100000</v>
      </c>
      <c r="D1170" s="1">
        <f t="shared" ca="1" si="40"/>
        <v>38733878.448766597</v>
      </c>
      <c r="E1170" s="3">
        <f t="shared" ca="1" si="41"/>
        <v>0.3307760755658975</v>
      </c>
    </row>
    <row r="1171" spans="2:5" x14ac:dyDescent="0.25">
      <c r="B1171">
        <v>3167</v>
      </c>
      <c r="C1171" s="1">
        <v>117200000</v>
      </c>
      <c r="D1171" s="1">
        <f t="shared" ca="1" si="40"/>
        <v>34069258.165563658</v>
      </c>
      <c r="E1171" s="3">
        <f t="shared" ca="1" si="41"/>
        <v>0.29069332905771039</v>
      </c>
    </row>
    <row r="1172" spans="2:5" x14ac:dyDescent="0.25">
      <c r="B1172">
        <v>3168</v>
      </c>
      <c r="C1172" s="1">
        <v>117300000</v>
      </c>
      <c r="D1172" s="1">
        <f t="shared" ca="1" si="40"/>
        <v>117066863.8923656</v>
      </c>
      <c r="E1172" s="3">
        <f t="shared" ca="1" si="41"/>
        <v>0.9980124799008151</v>
      </c>
    </row>
    <row r="1173" spans="2:5" x14ac:dyDescent="0.25">
      <c r="B1173">
        <v>3169</v>
      </c>
      <c r="C1173" s="1">
        <v>117400000</v>
      </c>
      <c r="D1173" s="1">
        <f t="shared" ca="1" si="40"/>
        <v>55799987.246170133</v>
      </c>
      <c r="E1173" s="3">
        <f t="shared" ca="1" si="41"/>
        <v>0.47529801742904715</v>
      </c>
    </row>
    <row r="1174" spans="2:5" x14ac:dyDescent="0.25">
      <c r="B1174">
        <v>3170</v>
      </c>
      <c r="C1174" s="1">
        <v>117500000</v>
      </c>
      <c r="D1174" s="1">
        <f t="shared" ca="1" si="40"/>
        <v>39854017.214627385</v>
      </c>
      <c r="E1174" s="3">
        <f t="shared" ca="1" si="41"/>
        <v>0.33918312523087135</v>
      </c>
    </row>
    <row r="1175" spans="2:5" x14ac:dyDescent="0.25">
      <c r="B1175">
        <v>3171</v>
      </c>
      <c r="C1175" s="1">
        <v>117600000</v>
      </c>
      <c r="D1175" s="1">
        <f t="shared" ca="1" si="40"/>
        <v>54363115.305556737</v>
      </c>
      <c r="E1175" s="3">
        <f t="shared" ca="1" si="41"/>
        <v>0.46227138865269335</v>
      </c>
    </row>
    <row r="1176" spans="2:5" x14ac:dyDescent="0.25">
      <c r="B1176">
        <v>3172</v>
      </c>
      <c r="C1176" s="1">
        <v>117700000</v>
      </c>
      <c r="D1176" s="1">
        <f t="shared" ca="1" si="40"/>
        <v>44366919.788245156</v>
      </c>
      <c r="E1176" s="3">
        <f t="shared" ca="1" si="41"/>
        <v>0.37694919106410496</v>
      </c>
    </row>
    <row r="1177" spans="2:5" x14ac:dyDescent="0.25">
      <c r="B1177">
        <v>3173</v>
      </c>
      <c r="C1177" s="1">
        <v>117800000</v>
      </c>
      <c r="D1177" s="1">
        <f t="shared" ca="1" si="40"/>
        <v>119495589.88626714</v>
      </c>
      <c r="E1177" s="3">
        <f t="shared" ca="1" si="41"/>
        <v>1.014393802090553</v>
      </c>
    </row>
    <row r="1178" spans="2:5" x14ac:dyDescent="0.25">
      <c r="B1178">
        <v>3174</v>
      </c>
      <c r="C1178" s="1">
        <v>117900000</v>
      </c>
      <c r="D1178" s="1">
        <f t="shared" ca="1" si="40"/>
        <v>141270256.69253603</v>
      </c>
      <c r="E1178" s="3">
        <f t="shared" ca="1" si="41"/>
        <v>1.1982210067221037</v>
      </c>
    </row>
    <row r="1179" spans="2:5" x14ac:dyDescent="0.25">
      <c r="B1179">
        <v>3175</v>
      </c>
      <c r="C1179" s="1">
        <v>118000000</v>
      </c>
      <c r="D1179" s="1">
        <f t="shared" ca="1" si="40"/>
        <v>147623061.5772005</v>
      </c>
      <c r="E1179" s="3">
        <f t="shared" ca="1" si="41"/>
        <v>1.2510428947220382</v>
      </c>
    </row>
    <row r="1180" spans="2:5" x14ac:dyDescent="0.25">
      <c r="B1180">
        <v>3176</v>
      </c>
      <c r="C1180" s="1">
        <v>118100000</v>
      </c>
      <c r="D1180" s="1">
        <f t="shared" ref="D1180:D1243" ca="1" si="42">C1180*E1180</f>
        <v>43282070.596354946</v>
      </c>
      <c r="E1180" s="3">
        <f t="shared" ca="1" si="41"/>
        <v>0.36648662655677344</v>
      </c>
    </row>
    <row r="1181" spans="2:5" x14ac:dyDescent="0.25">
      <c r="B1181">
        <v>3177</v>
      </c>
      <c r="C1181" s="1">
        <v>118200000</v>
      </c>
      <c r="D1181" s="1">
        <f t="shared" ca="1" si="42"/>
        <v>61865480.358075716</v>
      </c>
      <c r="E1181" s="3">
        <f t="shared" ca="1" si="41"/>
        <v>0.52339661893465073</v>
      </c>
    </row>
    <row r="1182" spans="2:5" x14ac:dyDescent="0.25">
      <c r="B1182">
        <v>3178</v>
      </c>
      <c r="C1182" s="1">
        <v>118300000</v>
      </c>
      <c r="D1182" s="1">
        <f t="shared" ca="1" si="42"/>
        <v>30544958.619259626</v>
      </c>
      <c r="E1182" s="3">
        <f t="shared" ca="1" si="41"/>
        <v>0.25819914301994612</v>
      </c>
    </row>
    <row r="1183" spans="2:5" x14ac:dyDescent="0.25">
      <c r="B1183">
        <v>3179</v>
      </c>
      <c r="C1183" s="1">
        <v>118400000</v>
      </c>
      <c r="D1183" s="1">
        <f t="shared" ca="1" si="42"/>
        <v>121490670.44968481</v>
      </c>
      <c r="E1183" s="3">
        <f t="shared" ca="1" si="41"/>
        <v>1.0261036355547704</v>
      </c>
    </row>
    <row r="1184" spans="2:5" x14ac:dyDescent="0.25">
      <c r="B1184">
        <v>3180</v>
      </c>
      <c r="C1184" s="1">
        <v>118500000</v>
      </c>
      <c r="D1184" s="1">
        <f t="shared" ca="1" si="42"/>
        <v>46254628.375060238</v>
      </c>
      <c r="E1184" s="3">
        <f t="shared" ca="1" si="41"/>
        <v>0.390334416667175</v>
      </c>
    </row>
    <row r="1185" spans="2:5" x14ac:dyDescent="0.25">
      <c r="B1185">
        <v>3181</v>
      </c>
      <c r="C1185" s="1">
        <v>118600000</v>
      </c>
      <c r="D1185" s="1">
        <f t="shared" ca="1" si="42"/>
        <v>52641420.405539848</v>
      </c>
      <c r="E1185" s="3">
        <f t="shared" ca="1" si="41"/>
        <v>0.44385683309898694</v>
      </c>
    </row>
    <row r="1186" spans="2:5" x14ac:dyDescent="0.25">
      <c r="B1186">
        <v>3182</v>
      </c>
      <c r="C1186" s="1">
        <v>118700000</v>
      </c>
      <c r="D1186" s="1">
        <f t="shared" ca="1" si="42"/>
        <v>55855207.171343774</v>
      </c>
      <c r="E1186" s="3">
        <f t="shared" ca="1" si="41"/>
        <v>0.47055776892454737</v>
      </c>
    </row>
    <row r="1187" spans="2:5" x14ac:dyDescent="0.25">
      <c r="B1187">
        <v>3183</v>
      </c>
      <c r="C1187" s="1">
        <v>118800000</v>
      </c>
      <c r="D1187" s="1">
        <f t="shared" ca="1" si="42"/>
        <v>36691147.549490534</v>
      </c>
      <c r="E1187" s="3">
        <f t="shared" ca="1" si="41"/>
        <v>0.3088480433458799</v>
      </c>
    </row>
    <row r="1188" spans="2:5" x14ac:dyDescent="0.25">
      <c r="B1188">
        <v>3184</v>
      </c>
      <c r="C1188" s="1">
        <v>118900000</v>
      </c>
      <c r="D1188" s="1">
        <f t="shared" ca="1" si="42"/>
        <v>50752171.880048439</v>
      </c>
      <c r="E1188" s="3">
        <f t="shared" ca="1" si="41"/>
        <v>0.42684753473547887</v>
      </c>
    </row>
    <row r="1189" spans="2:5" x14ac:dyDescent="0.25">
      <c r="B1189">
        <v>3185</v>
      </c>
      <c r="C1189" s="1">
        <v>119000000</v>
      </c>
      <c r="D1189" s="1">
        <f t="shared" ca="1" si="42"/>
        <v>164665171.49251363</v>
      </c>
      <c r="E1189" s="3">
        <f t="shared" ca="1" si="41"/>
        <v>1.3837409369118792</v>
      </c>
    </row>
    <row r="1190" spans="2:5" x14ac:dyDescent="0.25">
      <c r="B1190">
        <v>3186</v>
      </c>
      <c r="C1190" s="1">
        <v>119100000</v>
      </c>
      <c r="D1190" s="1">
        <f t="shared" ca="1" si="42"/>
        <v>66324269.397429124</v>
      </c>
      <c r="E1190" s="3">
        <f t="shared" ca="1" si="41"/>
        <v>0.55687883625045442</v>
      </c>
    </row>
    <row r="1191" spans="2:5" x14ac:dyDescent="0.25">
      <c r="B1191">
        <v>3187</v>
      </c>
      <c r="C1191" s="1">
        <v>119200000</v>
      </c>
      <c r="D1191" s="1">
        <f t="shared" ca="1" si="42"/>
        <v>16919349.851594679</v>
      </c>
      <c r="E1191" s="3">
        <f t="shared" ca="1" si="41"/>
        <v>0.1419408544596869</v>
      </c>
    </row>
    <row r="1192" spans="2:5" x14ac:dyDescent="0.25">
      <c r="B1192">
        <v>3188</v>
      </c>
      <c r="C1192" s="1">
        <v>119300000</v>
      </c>
      <c r="D1192" s="1">
        <f t="shared" ca="1" si="42"/>
        <v>123601195.0771599</v>
      </c>
      <c r="E1192" s="3">
        <f t="shared" ca="1" si="41"/>
        <v>1.0360536050055313</v>
      </c>
    </row>
    <row r="1193" spans="2:5" x14ac:dyDescent="0.25">
      <c r="B1193">
        <v>3189</v>
      </c>
      <c r="C1193" s="1">
        <v>119400000</v>
      </c>
      <c r="D1193" s="1">
        <f t="shared" ca="1" si="42"/>
        <v>52951104.104886696</v>
      </c>
      <c r="E1193" s="3">
        <f t="shared" ca="1" si="41"/>
        <v>0.44347658379302091</v>
      </c>
    </row>
    <row r="1194" spans="2:5" x14ac:dyDescent="0.25">
      <c r="B1194">
        <v>3190</v>
      </c>
      <c r="C1194" s="1">
        <v>119500000</v>
      </c>
      <c r="D1194" s="1">
        <f t="shared" ca="1" si="42"/>
        <v>84698951.643659964</v>
      </c>
      <c r="E1194" s="3">
        <f t="shared" ca="1" si="41"/>
        <v>0.70877783802225913</v>
      </c>
    </row>
    <row r="1195" spans="2:5" x14ac:dyDescent="0.25">
      <c r="B1195">
        <v>3191</v>
      </c>
      <c r="C1195" s="1">
        <v>119600000</v>
      </c>
      <c r="D1195" s="1">
        <f t="shared" ca="1" si="42"/>
        <v>18737641.955134783</v>
      </c>
      <c r="E1195" s="3">
        <f t="shared" ca="1" si="41"/>
        <v>0.15666924711651156</v>
      </c>
    </row>
    <row r="1196" spans="2:5" x14ac:dyDescent="0.25">
      <c r="B1196">
        <v>3192</v>
      </c>
      <c r="C1196" s="1">
        <v>119700000</v>
      </c>
      <c r="D1196" s="1">
        <f t="shared" ca="1" si="42"/>
        <v>108602921.4571881</v>
      </c>
      <c r="E1196" s="3">
        <f t="shared" ca="1" si="41"/>
        <v>0.90729257691886467</v>
      </c>
    </row>
    <row r="1197" spans="2:5" x14ac:dyDescent="0.25">
      <c r="B1197">
        <v>3193</v>
      </c>
      <c r="C1197" s="1">
        <v>119800000</v>
      </c>
      <c r="D1197" s="1">
        <f t="shared" ca="1" si="42"/>
        <v>19375558.940213673</v>
      </c>
      <c r="E1197" s="3">
        <f t="shared" ca="1" si="41"/>
        <v>0.16173254541079859</v>
      </c>
    </row>
    <row r="1198" spans="2:5" x14ac:dyDescent="0.25">
      <c r="B1198">
        <v>3194</v>
      </c>
      <c r="C1198" s="1">
        <v>119900000</v>
      </c>
      <c r="D1198" s="1">
        <f t="shared" ca="1" si="42"/>
        <v>37595714.532487169</v>
      </c>
      <c r="E1198" s="3">
        <f t="shared" ca="1" si="41"/>
        <v>0.31355892020422993</v>
      </c>
    </row>
    <row r="1199" spans="2:5" x14ac:dyDescent="0.25">
      <c r="B1199">
        <v>3195</v>
      </c>
      <c r="C1199" s="1">
        <v>120000000</v>
      </c>
      <c r="D1199" s="1">
        <f t="shared" ca="1" si="42"/>
        <v>55584409.524695717</v>
      </c>
      <c r="E1199" s="3">
        <f t="shared" ca="1" si="41"/>
        <v>0.46320341270579762</v>
      </c>
    </row>
    <row r="1200" spans="2:5" x14ac:dyDescent="0.25">
      <c r="B1200">
        <v>3196</v>
      </c>
      <c r="C1200" s="1">
        <v>120100000</v>
      </c>
      <c r="D1200" s="1">
        <f t="shared" ca="1" si="42"/>
        <v>93598120.175322026</v>
      </c>
      <c r="E1200" s="3">
        <f t="shared" ca="1" si="41"/>
        <v>0.77933488905347237</v>
      </c>
    </row>
    <row r="1201" spans="2:5" x14ac:dyDescent="0.25">
      <c r="B1201">
        <v>3197</v>
      </c>
      <c r="C1201" s="1">
        <v>120200000</v>
      </c>
      <c r="D1201" s="1">
        <f t="shared" ca="1" si="42"/>
        <v>89193799.277466297</v>
      </c>
      <c r="E1201" s="3">
        <f t="shared" ca="1" si="41"/>
        <v>0.7420449191136963</v>
      </c>
    </row>
    <row r="1202" spans="2:5" x14ac:dyDescent="0.25">
      <c r="B1202">
        <v>3198</v>
      </c>
      <c r="C1202" s="1">
        <v>120300000</v>
      </c>
      <c r="D1202" s="1">
        <f t="shared" ca="1" si="42"/>
        <v>70788201.52720356</v>
      </c>
      <c r="E1202" s="3">
        <f t="shared" ca="1" si="41"/>
        <v>0.58843060288614768</v>
      </c>
    </row>
    <row r="1203" spans="2:5" x14ac:dyDescent="0.25">
      <c r="B1203">
        <v>3199</v>
      </c>
      <c r="C1203" s="1">
        <v>120400000</v>
      </c>
      <c r="D1203" s="1">
        <f t="shared" ca="1" si="42"/>
        <v>67421202.967067897</v>
      </c>
      <c r="E1203" s="3">
        <f t="shared" ca="1" si="41"/>
        <v>0.55997676882946756</v>
      </c>
    </row>
    <row r="1204" spans="2:5" x14ac:dyDescent="0.25">
      <c r="B1204">
        <v>3200</v>
      </c>
      <c r="C1204" s="1">
        <v>120500000</v>
      </c>
      <c r="D1204" s="1">
        <f t="shared" ca="1" si="42"/>
        <v>71514840.307457089</v>
      </c>
      <c r="E1204" s="3">
        <f t="shared" ca="1" si="41"/>
        <v>0.59348415192910442</v>
      </c>
    </row>
    <row r="1205" spans="2:5" x14ac:dyDescent="0.25">
      <c r="B1205">
        <v>3201</v>
      </c>
      <c r="C1205" s="1">
        <v>120600000</v>
      </c>
      <c r="D1205" s="1">
        <f t="shared" ca="1" si="42"/>
        <v>100970356.39763799</v>
      </c>
      <c r="E1205" s="3">
        <f t="shared" ca="1" si="41"/>
        <v>0.83723346930048081</v>
      </c>
    </row>
    <row r="1206" spans="2:5" x14ac:dyDescent="0.25">
      <c r="B1206">
        <v>3202</v>
      </c>
      <c r="C1206" s="1">
        <v>120700000</v>
      </c>
      <c r="D1206" s="1">
        <f t="shared" ca="1" si="42"/>
        <v>53017050.764126889</v>
      </c>
      <c r="E1206" s="3">
        <f t="shared" ca="1" si="41"/>
        <v>0.43924648520403387</v>
      </c>
    </row>
    <row r="1207" spans="2:5" x14ac:dyDescent="0.25">
      <c r="B1207">
        <v>3203</v>
      </c>
      <c r="C1207" s="1">
        <v>120800000</v>
      </c>
      <c r="D1207" s="1">
        <f t="shared" ca="1" si="42"/>
        <v>49826220.860812753</v>
      </c>
      <c r="E1207" s="3">
        <f t="shared" ca="1" si="41"/>
        <v>0.41246871573520488</v>
      </c>
    </row>
    <row r="1208" spans="2:5" x14ac:dyDescent="0.25">
      <c r="B1208">
        <v>3204</v>
      </c>
      <c r="C1208" s="1">
        <v>120900000</v>
      </c>
      <c r="D1208" s="1">
        <f t="shared" ca="1" si="42"/>
        <v>93648207.487852216</v>
      </c>
      <c r="E1208" s="3">
        <f t="shared" ca="1" si="41"/>
        <v>0.77459228691358328</v>
      </c>
    </row>
    <row r="1209" spans="2:5" x14ac:dyDescent="0.25">
      <c r="B1209">
        <v>3205</v>
      </c>
      <c r="C1209" s="1">
        <v>121000000</v>
      </c>
      <c r="D1209" s="1">
        <f t="shared" ca="1" si="42"/>
        <v>86329070.481800005</v>
      </c>
      <c r="E1209" s="3">
        <f t="shared" ca="1" si="41"/>
        <v>0.71346339241157031</v>
      </c>
    </row>
    <row r="1210" spans="2:5" x14ac:dyDescent="0.25">
      <c r="B1210">
        <v>3206</v>
      </c>
      <c r="C1210" s="1">
        <v>121100000</v>
      </c>
      <c r="D1210" s="1">
        <f t="shared" ca="1" si="42"/>
        <v>94021022.199294567</v>
      </c>
      <c r="E1210" s="3">
        <f t="shared" ca="1" si="41"/>
        <v>0.77639159536989732</v>
      </c>
    </row>
    <row r="1211" spans="2:5" x14ac:dyDescent="0.25">
      <c r="B1211">
        <v>3207</v>
      </c>
      <c r="C1211" s="1">
        <v>121200000</v>
      </c>
      <c r="D1211" s="1">
        <f t="shared" ca="1" si="42"/>
        <v>140026131.17630139</v>
      </c>
      <c r="E1211" s="3">
        <f t="shared" ca="1" si="41"/>
        <v>1.155331115316018</v>
      </c>
    </row>
    <row r="1212" spans="2:5" x14ac:dyDescent="0.25">
      <c r="B1212">
        <v>3208</v>
      </c>
      <c r="C1212" s="1">
        <v>121300000</v>
      </c>
      <c r="D1212" s="1">
        <f t="shared" ca="1" si="42"/>
        <v>64229799.795796268</v>
      </c>
      <c r="E1212" s="3">
        <f t="shared" ca="1" si="41"/>
        <v>0.52951195215001046</v>
      </c>
    </row>
    <row r="1213" spans="2:5" x14ac:dyDescent="0.25">
      <c r="B1213">
        <v>3209</v>
      </c>
      <c r="C1213" s="1">
        <v>121400000</v>
      </c>
      <c r="D1213" s="1">
        <f t="shared" ca="1" si="42"/>
        <v>104984906.68906288</v>
      </c>
      <c r="E1213" s="3">
        <f t="shared" ca="1" si="41"/>
        <v>0.86478506333659699</v>
      </c>
    </row>
    <row r="1214" spans="2:5" x14ac:dyDescent="0.25">
      <c r="B1214">
        <v>3210</v>
      </c>
      <c r="C1214" s="1">
        <v>121500000</v>
      </c>
      <c r="D1214" s="1">
        <f t="shared" ca="1" si="42"/>
        <v>97302365.799656391</v>
      </c>
      <c r="E1214" s="3">
        <f t="shared" ca="1" si="41"/>
        <v>0.80084251686959995</v>
      </c>
    </row>
    <row r="1215" spans="2:5" x14ac:dyDescent="0.25">
      <c r="B1215">
        <v>3211</v>
      </c>
      <c r="C1215" s="1">
        <v>121600000</v>
      </c>
      <c r="D1215" s="1">
        <f t="shared" ca="1" si="42"/>
        <v>42382324.749984838</v>
      </c>
      <c r="E1215" s="3">
        <f t="shared" ca="1" si="41"/>
        <v>0.34853885485184899</v>
      </c>
    </row>
    <row r="1216" spans="2:5" x14ac:dyDescent="0.25">
      <c r="B1216">
        <v>3212</v>
      </c>
      <c r="C1216" s="1">
        <v>121700000</v>
      </c>
      <c r="D1216" s="1">
        <f t="shared" ca="1" si="42"/>
        <v>59181807.197092876</v>
      </c>
      <c r="E1216" s="3">
        <f t="shared" ca="1" si="41"/>
        <v>0.48629258173453471</v>
      </c>
    </row>
    <row r="1217" spans="2:5" x14ac:dyDescent="0.25">
      <c r="B1217">
        <v>3213</v>
      </c>
      <c r="C1217" s="1">
        <v>121800000</v>
      </c>
      <c r="D1217" s="1">
        <f t="shared" ca="1" si="42"/>
        <v>59568616.588408947</v>
      </c>
      <c r="E1217" s="3">
        <f t="shared" ca="1" si="41"/>
        <v>0.48906910171107509</v>
      </c>
    </row>
    <row r="1218" spans="2:5" x14ac:dyDescent="0.25">
      <c r="B1218">
        <v>3214</v>
      </c>
      <c r="C1218" s="1">
        <v>121900000</v>
      </c>
      <c r="D1218" s="1">
        <f t="shared" ca="1" si="42"/>
        <v>45048180.379177228</v>
      </c>
      <c r="E1218" s="3">
        <f t="shared" ca="1" si="41"/>
        <v>0.36955029023115032</v>
      </c>
    </row>
    <row r="1219" spans="2:5" x14ac:dyDescent="0.25">
      <c r="B1219">
        <v>3215</v>
      </c>
      <c r="C1219" s="1">
        <v>122000000</v>
      </c>
      <c r="D1219" s="1">
        <f t="shared" ca="1" si="42"/>
        <v>57589228.073000692</v>
      </c>
      <c r="E1219" s="3">
        <f t="shared" ca="1" si="41"/>
        <v>0.47204285305738275</v>
      </c>
    </row>
    <row r="1220" spans="2:5" x14ac:dyDescent="0.25">
      <c r="B1220">
        <v>3216</v>
      </c>
      <c r="C1220" s="1">
        <v>122100000</v>
      </c>
      <c r="D1220" s="1">
        <f t="shared" ca="1" si="42"/>
        <v>23405171.707680155</v>
      </c>
      <c r="E1220" s="3">
        <f t="shared" ca="1" si="41"/>
        <v>0.19168854797444843</v>
      </c>
    </row>
    <row r="1221" spans="2:5" x14ac:dyDescent="0.25">
      <c r="B1221">
        <v>3217</v>
      </c>
      <c r="C1221" s="1">
        <v>122200000</v>
      </c>
      <c r="D1221" s="1">
        <f t="shared" ca="1" si="42"/>
        <v>81959581.14041172</v>
      </c>
      <c r="E1221" s="3">
        <f t="shared" ref="E1221:E1284" ca="1" si="43">_xlfn.LOGNORM.INV(RAND(),mu,s)</f>
        <v>0.6707003366645804</v>
      </c>
    </row>
    <row r="1222" spans="2:5" x14ac:dyDescent="0.25">
      <c r="B1222">
        <v>3218</v>
      </c>
      <c r="C1222" s="1">
        <v>122300000</v>
      </c>
      <c r="D1222" s="1">
        <f t="shared" ca="1" si="42"/>
        <v>37730789.999694936</v>
      </c>
      <c r="E1222" s="3">
        <f t="shared" ca="1" si="43"/>
        <v>0.30851013899995861</v>
      </c>
    </row>
    <row r="1223" spans="2:5" x14ac:dyDescent="0.25">
      <c r="B1223">
        <v>3219</v>
      </c>
      <c r="C1223" s="1">
        <v>122400000</v>
      </c>
      <c r="D1223" s="1">
        <f t="shared" ca="1" si="42"/>
        <v>213900993.70444185</v>
      </c>
      <c r="E1223" s="3">
        <f t="shared" ca="1" si="43"/>
        <v>1.7475571381081849</v>
      </c>
    </row>
    <row r="1224" spans="2:5" x14ac:dyDescent="0.25">
      <c r="B1224">
        <v>3220</v>
      </c>
      <c r="C1224" s="1">
        <v>122500000</v>
      </c>
      <c r="D1224" s="1">
        <f t="shared" ca="1" si="42"/>
        <v>42633275.245728254</v>
      </c>
      <c r="E1224" s="3">
        <f t="shared" ca="1" si="43"/>
        <v>0.34802673669982248</v>
      </c>
    </row>
    <row r="1225" spans="2:5" x14ac:dyDescent="0.25">
      <c r="B1225">
        <v>3221</v>
      </c>
      <c r="C1225" s="1">
        <v>122600000</v>
      </c>
      <c r="D1225" s="1">
        <f t="shared" ca="1" si="42"/>
        <v>50913678.505962059</v>
      </c>
      <c r="E1225" s="3">
        <f t="shared" ca="1" si="43"/>
        <v>0.41528285893933164</v>
      </c>
    </row>
    <row r="1226" spans="2:5" x14ac:dyDescent="0.25">
      <c r="B1226">
        <v>3222</v>
      </c>
      <c r="C1226" s="1">
        <v>122700000</v>
      </c>
      <c r="D1226" s="1">
        <f t="shared" ca="1" si="42"/>
        <v>40516509.071369119</v>
      </c>
      <c r="E1226" s="3">
        <f t="shared" ca="1" si="43"/>
        <v>0.33020789789216887</v>
      </c>
    </row>
    <row r="1227" spans="2:5" x14ac:dyDescent="0.25">
      <c r="B1227">
        <v>3223</v>
      </c>
      <c r="C1227" s="1">
        <v>122800000</v>
      </c>
      <c r="D1227" s="1">
        <f t="shared" ca="1" si="42"/>
        <v>35754949.814708173</v>
      </c>
      <c r="E1227" s="3">
        <f t="shared" ca="1" si="43"/>
        <v>0.29116408643899166</v>
      </c>
    </row>
    <row r="1228" spans="2:5" x14ac:dyDescent="0.25">
      <c r="B1228">
        <v>3224</v>
      </c>
      <c r="C1228" s="1">
        <v>122900000</v>
      </c>
      <c r="D1228" s="1">
        <f t="shared" ca="1" si="42"/>
        <v>71464639.024485424</v>
      </c>
      <c r="E1228" s="3">
        <f t="shared" ca="1" si="43"/>
        <v>0.58148607831151689</v>
      </c>
    </row>
    <row r="1229" spans="2:5" x14ac:dyDescent="0.25">
      <c r="B1229">
        <v>3225</v>
      </c>
      <c r="C1229" s="1">
        <v>123000000</v>
      </c>
      <c r="D1229" s="1">
        <f t="shared" ca="1" si="42"/>
        <v>146438234.71048075</v>
      </c>
      <c r="E1229" s="3">
        <f t="shared" ca="1" si="43"/>
        <v>1.190554753743746</v>
      </c>
    </row>
    <row r="1230" spans="2:5" x14ac:dyDescent="0.25">
      <c r="B1230">
        <v>3226</v>
      </c>
      <c r="C1230" s="1">
        <v>123100000</v>
      </c>
      <c r="D1230" s="1">
        <f t="shared" ca="1" si="42"/>
        <v>36304704.663548738</v>
      </c>
      <c r="E1230" s="3">
        <f t="shared" ca="1" si="43"/>
        <v>0.29492042781111888</v>
      </c>
    </row>
    <row r="1231" spans="2:5" x14ac:dyDescent="0.25">
      <c r="B1231">
        <v>3227</v>
      </c>
      <c r="C1231" s="1">
        <v>123200000</v>
      </c>
      <c r="D1231" s="1">
        <f t="shared" ca="1" si="42"/>
        <v>64381798.918507747</v>
      </c>
      <c r="E1231" s="3">
        <f t="shared" ca="1" si="43"/>
        <v>0.52257953667619927</v>
      </c>
    </row>
    <row r="1232" spans="2:5" x14ac:dyDescent="0.25">
      <c r="B1232">
        <v>3228</v>
      </c>
      <c r="C1232" s="1">
        <v>123300000</v>
      </c>
      <c r="D1232" s="1">
        <f t="shared" ca="1" si="42"/>
        <v>79968468.064712048</v>
      </c>
      <c r="E1232" s="3">
        <f t="shared" ca="1" si="43"/>
        <v>0.64856827303091691</v>
      </c>
    </row>
    <row r="1233" spans="2:5" x14ac:dyDescent="0.25">
      <c r="B1233">
        <v>3229</v>
      </c>
      <c r="C1233" s="1">
        <v>123400000</v>
      </c>
      <c r="D1233" s="1">
        <f t="shared" ca="1" si="42"/>
        <v>33834560.248556189</v>
      </c>
      <c r="E1233" s="3">
        <f t="shared" ca="1" si="43"/>
        <v>0.27418606360256231</v>
      </c>
    </row>
    <row r="1234" spans="2:5" x14ac:dyDescent="0.25">
      <c r="B1234">
        <v>3230</v>
      </c>
      <c r="C1234" s="1">
        <v>123500000</v>
      </c>
      <c r="D1234" s="1">
        <f t="shared" ca="1" si="42"/>
        <v>112827982.50329681</v>
      </c>
      <c r="E1234" s="3">
        <f t="shared" ca="1" si="43"/>
        <v>0.91358690286070288</v>
      </c>
    </row>
    <row r="1235" spans="2:5" x14ac:dyDescent="0.25">
      <c r="B1235">
        <v>3231</v>
      </c>
      <c r="C1235" s="1">
        <v>123600000</v>
      </c>
      <c r="D1235" s="1">
        <f t="shared" ca="1" si="42"/>
        <v>120817903.09284039</v>
      </c>
      <c r="E1235" s="3">
        <f t="shared" ca="1" si="43"/>
        <v>0.97749112534660509</v>
      </c>
    </row>
    <row r="1236" spans="2:5" x14ac:dyDescent="0.25">
      <c r="B1236">
        <v>3232</v>
      </c>
      <c r="C1236" s="1">
        <v>123700000</v>
      </c>
      <c r="D1236" s="1">
        <f t="shared" ca="1" si="42"/>
        <v>49068677.188209258</v>
      </c>
      <c r="E1236" s="3">
        <f t="shared" ca="1" si="43"/>
        <v>0.39667483579797297</v>
      </c>
    </row>
    <row r="1237" spans="2:5" x14ac:dyDescent="0.25">
      <c r="B1237">
        <v>3233</v>
      </c>
      <c r="C1237" s="1">
        <v>123800000</v>
      </c>
      <c r="D1237" s="1">
        <f t="shared" ca="1" si="42"/>
        <v>57364322.418754227</v>
      </c>
      <c r="E1237" s="3">
        <f t="shared" ca="1" si="43"/>
        <v>0.46336286283323286</v>
      </c>
    </row>
    <row r="1238" spans="2:5" x14ac:dyDescent="0.25">
      <c r="B1238">
        <v>3234</v>
      </c>
      <c r="C1238" s="1">
        <v>123900000</v>
      </c>
      <c r="D1238" s="1">
        <f t="shared" ca="1" si="42"/>
        <v>47324312.021828048</v>
      </c>
      <c r="E1238" s="3">
        <f t="shared" ca="1" si="43"/>
        <v>0.38195570639086401</v>
      </c>
    </row>
    <row r="1239" spans="2:5" x14ac:dyDescent="0.25">
      <c r="B1239">
        <v>3235</v>
      </c>
      <c r="C1239" s="1">
        <v>124000000</v>
      </c>
      <c r="D1239" s="1">
        <f t="shared" ca="1" si="42"/>
        <v>50682129.610785306</v>
      </c>
      <c r="E1239" s="3">
        <f t="shared" ca="1" si="43"/>
        <v>0.40872685169988149</v>
      </c>
    </row>
    <row r="1240" spans="2:5" x14ac:dyDescent="0.25">
      <c r="B1240">
        <v>3236</v>
      </c>
      <c r="C1240" s="1">
        <v>124100000</v>
      </c>
      <c r="D1240" s="1">
        <f t="shared" ca="1" si="42"/>
        <v>19416074.444809545</v>
      </c>
      <c r="E1240" s="3">
        <f t="shared" ca="1" si="43"/>
        <v>0.15645507207743389</v>
      </c>
    </row>
    <row r="1241" spans="2:5" x14ac:dyDescent="0.25">
      <c r="B1241">
        <v>3237</v>
      </c>
      <c r="C1241" s="1">
        <v>124200000</v>
      </c>
      <c r="D1241" s="1">
        <f t="shared" ca="1" si="42"/>
        <v>57108997.93368651</v>
      </c>
      <c r="E1241" s="3">
        <f t="shared" ca="1" si="43"/>
        <v>0.45981479817783022</v>
      </c>
    </row>
    <row r="1242" spans="2:5" x14ac:dyDescent="0.25">
      <c r="B1242">
        <v>3238</v>
      </c>
      <c r="C1242" s="1">
        <v>124300000</v>
      </c>
      <c r="D1242" s="1">
        <f t="shared" ca="1" si="42"/>
        <v>22169624.738398023</v>
      </c>
      <c r="E1242" s="3">
        <f t="shared" ca="1" si="43"/>
        <v>0.17835579033304927</v>
      </c>
    </row>
    <row r="1243" spans="2:5" x14ac:dyDescent="0.25">
      <c r="B1243">
        <v>3239</v>
      </c>
      <c r="C1243" s="1">
        <v>124400000</v>
      </c>
      <c r="D1243" s="1">
        <f t="shared" ca="1" si="42"/>
        <v>35671843.322959706</v>
      </c>
      <c r="E1243" s="3">
        <f t="shared" ca="1" si="43"/>
        <v>0.28675115211382401</v>
      </c>
    </row>
    <row r="1244" spans="2:5" x14ac:dyDescent="0.25">
      <c r="B1244">
        <v>3240</v>
      </c>
      <c r="C1244" s="1">
        <v>124500000</v>
      </c>
      <c r="D1244" s="1">
        <f t="shared" ref="D1244:D1307" ca="1" si="44">C1244*E1244</f>
        <v>27121323.774224214</v>
      </c>
      <c r="E1244" s="3">
        <f t="shared" ca="1" si="43"/>
        <v>0.21784195802589731</v>
      </c>
    </row>
    <row r="1245" spans="2:5" x14ac:dyDescent="0.25">
      <c r="B1245">
        <v>3241</v>
      </c>
      <c r="C1245" s="1">
        <v>124600000</v>
      </c>
      <c r="D1245" s="1">
        <f t="shared" ca="1" si="44"/>
        <v>98229518.955131203</v>
      </c>
      <c r="E1245" s="3">
        <f t="shared" ca="1" si="43"/>
        <v>0.78835890012143828</v>
      </c>
    </row>
    <row r="1246" spans="2:5" x14ac:dyDescent="0.25">
      <c r="B1246">
        <v>3242</v>
      </c>
      <c r="C1246" s="1">
        <v>124700000</v>
      </c>
      <c r="D1246" s="1">
        <f t="shared" ca="1" si="44"/>
        <v>85950939.206998512</v>
      </c>
      <c r="E1246" s="3">
        <f t="shared" ca="1" si="43"/>
        <v>0.68926174183639544</v>
      </c>
    </row>
    <row r="1247" spans="2:5" x14ac:dyDescent="0.25">
      <c r="B1247">
        <v>3243</v>
      </c>
      <c r="C1247" s="1">
        <v>124800000</v>
      </c>
      <c r="D1247" s="1">
        <f t="shared" ca="1" si="44"/>
        <v>23747396.268490463</v>
      </c>
      <c r="E1247" s="3">
        <f t="shared" ca="1" si="43"/>
        <v>0.19028362394623768</v>
      </c>
    </row>
    <row r="1248" spans="2:5" x14ac:dyDescent="0.25">
      <c r="B1248">
        <v>3244</v>
      </c>
      <c r="C1248" s="1">
        <v>124900000</v>
      </c>
      <c r="D1248" s="1">
        <f t="shared" ca="1" si="44"/>
        <v>29289150.752748225</v>
      </c>
      <c r="E1248" s="3">
        <f t="shared" ca="1" si="43"/>
        <v>0.23450080666731965</v>
      </c>
    </row>
    <row r="1249" spans="2:5" x14ac:dyDescent="0.25">
      <c r="B1249">
        <v>3245</v>
      </c>
      <c r="C1249" s="1">
        <v>125000000</v>
      </c>
      <c r="D1249" s="1">
        <f t="shared" ca="1" si="44"/>
        <v>63871978.636326917</v>
      </c>
      <c r="E1249" s="3">
        <f t="shared" ca="1" si="43"/>
        <v>0.51097582909061534</v>
      </c>
    </row>
    <row r="1250" spans="2:5" x14ac:dyDescent="0.25">
      <c r="B1250">
        <v>3246</v>
      </c>
      <c r="C1250" s="1">
        <v>125100000</v>
      </c>
      <c r="D1250" s="1">
        <f t="shared" ca="1" si="44"/>
        <v>144378472.44699359</v>
      </c>
      <c r="E1250" s="3">
        <f t="shared" ca="1" si="43"/>
        <v>1.1541044959791653</v>
      </c>
    </row>
    <row r="1251" spans="2:5" x14ac:dyDescent="0.25">
      <c r="B1251">
        <v>3247</v>
      </c>
      <c r="C1251" s="1">
        <v>125200000</v>
      </c>
      <c r="D1251" s="1">
        <f t="shared" ca="1" si="44"/>
        <v>81015678.72525619</v>
      </c>
      <c r="E1251" s="3">
        <f t="shared" ca="1" si="43"/>
        <v>0.64709008566498549</v>
      </c>
    </row>
    <row r="1252" spans="2:5" x14ac:dyDescent="0.25">
      <c r="B1252">
        <v>3248</v>
      </c>
      <c r="C1252" s="1">
        <v>125300000</v>
      </c>
      <c r="D1252" s="1">
        <f t="shared" ca="1" si="44"/>
        <v>87629460.093880162</v>
      </c>
      <c r="E1252" s="3">
        <f t="shared" ca="1" si="43"/>
        <v>0.69935722341484563</v>
      </c>
    </row>
    <row r="1253" spans="2:5" x14ac:dyDescent="0.25">
      <c r="B1253">
        <v>3249</v>
      </c>
      <c r="C1253" s="1">
        <v>125400000</v>
      </c>
      <c r="D1253" s="1">
        <f t="shared" ca="1" si="44"/>
        <v>67425575.001464501</v>
      </c>
      <c r="E1253" s="3">
        <f t="shared" ca="1" si="43"/>
        <v>0.53768401117595299</v>
      </c>
    </row>
    <row r="1254" spans="2:5" x14ac:dyDescent="0.25">
      <c r="B1254">
        <v>3250</v>
      </c>
      <c r="C1254" s="1">
        <v>125500000</v>
      </c>
      <c r="D1254" s="1">
        <f t="shared" ca="1" si="44"/>
        <v>94182503.900305033</v>
      </c>
      <c r="E1254" s="3">
        <f t="shared" ca="1" si="43"/>
        <v>0.75045819840880501</v>
      </c>
    </row>
    <row r="1255" spans="2:5" x14ac:dyDescent="0.25">
      <c r="B1255">
        <v>3251</v>
      </c>
      <c r="C1255" s="1">
        <v>125600000</v>
      </c>
      <c r="D1255" s="1">
        <f t="shared" ca="1" si="44"/>
        <v>80160057.87574625</v>
      </c>
      <c r="E1255" s="3">
        <f t="shared" ca="1" si="43"/>
        <v>0.63821702130371216</v>
      </c>
    </row>
    <row r="1256" spans="2:5" x14ac:dyDescent="0.25">
      <c r="B1256">
        <v>3252</v>
      </c>
      <c r="C1256" s="1">
        <v>125700000</v>
      </c>
      <c r="D1256" s="1">
        <f t="shared" ca="1" si="44"/>
        <v>103428085.89479335</v>
      </c>
      <c r="E1256" s="3">
        <f t="shared" ca="1" si="43"/>
        <v>0.82281691244863442</v>
      </c>
    </row>
    <row r="1257" spans="2:5" x14ac:dyDescent="0.25">
      <c r="B1257">
        <v>3253</v>
      </c>
      <c r="C1257" s="1">
        <v>125800000</v>
      </c>
      <c r="D1257" s="1">
        <f t="shared" ca="1" si="44"/>
        <v>193373996.65812072</v>
      </c>
      <c r="E1257" s="3">
        <f t="shared" ca="1" si="43"/>
        <v>1.5371541864715479</v>
      </c>
    </row>
    <row r="1258" spans="2:5" x14ac:dyDescent="0.25">
      <c r="B1258">
        <v>3254</v>
      </c>
      <c r="C1258" s="1">
        <v>125900000</v>
      </c>
      <c r="D1258" s="1">
        <f t="shared" ca="1" si="44"/>
        <v>98771457.869421527</v>
      </c>
      <c r="E1258" s="3">
        <f t="shared" ca="1" si="43"/>
        <v>0.78452309665942432</v>
      </c>
    </row>
    <row r="1259" spans="2:5" x14ac:dyDescent="0.25">
      <c r="B1259">
        <v>3255</v>
      </c>
      <c r="C1259" s="1">
        <v>126000000</v>
      </c>
      <c r="D1259" s="1">
        <f t="shared" ca="1" si="44"/>
        <v>93638703.086873129</v>
      </c>
      <c r="E1259" s="3">
        <f t="shared" ca="1" si="43"/>
        <v>0.74316431021327878</v>
      </c>
    </row>
    <row r="1260" spans="2:5" x14ac:dyDescent="0.25">
      <c r="B1260">
        <v>3256</v>
      </c>
      <c r="C1260" s="1">
        <v>126100000</v>
      </c>
      <c r="D1260" s="1">
        <f t="shared" ca="1" si="44"/>
        <v>47127845.756123893</v>
      </c>
      <c r="E1260" s="3">
        <f t="shared" ca="1" si="43"/>
        <v>0.37373390766156933</v>
      </c>
    </row>
    <row r="1261" spans="2:5" x14ac:dyDescent="0.25">
      <c r="B1261">
        <v>3257</v>
      </c>
      <c r="C1261" s="1">
        <v>126200000</v>
      </c>
      <c r="D1261" s="1">
        <f t="shared" ca="1" si="44"/>
        <v>28573627.546971709</v>
      </c>
      <c r="E1261" s="3">
        <f t="shared" ca="1" si="43"/>
        <v>0.22641543222640023</v>
      </c>
    </row>
    <row r="1262" spans="2:5" x14ac:dyDescent="0.25">
      <c r="B1262">
        <v>3258</v>
      </c>
      <c r="C1262" s="1">
        <v>126300000</v>
      </c>
      <c r="D1262" s="1">
        <f t="shared" ca="1" si="44"/>
        <v>185850760.46365917</v>
      </c>
      <c r="E1262" s="3">
        <f t="shared" ca="1" si="43"/>
        <v>1.4715024581445697</v>
      </c>
    </row>
    <row r="1263" spans="2:5" x14ac:dyDescent="0.25">
      <c r="B1263">
        <v>3259</v>
      </c>
      <c r="C1263" s="1">
        <v>126400000</v>
      </c>
      <c r="D1263" s="1">
        <f t="shared" ca="1" si="44"/>
        <v>420084251.36080736</v>
      </c>
      <c r="E1263" s="3">
        <f t="shared" ca="1" si="43"/>
        <v>3.32345135570259</v>
      </c>
    </row>
    <row r="1264" spans="2:5" x14ac:dyDescent="0.25">
      <c r="B1264">
        <v>3260</v>
      </c>
      <c r="C1264" s="1">
        <v>126500000</v>
      </c>
      <c r="D1264" s="1">
        <f t="shared" ca="1" si="44"/>
        <v>48759913.950343564</v>
      </c>
      <c r="E1264" s="3">
        <f t="shared" ca="1" si="43"/>
        <v>0.38545386522010722</v>
      </c>
    </row>
    <row r="1265" spans="2:5" x14ac:dyDescent="0.25">
      <c r="B1265">
        <v>3261</v>
      </c>
      <c r="C1265" s="1">
        <v>126600000</v>
      </c>
      <c r="D1265" s="1">
        <f t="shared" ca="1" si="44"/>
        <v>28212241.173598751</v>
      </c>
      <c r="E1265" s="3">
        <f t="shared" ca="1" si="43"/>
        <v>0.22284550690046406</v>
      </c>
    </row>
    <row r="1266" spans="2:5" x14ac:dyDescent="0.25">
      <c r="B1266">
        <v>3262</v>
      </c>
      <c r="C1266" s="1">
        <v>126700000</v>
      </c>
      <c r="D1266" s="1">
        <f t="shared" ca="1" si="44"/>
        <v>78948860.713203833</v>
      </c>
      <c r="E1266" s="3">
        <f t="shared" ca="1" si="43"/>
        <v>0.62311650128811236</v>
      </c>
    </row>
    <row r="1267" spans="2:5" x14ac:dyDescent="0.25">
      <c r="B1267">
        <v>3263</v>
      </c>
      <c r="C1267" s="1">
        <v>126800000</v>
      </c>
      <c r="D1267" s="1">
        <f t="shared" ca="1" si="44"/>
        <v>77577268.946804404</v>
      </c>
      <c r="E1267" s="3">
        <f t="shared" ca="1" si="43"/>
        <v>0.61180811472243224</v>
      </c>
    </row>
    <row r="1268" spans="2:5" x14ac:dyDescent="0.25">
      <c r="B1268">
        <v>3264</v>
      </c>
      <c r="C1268" s="1">
        <v>126900000</v>
      </c>
      <c r="D1268" s="1">
        <f t="shared" ca="1" si="44"/>
        <v>80839823.140896663</v>
      </c>
      <c r="E1268" s="3">
        <f t="shared" ca="1" si="43"/>
        <v>0.63703564334827945</v>
      </c>
    </row>
    <row r="1269" spans="2:5" x14ac:dyDescent="0.25">
      <c r="B1269">
        <v>3265</v>
      </c>
      <c r="C1269" s="1">
        <v>127000000</v>
      </c>
      <c r="D1269" s="1">
        <f t="shared" ca="1" si="44"/>
        <v>21237289.250168115</v>
      </c>
      <c r="E1269" s="3">
        <f t="shared" ca="1" si="43"/>
        <v>0.16722275000132375</v>
      </c>
    </row>
    <row r="1270" spans="2:5" x14ac:dyDescent="0.25">
      <c r="B1270">
        <v>3266</v>
      </c>
      <c r="C1270" s="1">
        <v>127100000</v>
      </c>
      <c r="D1270" s="1">
        <f t="shared" ca="1" si="44"/>
        <v>44314558.338802844</v>
      </c>
      <c r="E1270" s="3">
        <f t="shared" ca="1" si="43"/>
        <v>0.34865899558460145</v>
      </c>
    </row>
    <row r="1271" spans="2:5" x14ac:dyDescent="0.25">
      <c r="B1271">
        <v>3267</v>
      </c>
      <c r="C1271" s="1">
        <v>127200000</v>
      </c>
      <c r="D1271" s="1">
        <f t="shared" ca="1" si="44"/>
        <v>21906367.905994408</v>
      </c>
      <c r="E1271" s="3">
        <f t="shared" ca="1" si="43"/>
        <v>0.17221987347479881</v>
      </c>
    </row>
    <row r="1272" spans="2:5" x14ac:dyDescent="0.25">
      <c r="B1272">
        <v>3268</v>
      </c>
      <c r="C1272" s="1">
        <v>127300000</v>
      </c>
      <c r="D1272" s="1">
        <f t="shared" ca="1" si="44"/>
        <v>64186013.920974001</v>
      </c>
      <c r="E1272" s="3">
        <f t="shared" ca="1" si="43"/>
        <v>0.50421063567143753</v>
      </c>
    </row>
    <row r="1273" spans="2:5" x14ac:dyDescent="0.25">
      <c r="B1273">
        <v>3269</v>
      </c>
      <c r="C1273" s="1">
        <v>127400000</v>
      </c>
      <c r="D1273" s="1">
        <f t="shared" ca="1" si="44"/>
        <v>79420069.009221017</v>
      </c>
      <c r="E1273" s="3">
        <f t="shared" ca="1" si="43"/>
        <v>0.62339143649310058</v>
      </c>
    </row>
    <row r="1274" spans="2:5" x14ac:dyDescent="0.25">
      <c r="B1274">
        <v>3270</v>
      </c>
      <c r="C1274" s="1">
        <v>127500000</v>
      </c>
      <c r="D1274" s="1">
        <f t="shared" ca="1" si="44"/>
        <v>88285017.433916911</v>
      </c>
      <c r="E1274" s="3">
        <f t="shared" ca="1" si="43"/>
        <v>0.6924315092856228</v>
      </c>
    </row>
    <row r="1275" spans="2:5" x14ac:dyDescent="0.25">
      <c r="B1275">
        <v>3271</v>
      </c>
      <c r="C1275" s="1">
        <v>127600000</v>
      </c>
      <c r="D1275" s="1">
        <f t="shared" ca="1" si="44"/>
        <v>46487184.812567651</v>
      </c>
      <c r="E1275" s="3">
        <f t="shared" ca="1" si="43"/>
        <v>0.36431963019253644</v>
      </c>
    </row>
    <row r="1276" spans="2:5" x14ac:dyDescent="0.25">
      <c r="B1276">
        <v>3272</v>
      </c>
      <c r="C1276" s="1">
        <v>127700000</v>
      </c>
      <c r="D1276" s="1">
        <f t="shared" ca="1" si="44"/>
        <v>34235649.39603731</v>
      </c>
      <c r="E1276" s="3">
        <f t="shared" ca="1" si="43"/>
        <v>0.26809435705589124</v>
      </c>
    </row>
    <row r="1277" spans="2:5" x14ac:dyDescent="0.25">
      <c r="B1277">
        <v>3273</v>
      </c>
      <c r="C1277" s="1">
        <v>127800000</v>
      </c>
      <c r="D1277" s="1">
        <f t="shared" ca="1" si="44"/>
        <v>27486900.437925663</v>
      </c>
      <c r="E1277" s="3">
        <f t="shared" ca="1" si="43"/>
        <v>0.21507746821538076</v>
      </c>
    </row>
    <row r="1278" spans="2:5" x14ac:dyDescent="0.25">
      <c r="B1278">
        <v>3274</v>
      </c>
      <c r="C1278" s="1">
        <v>127900000</v>
      </c>
      <c r="D1278" s="1">
        <f t="shared" ca="1" si="44"/>
        <v>28235873.735986341</v>
      </c>
      <c r="E1278" s="3">
        <f t="shared" ca="1" si="43"/>
        <v>0.2207652364033334</v>
      </c>
    </row>
    <row r="1279" spans="2:5" x14ac:dyDescent="0.25">
      <c r="B1279">
        <v>3275</v>
      </c>
      <c r="C1279" s="1">
        <v>128000000</v>
      </c>
      <c r="D1279" s="1">
        <f t="shared" ca="1" si="44"/>
        <v>24462844.25983588</v>
      </c>
      <c r="E1279" s="3">
        <f t="shared" ca="1" si="43"/>
        <v>0.19111597077996781</v>
      </c>
    </row>
    <row r="1280" spans="2:5" x14ac:dyDescent="0.25">
      <c r="B1280">
        <v>3276</v>
      </c>
      <c r="C1280" s="1">
        <v>128100000</v>
      </c>
      <c r="D1280" s="1">
        <f t="shared" ca="1" si="44"/>
        <v>107410248.74121033</v>
      </c>
      <c r="E1280" s="3">
        <f t="shared" ca="1" si="43"/>
        <v>0.83848749993138427</v>
      </c>
    </row>
    <row r="1281" spans="2:5" x14ac:dyDescent="0.25">
      <c r="B1281">
        <v>3277</v>
      </c>
      <c r="C1281" s="1">
        <v>128200000</v>
      </c>
      <c r="D1281" s="1">
        <f t="shared" ca="1" si="44"/>
        <v>71165677.457770109</v>
      </c>
      <c r="E1281" s="3">
        <f t="shared" ca="1" si="43"/>
        <v>0.5551144887501569</v>
      </c>
    </row>
    <row r="1282" spans="2:5" x14ac:dyDescent="0.25">
      <c r="B1282">
        <v>3278</v>
      </c>
      <c r="C1282" s="1">
        <v>128300000</v>
      </c>
      <c r="D1282" s="1">
        <f t="shared" ca="1" si="44"/>
        <v>111697153.35396615</v>
      </c>
      <c r="E1282" s="3">
        <f t="shared" ca="1" si="43"/>
        <v>0.87059355692880858</v>
      </c>
    </row>
    <row r="1283" spans="2:5" x14ac:dyDescent="0.25">
      <c r="B1283">
        <v>3279</v>
      </c>
      <c r="C1283" s="1">
        <v>128400000</v>
      </c>
      <c r="D1283" s="1">
        <f t="shared" ca="1" si="44"/>
        <v>19442264.616162676</v>
      </c>
      <c r="E1283" s="3">
        <f t="shared" ca="1" si="43"/>
        <v>0.15141950635640714</v>
      </c>
    </row>
    <row r="1284" spans="2:5" x14ac:dyDescent="0.25">
      <c r="B1284">
        <v>3280</v>
      </c>
      <c r="C1284" s="1">
        <v>128500000</v>
      </c>
      <c r="D1284" s="1">
        <f t="shared" ca="1" si="44"/>
        <v>95326212.912451535</v>
      </c>
      <c r="E1284" s="3">
        <f t="shared" ca="1" si="43"/>
        <v>0.74183823278172401</v>
      </c>
    </row>
    <row r="1285" spans="2:5" x14ac:dyDescent="0.25">
      <c r="B1285">
        <v>3281</v>
      </c>
      <c r="C1285" s="1">
        <v>128600000</v>
      </c>
      <c r="D1285" s="1">
        <f t="shared" ca="1" si="44"/>
        <v>38496017.003780231</v>
      </c>
      <c r="E1285" s="3">
        <f t="shared" ref="E1285:E1348" ca="1" si="45">_xlfn.LOGNORM.INV(RAND(),mu,s)</f>
        <v>0.29934694404183693</v>
      </c>
    </row>
    <row r="1286" spans="2:5" x14ac:dyDescent="0.25">
      <c r="B1286">
        <v>3282</v>
      </c>
      <c r="C1286" s="1">
        <v>128700000</v>
      </c>
      <c r="D1286" s="1">
        <f t="shared" ca="1" si="44"/>
        <v>72106554.821728319</v>
      </c>
      <c r="E1286" s="3">
        <f t="shared" ca="1" si="45"/>
        <v>0.56026849123332023</v>
      </c>
    </row>
    <row r="1287" spans="2:5" x14ac:dyDescent="0.25">
      <c r="B1287">
        <v>3283</v>
      </c>
      <c r="C1287" s="1">
        <v>128800000</v>
      </c>
      <c r="D1287" s="1">
        <f t="shared" ca="1" si="44"/>
        <v>75719897.037106588</v>
      </c>
      <c r="E1287" s="3">
        <f t="shared" ca="1" si="45"/>
        <v>0.58788739935641765</v>
      </c>
    </row>
    <row r="1288" spans="2:5" x14ac:dyDescent="0.25">
      <c r="B1288">
        <v>3284</v>
      </c>
      <c r="C1288" s="1">
        <v>128900000</v>
      </c>
      <c r="D1288" s="1">
        <f t="shared" ca="1" si="44"/>
        <v>62849631.347536892</v>
      </c>
      <c r="E1288" s="3">
        <f t="shared" ca="1" si="45"/>
        <v>0.48758441697080601</v>
      </c>
    </row>
    <row r="1289" spans="2:5" x14ac:dyDescent="0.25">
      <c r="B1289">
        <v>3285</v>
      </c>
      <c r="C1289" s="1">
        <v>129000000</v>
      </c>
      <c r="D1289" s="1">
        <f t="shared" ca="1" si="44"/>
        <v>21109511.856943551</v>
      </c>
      <c r="E1289" s="3">
        <f t="shared" ca="1" si="45"/>
        <v>0.16363962679801203</v>
      </c>
    </row>
    <row r="1290" spans="2:5" x14ac:dyDescent="0.25">
      <c r="B1290">
        <v>3286</v>
      </c>
      <c r="C1290" s="1">
        <v>129100000</v>
      </c>
      <c r="D1290" s="1">
        <f t="shared" ca="1" si="44"/>
        <v>55051919.276452333</v>
      </c>
      <c r="E1290" s="3">
        <f t="shared" ca="1" si="45"/>
        <v>0.42642849943030464</v>
      </c>
    </row>
    <row r="1291" spans="2:5" x14ac:dyDescent="0.25">
      <c r="B1291">
        <v>3287</v>
      </c>
      <c r="C1291" s="1">
        <v>129200000</v>
      </c>
      <c r="D1291" s="1">
        <f t="shared" ca="1" si="44"/>
        <v>77878211.558868691</v>
      </c>
      <c r="E1291" s="3">
        <f t="shared" ca="1" si="45"/>
        <v>0.60277253528536134</v>
      </c>
    </row>
    <row r="1292" spans="2:5" x14ac:dyDescent="0.25">
      <c r="B1292">
        <v>3288</v>
      </c>
      <c r="C1292" s="1">
        <v>129300000</v>
      </c>
      <c r="D1292" s="1">
        <f t="shared" ca="1" si="44"/>
        <v>53708861.421778075</v>
      </c>
      <c r="E1292" s="3">
        <f t="shared" ca="1" si="45"/>
        <v>0.41538175886912665</v>
      </c>
    </row>
    <row r="1293" spans="2:5" x14ac:dyDescent="0.25">
      <c r="B1293">
        <v>3289</v>
      </c>
      <c r="C1293" s="1">
        <v>129400000</v>
      </c>
      <c r="D1293" s="1">
        <f t="shared" ca="1" si="44"/>
        <v>60405730.925773688</v>
      </c>
      <c r="E1293" s="3">
        <f t="shared" ca="1" si="45"/>
        <v>0.46681399478959573</v>
      </c>
    </row>
    <row r="1294" spans="2:5" x14ac:dyDescent="0.25">
      <c r="B1294">
        <v>3290</v>
      </c>
      <c r="C1294" s="1">
        <v>129500000</v>
      </c>
      <c r="D1294" s="1">
        <f t="shared" ca="1" si="44"/>
        <v>58265301.237013981</v>
      </c>
      <c r="E1294" s="3">
        <f t="shared" ca="1" si="45"/>
        <v>0.44992510607732805</v>
      </c>
    </row>
    <row r="1295" spans="2:5" x14ac:dyDescent="0.25">
      <c r="B1295">
        <v>3291</v>
      </c>
      <c r="C1295" s="1">
        <v>129600000</v>
      </c>
      <c r="D1295" s="1">
        <f t="shared" ca="1" si="44"/>
        <v>113355405.53991514</v>
      </c>
      <c r="E1295" s="3">
        <f t="shared" ca="1" si="45"/>
        <v>0.8746559069437897</v>
      </c>
    </row>
    <row r="1296" spans="2:5" x14ac:dyDescent="0.25">
      <c r="B1296">
        <v>3292</v>
      </c>
      <c r="C1296" s="1">
        <v>129700000</v>
      </c>
      <c r="D1296" s="1">
        <f t="shared" ca="1" si="44"/>
        <v>63187394.503381319</v>
      </c>
      <c r="E1296" s="3">
        <f t="shared" ca="1" si="45"/>
        <v>0.48718114497595466</v>
      </c>
    </row>
    <row r="1297" spans="2:5" x14ac:dyDescent="0.25">
      <c r="B1297">
        <v>3293</v>
      </c>
      <c r="C1297" s="1">
        <v>129800000</v>
      </c>
      <c r="D1297" s="1">
        <f t="shared" ca="1" si="44"/>
        <v>25760705.102113925</v>
      </c>
      <c r="E1297" s="3">
        <f t="shared" ca="1" si="45"/>
        <v>0.19846460017036921</v>
      </c>
    </row>
    <row r="1298" spans="2:5" x14ac:dyDescent="0.25">
      <c r="B1298">
        <v>3294</v>
      </c>
      <c r="C1298" s="1">
        <v>129900000</v>
      </c>
      <c r="D1298" s="1">
        <f t="shared" ca="1" si="44"/>
        <v>24071381.32789959</v>
      </c>
      <c r="E1298" s="3">
        <f t="shared" ca="1" si="45"/>
        <v>0.18530701561123625</v>
      </c>
    </row>
    <row r="1299" spans="2:5" x14ac:dyDescent="0.25">
      <c r="B1299">
        <v>3295</v>
      </c>
      <c r="C1299" s="1">
        <v>130000000</v>
      </c>
      <c r="D1299" s="1">
        <f t="shared" ca="1" si="44"/>
        <v>108990762.78052385</v>
      </c>
      <c r="E1299" s="3">
        <f t="shared" ca="1" si="45"/>
        <v>0.8383904829271065</v>
      </c>
    </row>
    <row r="1300" spans="2:5" x14ac:dyDescent="0.25">
      <c r="B1300">
        <v>3296</v>
      </c>
      <c r="C1300" s="1">
        <v>130100000</v>
      </c>
      <c r="D1300" s="1">
        <f t="shared" ca="1" si="44"/>
        <v>116027581.19838516</v>
      </c>
      <c r="E1300" s="3">
        <f t="shared" ca="1" si="45"/>
        <v>0.89183382934961697</v>
      </c>
    </row>
    <row r="1301" spans="2:5" x14ac:dyDescent="0.25">
      <c r="B1301">
        <v>3297</v>
      </c>
      <c r="C1301" s="1">
        <v>130200000</v>
      </c>
      <c r="D1301" s="1">
        <f t="shared" ca="1" si="44"/>
        <v>73312081.759867117</v>
      </c>
      <c r="E1301" s="3">
        <f t="shared" ca="1" si="45"/>
        <v>0.56307282457655239</v>
      </c>
    </row>
    <row r="1302" spans="2:5" x14ac:dyDescent="0.25">
      <c r="B1302">
        <v>3298</v>
      </c>
      <c r="C1302" s="1">
        <v>130300000</v>
      </c>
      <c r="D1302" s="1">
        <f t="shared" ca="1" si="44"/>
        <v>81272629.163746104</v>
      </c>
      <c r="E1302" s="3">
        <f t="shared" ca="1" si="45"/>
        <v>0.62373468276090638</v>
      </c>
    </row>
    <row r="1303" spans="2:5" x14ac:dyDescent="0.25">
      <c r="B1303">
        <v>3299</v>
      </c>
      <c r="C1303" s="1">
        <v>130400000</v>
      </c>
      <c r="D1303" s="1">
        <f t="shared" ca="1" si="44"/>
        <v>19259856.869931269</v>
      </c>
      <c r="E1303" s="3">
        <f t="shared" ca="1" si="45"/>
        <v>0.14769828887984102</v>
      </c>
    </row>
    <row r="1304" spans="2:5" x14ac:dyDescent="0.25">
      <c r="B1304">
        <v>3300</v>
      </c>
      <c r="C1304" s="1">
        <v>130500000</v>
      </c>
      <c r="D1304" s="1">
        <f t="shared" ca="1" si="44"/>
        <v>50147839.593458071</v>
      </c>
      <c r="E1304" s="3">
        <f t="shared" ca="1" si="45"/>
        <v>0.38427463290006186</v>
      </c>
    </row>
    <row r="1305" spans="2:5" x14ac:dyDescent="0.25">
      <c r="B1305">
        <v>3301</v>
      </c>
      <c r="C1305" s="1">
        <v>130600000</v>
      </c>
      <c r="D1305" s="1">
        <f t="shared" ca="1" si="44"/>
        <v>112683439.2147053</v>
      </c>
      <c r="E1305" s="3">
        <f t="shared" ca="1" si="45"/>
        <v>0.86281347025042343</v>
      </c>
    </row>
    <row r="1306" spans="2:5" x14ac:dyDescent="0.25">
      <c r="B1306">
        <v>3302</v>
      </c>
      <c r="C1306" s="1">
        <v>130700000</v>
      </c>
      <c r="D1306" s="1">
        <f t="shared" ca="1" si="44"/>
        <v>125152440.08525129</v>
      </c>
      <c r="E1306" s="3">
        <f t="shared" ca="1" si="45"/>
        <v>0.95755501212893102</v>
      </c>
    </row>
    <row r="1307" spans="2:5" x14ac:dyDescent="0.25">
      <c r="B1307">
        <v>3303</v>
      </c>
      <c r="C1307" s="1">
        <v>130800000</v>
      </c>
      <c r="D1307" s="1">
        <f t="shared" ca="1" si="44"/>
        <v>41500803.55564642</v>
      </c>
      <c r="E1307" s="3">
        <f t="shared" ca="1" si="45"/>
        <v>0.31728443085356589</v>
      </c>
    </row>
    <row r="1308" spans="2:5" x14ac:dyDescent="0.25">
      <c r="B1308">
        <v>3304</v>
      </c>
      <c r="C1308" s="1">
        <v>130900000</v>
      </c>
      <c r="D1308" s="1">
        <f t="shared" ref="D1308:D1371" ca="1" si="46">C1308*E1308</f>
        <v>23163259.601445887</v>
      </c>
      <c r="E1308" s="3">
        <f t="shared" ca="1" si="45"/>
        <v>0.17695385486207707</v>
      </c>
    </row>
    <row r="1309" spans="2:5" x14ac:dyDescent="0.25">
      <c r="B1309">
        <v>3305</v>
      </c>
      <c r="C1309" s="1">
        <v>131000000</v>
      </c>
      <c r="D1309" s="1">
        <f t="shared" ca="1" si="46"/>
        <v>45319477.178380169</v>
      </c>
      <c r="E1309" s="3">
        <f t="shared" ca="1" si="45"/>
        <v>0.34595020746855093</v>
      </c>
    </row>
    <row r="1310" spans="2:5" x14ac:dyDescent="0.25">
      <c r="B1310">
        <v>3306</v>
      </c>
      <c r="C1310" s="1">
        <v>131100000</v>
      </c>
      <c r="D1310" s="1">
        <f t="shared" ca="1" si="46"/>
        <v>110748434.99414304</v>
      </c>
      <c r="E1310" s="3">
        <f t="shared" ca="1" si="45"/>
        <v>0.84476304343358533</v>
      </c>
    </row>
    <row r="1311" spans="2:5" x14ac:dyDescent="0.25">
      <c r="B1311">
        <v>3307</v>
      </c>
      <c r="C1311" s="1">
        <v>131200000</v>
      </c>
      <c r="D1311" s="1">
        <f t="shared" ca="1" si="46"/>
        <v>56727254.567109644</v>
      </c>
      <c r="E1311" s="3">
        <f t="shared" ca="1" si="45"/>
        <v>0.4323723671273601</v>
      </c>
    </row>
    <row r="1312" spans="2:5" x14ac:dyDescent="0.25">
      <c r="B1312">
        <v>3308</v>
      </c>
      <c r="C1312" s="1">
        <v>131300000</v>
      </c>
      <c r="D1312" s="1">
        <f t="shared" ca="1" si="46"/>
        <v>55094185.995045722</v>
      </c>
      <c r="E1312" s="3">
        <f t="shared" ca="1" si="45"/>
        <v>0.41960537696150585</v>
      </c>
    </row>
    <row r="1313" spans="2:5" x14ac:dyDescent="0.25">
      <c r="B1313">
        <v>3309</v>
      </c>
      <c r="C1313" s="1">
        <v>131400000</v>
      </c>
      <c r="D1313" s="1">
        <f t="shared" ca="1" si="46"/>
        <v>15520521.716931859</v>
      </c>
      <c r="E1313" s="3">
        <f t="shared" ca="1" si="45"/>
        <v>0.11811660362961841</v>
      </c>
    </row>
    <row r="1314" spans="2:5" x14ac:dyDescent="0.25">
      <c r="B1314">
        <v>3310</v>
      </c>
      <c r="C1314" s="1">
        <v>131500000</v>
      </c>
      <c r="D1314" s="1">
        <f t="shared" ca="1" si="46"/>
        <v>51579215.628736019</v>
      </c>
      <c r="E1314" s="3">
        <f t="shared" ca="1" si="45"/>
        <v>0.39223738120711804</v>
      </c>
    </row>
    <row r="1315" spans="2:5" x14ac:dyDescent="0.25">
      <c r="B1315">
        <v>3311</v>
      </c>
      <c r="C1315" s="1">
        <v>131600000</v>
      </c>
      <c r="D1315" s="1">
        <f t="shared" ca="1" si="46"/>
        <v>35394360.526510477</v>
      </c>
      <c r="E1315" s="3">
        <f t="shared" ca="1" si="45"/>
        <v>0.26895410734430453</v>
      </c>
    </row>
    <row r="1316" spans="2:5" x14ac:dyDescent="0.25">
      <c r="B1316">
        <v>3312</v>
      </c>
      <c r="C1316" s="1">
        <v>131700000</v>
      </c>
      <c r="D1316" s="1">
        <f t="shared" ca="1" si="46"/>
        <v>53292084.883221425</v>
      </c>
      <c r="E1316" s="3">
        <f t="shared" ca="1" si="45"/>
        <v>0.40464756934868207</v>
      </c>
    </row>
    <row r="1317" spans="2:5" x14ac:dyDescent="0.25">
      <c r="B1317">
        <v>3313</v>
      </c>
      <c r="C1317" s="1">
        <v>131800000</v>
      </c>
      <c r="D1317" s="1">
        <f t="shared" ca="1" si="46"/>
        <v>51449028.003461383</v>
      </c>
      <c r="E1317" s="3">
        <f t="shared" ca="1" si="45"/>
        <v>0.39035681337982842</v>
      </c>
    </row>
    <row r="1318" spans="2:5" x14ac:dyDescent="0.25">
      <c r="B1318">
        <v>3314</v>
      </c>
      <c r="C1318" s="1">
        <v>131900000</v>
      </c>
      <c r="D1318" s="1">
        <f t="shared" ca="1" si="46"/>
        <v>32124203.677382328</v>
      </c>
      <c r="E1318" s="3">
        <f t="shared" ca="1" si="45"/>
        <v>0.24354968671252714</v>
      </c>
    </row>
    <row r="1319" spans="2:5" x14ac:dyDescent="0.25">
      <c r="B1319">
        <v>3315</v>
      </c>
      <c r="C1319" s="1">
        <v>132000000</v>
      </c>
      <c r="D1319" s="1">
        <f t="shared" ca="1" si="46"/>
        <v>56550177.840170845</v>
      </c>
      <c r="E1319" s="3">
        <f t="shared" ca="1" si="45"/>
        <v>0.42841043818311247</v>
      </c>
    </row>
    <row r="1320" spans="2:5" x14ac:dyDescent="0.25">
      <c r="B1320">
        <v>3316</v>
      </c>
      <c r="C1320" s="1">
        <v>132100000</v>
      </c>
      <c r="D1320" s="1">
        <f t="shared" ca="1" si="46"/>
        <v>28068614.950144451</v>
      </c>
      <c r="E1320" s="3">
        <f t="shared" ca="1" si="45"/>
        <v>0.21248005261275132</v>
      </c>
    </row>
    <row r="1321" spans="2:5" x14ac:dyDescent="0.25">
      <c r="B1321">
        <v>3317</v>
      </c>
      <c r="C1321" s="1">
        <v>132200000</v>
      </c>
      <c r="D1321" s="1">
        <f t="shared" ca="1" si="46"/>
        <v>32403813.697669826</v>
      </c>
      <c r="E1321" s="3">
        <f t="shared" ca="1" si="45"/>
        <v>0.24511205520173848</v>
      </c>
    </row>
    <row r="1322" spans="2:5" x14ac:dyDescent="0.25">
      <c r="B1322">
        <v>3318</v>
      </c>
      <c r="C1322" s="1">
        <v>132300000</v>
      </c>
      <c r="D1322" s="1">
        <f t="shared" ca="1" si="46"/>
        <v>82618877.255589023</v>
      </c>
      <c r="E1322" s="3">
        <f t="shared" ca="1" si="45"/>
        <v>0.62448130956605463</v>
      </c>
    </row>
    <row r="1323" spans="2:5" x14ac:dyDescent="0.25">
      <c r="B1323">
        <v>3319</v>
      </c>
      <c r="C1323" s="1">
        <v>132400000</v>
      </c>
      <c r="D1323" s="1">
        <f t="shared" ca="1" si="46"/>
        <v>151363906.16110033</v>
      </c>
      <c r="E1323" s="3">
        <f t="shared" ca="1" si="45"/>
        <v>1.143231919645773</v>
      </c>
    </row>
    <row r="1324" spans="2:5" x14ac:dyDescent="0.25">
      <c r="B1324">
        <v>3320</v>
      </c>
      <c r="C1324" s="1">
        <v>132500000</v>
      </c>
      <c r="D1324" s="1">
        <f t="shared" ca="1" si="46"/>
        <v>51583952.246300541</v>
      </c>
      <c r="E1324" s="3">
        <f t="shared" ca="1" si="45"/>
        <v>0.38931284714189085</v>
      </c>
    </row>
    <row r="1325" spans="2:5" x14ac:dyDescent="0.25">
      <c r="B1325">
        <v>3321</v>
      </c>
      <c r="C1325" s="1">
        <v>132600000</v>
      </c>
      <c r="D1325" s="1">
        <f t="shared" ca="1" si="46"/>
        <v>31134794.794719812</v>
      </c>
      <c r="E1325" s="3">
        <f t="shared" ca="1" si="45"/>
        <v>0.23480237401749482</v>
      </c>
    </row>
    <row r="1326" spans="2:5" x14ac:dyDescent="0.25">
      <c r="B1326">
        <v>3322</v>
      </c>
      <c r="C1326" s="1">
        <v>132700000</v>
      </c>
      <c r="D1326" s="1">
        <f t="shared" ca="1" si="46"/>
        <v>30957443.703988936</v>
      </c>
      <c r="E1326" s="3">
        <f t="shared" ca="1" si="45"/>
        <v>0.23328895029381264</v>
      </c>
    </row>
    <row r="1327" spans="2:5" x14ac:dyDescent="0.25">
      <c r="B1327">
        <v>3323</v>
      </c>
      <c r="C1327" s="1">
        <v>132800000</v>
      </c>
      <c r="D1327" s="1">
        <f t="shared" ca="1" si="46"/>
        <v>35022247.397082292</v>
      </c>
      <c r="E1327" s="3">
        <f t="shared" ca="1" si="45"/>
        <v>0.2637217424479088</v>
      </c>
    </row>
    <row r="1328" spans="2:5" x14ac:dyDescent="0.25">
      <c r="B1328">
        <v>3324</v>
      </c>
      <c r="C1328" s="1">
        <v>132900000</v>
      </c>
      <c r="D1328" s="1">
        <f t="shared" ca="1" si="46"/>
        <v>87836300.666598767</v>
      </c>
      <c r="E1328" s="3">
        <f t="shared" ca="1" si="45"/>
        <v>0.6609202457983353</v>
      </c>
    </row>
    <row r="1329" spans="2:5" x14ac:dyDescent="0.25">
      <c r="B1329">
        <v>3325</v>
      </c>
      <c r="C1329" s="1">
        <v>133000000</v>
      </c>
      <c r="D1329" s="1">
        <f t="shared" ca="1" si="46"/>
        <v>54052659.124903835</v>
      </c>
      <c r="E1329" s="3">
        <f t="shared" ca="1" si="45"/>
        <v>0.40641097086393863</v>
      </c>
    </row>
    <row r="1330" spans="2:5" x14ac:dyDescent="0.25">
      <c r="B1330">
        <v>3326</v>
      </c>
      <c r="C1330" s="1">
        <v>133100000</v>
      </c>
      <c r="D1330" s="1">
        <f t="shared" ca="1" si="46"/>
        <v>59871590.103536449</v>
      </c>
      <c r="E1330" s="3">
        <f t="shared" ca="1" si="45"/>
        <v>0.4498241179829936</v>
      </c>
    </row>
    <row r="1331" spans="2:5" x14ac:dyDescent="0.25">
      <c r="B1331">
        <v>3327</v>
      </c>
      <c r="C1331" s="1">
        <v>133200000</v>
      </c>
      <c r="D1331" s="1">
        <f t="shared" ca="1" si="46"/>
        <v>88143697.18835631</v>
      </c>
      <c r="E1331" s="3">
        <f t="shared" ca="1" si="45"/>
        <v>0.66173946838105335</v>
      </c>
    </row>
    <row r="1332" spans="2:5" x14ac:dyDescent="0.25">
      <c r="B1332">
        <v>3328</v>
      </c>
      <c r="C1332" s="1">
        <v>133300000</v>
      </c>
      <c r="D1332" s="1">
        <f t="shared" ca="1" si="46"/>
        <v>90588052.757066891</v>
      </c>
      <c r="E1332" s="3">
        <f t="shared" ca="1" si="45"/>
        <v>0.67958029075068938</v>
      </c>
    </row>
    <row r="1333" spans="2:5" x14ac:dyDescent="0.25">
      <c r="B1333">
        <v>3329</v>
      </c>
      <c r="C1333" s="1">
        <v>133400000</v>
      </c>
      <c r="D1333" s="1">
        <f t="shared" ca="1" si="46"/>
        <v>177708843.79317328</v>
      </c>
      <c r="E1333" s="3">
        <f t="shared" ca="1" si="45"/>
        <v>1.3321502533221385</v>
      </c>
    </row>
    <row r="1334" spans="2:5" x14ac:dyDescent="0.25">
      <c r="B1334">
        <v>3330</v>
      </c>
      <c r="C1334" s="1">
        <v>133500000</v>
      </c>
      <c r="D1334" s="1">
        <f t="shared" ca="1" si="46"/>
        <v>65007685.756422624</v>
      </c>
      <c r="E1334" s="3">
        <f t="shared" ca="1" si="45"/>
        <v>0.48694895697694851</v>
      </c>
    </row>
    <row r="1335" spans="2:5" x14ac:dyDescent="0.25">
      <c r="B1335">
        <v>3331</v>
      </c>
      <c r="C1335" s="1">
        <v>133600000</v>
      </c>
      <c r="D1335" s="1">
        <f t="shared" ca="1" si="46"/>
        <v>192305654.8082431</v>
      </c>
      <c r="E1335" s="3">
        <f t="shared" ca="1" si="45"/>
        <v>1.4394135838940352</v>
      </c>
    </row>
    <row r="1336" spans="2:5" x14ac:dyDescent="0.25">
      <c r="B1336">
        <v>3332</v>
      </c>
      <c r="C1336" s="1">
        <v>133700000</v>
      </c>
      <c r="D1336" s="1">
        <f t="shared" ca="1" si="46"/>
        <v>59079690.585642919</v>
      </c>
      <c r="E1336" s="3">
        <f t="shared" ca="1" si="45"/>
        <v>0.44188250251041822</v>
      </c>
    </row>
    <row r="1337" spans="2:5" x14ac:dyDescent="0.25">
      <c r="B1337">
        <v>3333</v>
      </c>
      <c r="C1337" s="1">
        <v>133800000</v>
      </c>
      <c r="D1337" s="1">
        <f t="shared" ca="1" si="46"/>
        <v>39514305.269397542</v>
      </c>
      <c r="E1337" s="3">
        <f t="shared" ca="1" si="45"/>
        <v>0.29532365672195471</v>
      </c>
    </row>
    <row r="1338" spans="2:5" x14ac:dyDescent="0.25">
      <c r="B1338">
        <v>3334</v>
      </c>
      <c r="C1338" s="1">
        <v>133900000</v>
      </c>
      <c r="D1338" s="1">
        <f t="shared" ca="1" si="46"/>
        <v>107305525.2380261</v>
      </c>
      <c r="E1338" s="3">
        <f t="shared" ca="1" si="45"/>
        <v>0.80138555069474304</v>
      </c>
    </row>
    <row r="1339" spans="2:5" x14ac:dyDescent="0.25">
      <c r="B1339">
        <v>3335</v>
      </c>
      <c r="C1339" s="1">
        <v>134000000</v>
      </c>
      <c r="D1339" s="1">
        <f t="shared" ca="1" si="46"/>
        <v>78826759.791485175</v>
      </c>
      <c r="E1339" s="3">
        <f t="shared" ca="1" si="45"/>
        <v>0.5882594014289938</v>
      </c>
    </row>
    <row r="1340" spans="2:5" x14ac:dyDescent="0.25">
      <c r="B1340">
        <v>3336</v>
      </c>
      <c r="C1340" s="1">
        <v>134100000</v>
      </c>
      <c r="D1340" s="1">
        <f t="shared" ca="1" si="46"/>
        <v>70733977.30364497</v>
      </c>
      <c r="E1340" s="3">
        <f t="shared" ca="1" si="45"/>
        <v>0.52747186654470524</v>
      </c>
    </row>
    <row r="1341" spans="2:5" x14ac:dyDescent="0.25">
      <c r="B1341">
        <v>3337</v>
      </c>
      <c r="C1341" s="1">
        <v>134200000</v>
      </c>
      <c r="D1341" s="1">
        <f t="shared" ca="1" si="46"/>
        <v>119741859.43415998</v>
      </c>
      <c r="E1341" s="3">
        <f t="shared" ca="1" si="45"/>
        <v>0.89226422827242902</v>
      </c>
    </row>
    <row r="1342" spans="2:5" x14ac:dyDescent="0.25">
      <c r="B1342">
        <v>3338</v>
      </c>
      <c r="C1342" s="1">
        <v>134300000</v>
      </c>
      <c r="D1342" s="1">
        <f t="shared" ca="1" si="46"/>
        <v>47605614.170779653</v>
      </c>
      <c r="E1342" s="3">
        <f t="shared" ca="1" si="45"/>
        <v>0.35447218295442778</v>
      </c>
    </row>
    <row r="1343" spans="2:5" x14ac:dyDescent="0.25">
      <c r="B1343">
        <v>3339</v>
      </c>
      <c r="C1343" s="1">
        <v>134400000</v>
      </c>
      <c r="D1343" s="1">
        <f t="shared" ca="1" si="46"/>
        <v>139391581.44763744</v>
      </c>
      <c r="E1343" s="3">
        <f t="shared" ca="1" si="45"/>
        <v>1.037139742913969</v>
      </c>
    </row>
    <row r="1344" spans="2:5" x14ac:dyDescent="0.25">
      <c r="B1344">
        <v>3340</v>
      </c>
      <c r="C1344" s="1">
        <v>134500000</v>
      </c>
      <c r="D1344" s="1">
        <f t="shared" ca="1" si="46"/>
        <v>44200034.918197915</v>
      </c>
      <c r="E1344" s="3">
        <f t="shared" ca="1" si="45"/>
        <v>0.32862479493083951</v>
      </c>
    </row>
    <row r="1345" spans="2:5" x14ac:dyDescent="0.25">
      <c r="B1345">
        <v>3341</v>
      </c>
      <c r="C1345" s="1">
        <v>134600000</v>
      </c>
      <c r="D1345" s="1">
        <f t="shared" ca="1" si="46"/>
        <v>185549589.61372381</v>
      </c>
      <c r="E1345" s="3">
        <f t="shared" ca="1" si="45"/>
        <v>1.3785259258077549</v>
      </c>
    </row>
    <row r="1346" spans="2:5" x14ac:dyDescent="0.25">
      <c r="B1346">
        <v>3342</v>
      </c>
      <c r="C1346" s="1">
        <v>134700000</v>
      </c>
      <c r="D1346" s="1">
        <f t="shared" ca="1" si="46"/>
        <v>38443390.512516268</v>
      </c>
      <c r="E1346" s="3">
        <f t="shared" ca="1" si="45"/>
        <v>0.28540007804392181</v>
      </c>
    </row>
    <row r="1347" spans="2:5" x14ac:dyDescent="0.25">
      <c r="B1347">
        <v>3343</v>
      </c>
      <c r="C1347" s="1">
        <v>134800000</v>
      </c>
      <c r="D1347" s="1">
        <f t="shared" ca="1" si="46"/>
        <v>128679731.45771614</v>
      </c>
      <c r="E1347" s="3">
        <f t="shared" ca="1" si="45"/>
        <v>0.95459741437474877</v>
      </c>
    </row>
    <row r="1348" spans="2:5" x14ac:dyDescent="0.25">
      <c r="B1348">
        <v>3344</v>
      </c>
      <c r="C1348" s="1">
        <v>134900000</v>
      </c>
      <c r="D1348" s="1">
        <f t="shared" ca="1" si="46"/>
        <v>103077201.18809512</v>
      </c>
      <c r="E1348" s="3">
        <f t="shared" ca="1" si="45"/>
        <v>0.7641008242260573</v>
      </c>
    </row>
    <row r="1349" spans="2:5" x14ac:dyDescent="0.25">
      <c r="B1349">
        <v>3345</v>
      </c>
      <c r="C1349" s="1">
        <v>135000000</v>
      </c>
      <c r="D1349" s="1">
        <f t="shared" ca="1" si="46"/>
        <v>127527180.56450388</v>
      </c>
      <c r="E1349" s="3">
        <f t="shared" ref="E1349:E1412" ca="1" si="47">_xlfn.LOGNORM.INV(RAND(),mu,s)</f>
        <v>0.94464578195928794</v>
      </c>
    </row>
    <row r="1350" spans="2:5" x14ac:dyDescent="0.25">
      <c r="B1350">
        <v>3346</v>
      </c>
      <c r="C1350" s="1">
        <v>135100000</v>
      </c>
      <c r="D1350" s="1">
        <f t="shared" ca="1" si="46"/>
        <v>46690267.41734755</v>
      </c>
      <c r="E1350" s="3">
        <f t="shared" ca="1" si="47"/>
        <v>0.34559783432529645</v>
      </c>
    </row>
    <row r="1351" spans="2:5" x14ac:dyDescent="0.25">
      <c r="B1351">
        <v>3347</v>
      </c>
      <c r="C1351" s="1">
        <v>135200000</v>
      </c>
      <c r="D1351" s="1">
        <f t="shared" ca="1" si="46"/>
        <v>26761480.634580538</v>
      </c>
      <c r="E1351" s="3">
        <f t="shared" ca="1" si="47"/>
        <v>0.19793994552204539</v>
      </c>
    </row>
    <row r="1352" spans="2:5" x14ac:dyDescent="0.25">
      <c r="B1352">
        <v>3348</v>
      </c>
      <c r="C1352" s="1">
        <v>135300000</v>
      </c>
      <c r="D1352" s="1">
        <f t="shared" ca="1" si="46"/>
        <v>18415307.027832858</v>
      </c>
      <c r="E1352" s="3">
        <f t="shared" ca="1" si="47"/>
        <v>0.13610722119610391</v>
      </c>
    </row>
    <row r="1353" spans="2:5" x14ac:dyDescent="0.25">
      <c r="B1353">
        <v>3349</v>
      </c>
      <c r="C1353" s="1">
        <v>135400000</v>
      </c>
      <c r="D1353" s="1">
        <f t="shared" ca="1" si="46"/>
        <v>55373934.097024962</v>
      </c>
      <c r="E1353" s="3">
        <f t="shared" ca="1" si="47"/>
        <v>0.40896553985985939</v>
      </c>
    </row>
    <row r="1354" spans="2:5" x14ac:dyDescent="0.25">
      <c r="B1354">
        <v>3350</v>
      </c>
      <c r="C1354" s="1">
        <v>135500000</v>
      </c>
      <c r="D1354" s="1">
        <f t="shared" ca="1" si="46"/>
        <v>70085905.765848726</v>
      </c>
      <c r="E1354" s="3">
        <f t="shared" ca="1" si="47"/>
        <v>0.51723915694353306</v>
      </c>
    </row>
    <row r="1355" spans="2:5" x14ac:dyDescent="0.25">
      <c r="B1355">
        <v>3351</v>
      </c>
      <c r="C1355" s="1">
        <v>135600000</v>
      </c>
      <c r="D1355" s="1">
        <f t="shared" ca="1" si="46"/>
        <v>29993442.499160897</v>
      </c>
      <c r="E1355" s="3">
        <f t="shared" ca="1" si="47"/>
        <v>0.22119057890236649</v>
      </c>
    </row>
    <row r="1356" spans="2:5" x14ac:dyDescent="0.25">
      <c r="B1356">
        <v>3352</v>
      </c>
      <c r="C1356" s="1">
        <v>135700000</v>
      </c>
      <c r="D1356" s="1">
        <f t="shared" ca="1" si="46"/>
        <v>84653636.393972456</v>
      </c>
      <c r="E1356" s="3">
        <f t="shared" ca="1" si="47"/>
        <v>0.62382930282956861</v>
      </c>
    </row>
    <row r="1357" spans="2:5" x14ac:dyDescent="0.25">
      <c r="B1357">
        <v>3353</v>
      </c>
      <c r="C1357" s="1">
        <v>135800000</v>
      </c>
      <c r="D1357" s="1">
        <f t="shared" ca="1" si="46"/>
        <v>44561610.659545809</v>
      </c>
      <c r="E1357" s="3">
        <f t="shared" ca="1" si="47"/>
        <v>0.32814146288325335</v>
      </c>
    </row>
    <row r="1358" spans="2:5" x14ac:dyDescent="0.25">
      <c r="B1358">
        <v>3354</v>
      </c>
      <c r="C1358" s="1">
        <v>135900000</v>
      </c>
      <c r="D1358" s="1">
        <f t="shared" ca="1" si="46"/>
        <v>55416435.854528591</v>
      </c>
      <c r="E1358" s="3">
        <f t="shared" ca="1" si="47"/>
        <v>0.40777362659697269</v>
      </c>
    </row>
    <row r="1359" spans="2:5" x14ac:dyDescent="0.25">
      <c r="B1359">
        <v>3355</v>
      </c>
      <c r="C1359" s="1">
        <v>136000000</v>
      </c>
      <c r="D1359" s="1">
        <f t="shared" ca="1" si="46"/>
        <v>51520085.499582805</v>
      </c>
      <c r="E1359" s="3">
        <f t="shared" ca="1" si="47"/>
        <v>0.37882415808516767</v>
      </c>
    </row>
    <row r="1360" spans="2:5" x14ac:dyDescent="0.25">
      <c r="B1360">
        <v>3356</v>
      </c>
      <c r="C1360" s="1">
        <v>136100000</v>
      </c>
      <c r="D1360" s="1">
        <f t="shared" ca="1" si="46"/>
        <v>39994416.677529283</v>
      </c>
      <c r="E1360" s="3">
        <f t="shared" ca="1" si="47"/>
        <v>0.29386051930587276</v>
      </c>
    </row>
    <row r="1361" spans="2:5" x14ac:dyDescent="0.25">
      <c r="B1361">
        <v>3357</v>
      </c>
      <c r="C1361" s="1">
        <v>136200000</v>
      </c>
      <c r="D1361" s="1">
        <f t="shared" ca="1" si="46"/>
        <v>27838129.106226146</v>
      </c>
      <c r="E1361" s="3">
        <f t="shared" ca="1" si="47"/>
        <v>0.20439154997229184</v>
      </c>
    </row>
    <row r="1362" spans="2:5" x14ac:dyDescent="0.25">
      <c r="B1362">
        <v>3358</v>
      </c>
      <c r="C1362" s="1">
        <v>136300000</v>
      </c>
      <c r="D1362" s="1">
        <f t="shared" ca="1" si="46"/>
        <v>36958020.450637065</v>
      </c>
      <c r="E1362" s="3">
        <f t="shared" ca="1" si="47"/>
        <v>0.27115202091443186</v>
      </c>
    </row>
    <row r="1363" spans="2:5" x14ac:dyDescent="0.25">
      <c r="B1363">
        <v>3359</v>
      </c>
      <c r="C1363" s="1">
        <v>136400000</v>
      </c>
      <c r="D1363" s="1">
        <f t="shared" ca="1" si="46"/>
        <v>55218244.725377709</v>
      </c>
      <c r="E1363" s="3">
        <f t="shared" ca="1" si="47"/>
        <v>0.40482584109514447</v>
      </c>
    </row>
    <row r="1364" spans="2:5" x14ac:dyDescent="0.25">
      <c r="B1364">
        <v>3360</v>
      </c>
      <c r="C1364" s="1">
        <v>136500000</v>
      </c>
      <c r="D1364" s="1">
        <f t="shared" ca="1" si="46"/>
        <v>84372283.557519093</v>
      </c>
      <c r="E1364" s="3">
        <f t="shared" ca="1" si="47"/>
        <v>0.61811196745435237</v>
      </c>
    </row>
    <row r="1365" spans="2:5" x14ac:dyDescent="0.25">
      <c r="B1365">
        <v>3361</v>
      </c>
      <c r="C1365" s="1">
        <v>136600000</v>
      </c>
      <c r="D1365" s="1">
        <f t="shared" ca="1" si="46"/>
        <v>145795390.15429437</v>
      </c>
      <c r="E1365" s="3">
        <f t="shared" ca="1" si="47"/>
        <v>1.0673161797532531</v>
      </c>
    </row>
    <row r="1366" spans="2:5" x14ac:dyDescent="0.25">
      <c r="B1366">
        <v>3362</v>
      </c>
      <c r="C1366" s="1">
        <v>136700000</v>
      </c>
      <c r="D1366" s="1">
        <f t="shared" ca="1" si="46"/>
        <v>87519009.525682017</v>
      </c>
      <c r="E1366" s="3">
        <f t="shared" ca="1" si="47"/>
        <v>0.64022684364068772</v>
      </c>
    </row>
    <row r="1367" spans="2:5" x14ac:dyDescent="0.25">
      <c r="B1367">
        <v>3363</v>
      </c>
      <c r="C1367" s="1">
        <v>136800000</v>
      </c>
      <c r="D1367" s="1">
        <f t="shared" ca="1" si="46"/>
        <v>41425839.746813789</v>
      </c>
      <c r="E1367" s="3">
        <f t="shared" ca="1" si="47"/>
        <v>0.3028204659854809</v>
      </c>
    </row>
    <row r="1368" spans="2:5" x14ac:dyDescent="0.25">
      <c r="B1368">
        <v>3364</v>
      </c>
      <c r="C1368" s="1">
        <v>136900000</v>
      </c>
      <c r="D1368" s="1">
        <f t="shared" ca="1" si="46"/>
        <v>30555466.555012546</v>
      </c>
      <c r="E1368" s="3">
        <f t="shared" ca="1" si="47"/>
        <v>0.22319551902857959</v>
      </c>
    </row>
    <row r="1369" spans="2:5" x14ac:dyDescent="0.25">
      <c r="B1369">
        <v>3365</v>
      </c>
      <c r="C1369" s="1">
        <v>137000000</v>
      </c>
      <c r="D1369" s="1">
        <f t="shared" ca="1" si="46"/>
        <v>115611184.15790051</v>
      </c>
      <c r="E1369" s="3">
        <f t="shared" ca="1" si="47"/>
        <v>0.84387725662701107</v>
      </c>
    </row>
    <row r="1370" spans="2:5" x14ac:dyDescent="0.25">
      <c r="B1370">
        <v>3366</v>
      </c>
      <c r="C1370" s="1">
        <v>137100000</v>
      </c>
      <c r="D1370" s="1">
        <f t="shared" ca="1" si="46"/>
        <v>61401020.11185468</v>
      </c>
      <c r="E1370" s="3">
        <f t="shared" ca="1" si="47"/>
        <v>0.44785572656349149</v>
      </c>
    </row>
    <row r="1371" spans="2:5" x14ac:dyDescent="0.25">
      <c r="B1371">
        <v>3367</v>
      </c>
      <c r="C1371" s="1">
        <v>137200000</v>
      </c>
      <c r="D1371" s="1">
        <f t="shared" ca="1" si="46"/>
        <v>28866855.83838753</v>
      </c>
      <c r="E1371" s="3">
        <f t="shared" ca="1" si="47"/>
        <v>0.21039982389495285</v>
      </c>
    </row>
    <row r="1372" spans="2:5" x14ac:dyDescent="0.25">
      <c r="B1372">
        <v>3368</v>
      </c>
      <c r="C1372" s="1">
        <v>137300000</v>
      </c>
      <c r="D1372" s="1">
        <f t="shared" ref="D1372:D1435" ca="1" si="48">C1372*E1372</f>
        <v>27693017.882750351</v>
      </c>
      <c r="E1372" s="3">
        <f t="shared" ca="1" si="47"/>
        <v>0.20169714408412492</v>
      </c>
    </row>
    <row r="1373" spans="2:5" x14ac:dyDescent="0.25">
      <c r="B1373">
        <v>3369</v>
      </c>
      <c r="C1373" s="1">
        <v>137400000</v>
      </c>
      <c r="D1373" s="1">
        <f t="shared" ca="1" si="48"/>
        <v>27744700.51400749</v>
      </c>
      <c r="E1373" s="3">
        <f t="shared" ca="1" si="47"/>
        <v>0.20192649573513458</v>
      </c>
    </row>
    <row r="1374" spans="2:5" x14ac:dyDescent="0.25">
      <c r="B1374">
        <v>3370</v>
      </c>
      <c r="C1374" s="1">
        <v>137500000</v>
      </c>
      <c r="D1374" s="1">
        <f t="shared" ca="1" si="48"/>
        <v>64626634.977987908</v>
      </c>
      <c r="E1374" s="3">
        <f t="shared" ca="1" si="47"/>
        <v>0.47001189074900296</v>
      </c>
    </row>
    <row r="1375" spans="2:5" x14ac:dyDescent="0.25">
      <c r="B1375">
        <v>3371</v>
      </c>
      <c r="C1375" s="1">
        <v>137600000</v>
      </c>
      <c r="D1375" s="1">
        <f t="shared" ca="1" si="48"/>
        <v>36455435.369579859</v>
      </c>
      <c r="E1375" s="3">
        <f t="shared" ca="1" si="47"/>
        <v>0.26493775704636524</v>
      </c>
    </row>
    <row r="1376" spans="2:5" x14ac:dyDescent="0.25">
      <c r="B1376">
        <v>3372</v>
      </c>
      <c r="C1376" s="1">
        <v>137700000</v>
      </c>
      <c r="D1376" s="1">
        <f t="shared" ca="1" si="48"/>
        <v>123083979.83169337</v>
      </c>
      <c r="E1376" s="3">
        <f t="shared" ca="1" si="47"/>
        <v>0.89385606268477391</v>
      </c>
    </row>
    <row r="1377" spans="2:5" x14ac:dyDescent="0.25">
      <c r="B1377">
        <v>3373</v>
      </c>
      <c r="C1377" s="1">
        <v>137800000</v>
      </c>
      <c r="D1377" s="1">
        <f t="shared" ca="1" si="48"/>
        <v>77777739.314882293</v>
      </c>
      <c r="E1377" s="3">
        <f t="shared" ca="1" si="47"/>
        <v>0.5644248136058222</v>
      </c>
    </row>
    <row r="1378" spans="2:5" x14ac:dyDescent="0.25">
      <c r="B1378">
        <v>3374</v>
      </c>
      <c r="C1378" s="1">
        <v>137900000</v>
      </c>
      <c r="D1378" s="1">
        <f t="shared" ca="1" si="48"/>
        <v>39467320.063250467</v>
      </c>
      <c r="E1378" s="3">
        <f t="shared" ca="1" si="47"/>
        <v>0.28620246601341892</v>
      </c>
    </row>
    <row r="1379" spans="2:5" x14ac:dyDescent="0.25">
      <c r="B1379">
        <v>3375</v>
      </c>
      <c r="C1379" s="1">
        <v>138000000</v>
      </c>
      <c r="D1379" s="1">
        <f t="shared" ca="1" si="48"/>
        <v>161775176.89359841</v>
      </c>
      <c r="E1379" s="3">
        <f t="shared" ca="1" si="47"/>
        <v>1.1722838905333217</v>
      </c>
    </row>
    <row r="1380" spans="2:5" x14ac:dyDescent="0.25">
      <c r="B1380">
        <v>3376</v>
      </c>
      <c r="C1380" s="1">
        <v>138100000</v>
      </c>
      <c r="D1380" s="1">
        <f t="shared" ca="1" si="48"/>
        <v>54140628.81307368</v>
      </c>
      <c r="E1380" s="3">
        <f t="shared" ca="1" si="47"/>
        <v>0.39203931073912873</v>
      </c>
    </row>
    <row r="1381" spans="2:5" x14ac:dyDescent="0.25">
      <c r="B1381">
        <v>3377</v>
      </c>
      <c r="C1381" s="1">
        <v>138200000</v>
      </c>
      <c r="D1381" s="1">
        <f t="shared" ca="1" si="48"/>
        <v>104200526.86937977</v>
      </c>
      <c r="E1381" s="3">
        <f t="shared" ca="1" si="47"/>
        <v>0.75398355187684352</v>
      </c>
    </row>
    <row r="1382" spans="2:5" x14ac:dyDescent="0.25">
      <c r="B1382">
        <v>3378</v>
      </c>
      <c r="C1382" s="1">
        <v>138300000</v>
      </c>
      <c r="D1382" s="1">
        <f t="shared" ca="1" si="48"/>
        <v>24435974.675884727</v>
      </c>
      <c r="E1382" s="3">
        <f t="shared" ca="1" si="47"/>
        <v>0.17668817553061986</v>
      </c>
    </row>
    <row r="1383" spans="2:5" x14ac:dyDescent="0.25">
      <c r="B1383">
        <v>3379</v>
      </c>
      <c r="C1383" s="1">
        <v>138400000</v>
      </c>
      <c r="D1383" s="1">
        <f t="shared" ca="1" si="48"/>
        <v>46473347.870966345</v>
      </c>
      <c r="E1383" s="3">
        <f t="shared" ca="1" si="47"/>
        <v>0.33579008577287822</v>
      </c>
    </row>
    <row r="1384" spans="2:5" x14ac:dyDescent="0.25">
      <c r="B1384">
        <v>3380</v>
      </c>
      <c r="C1384" s="1">
        <v>138500000</v>
      </c>
      <c r="D1384" s="1">
        <f t="shared" ca="1" si="48"/>
        <v>64221595.202250563</v>
      </c>
      <c r="E1384" s="3">
        <f t="shared" ca="1" si="47"/>
        <v>0.4636938281750943</v>
      </c>
    </row>
    <row r="1385" spans="2:5" x14ac:dyDescent="0.25">
      <c r="B1385">
        <v>3381</v>
      </c>
      <c r="C1385" s="1">
        <v>138600000</v>
      </c>
      <c r="D1385" s="1">
        <f t="shared" ca="1" si="48"/>
        <v>40947052.249759041</v>
      </c>
      <c r="E1385" s="3">
        <f t="shared" ca="1" si="47"/>
        <v>0.29543327741528891</v>
      </c>
    </row>
    <row r="1386" spans="2:5" x14ac:dyDescent="0.25">
      <c r="B1386">
        <v>3382</v>
      </c>
      <c r="C1386" s="1">
        <v>138700000</v>
      </c>
      <c r="D1386" s="1">
        <f t="shared" ca="1" si="48"/>
        <v>115927024.00189677</v>
      </c>
      <c r="E1386" s="3">
        <f t="shared" ca="1" si="47"/>
        <v>0.83581127614921968</v>
      </c>
    </row>
    <row r="1387" spans="2:5" x14ac:dyDescent="0.25">
      <c r="B1387">
        <v>3383</v>
      </c>
      <c r="C1387" s="1">
        <v>138800000</v>
      </c>
      <c r="D1387" s="1">
        <f t="shared" ca="1" si="48"/>
        <v>45403570.412080839</v>
      </c>
      <c r="E1387" s="3">
        <f t="shared" ca="1" si="47"/>
        <v>0.32711506060576973</v>
      </c>
    </row>
    <row r="1388" spans="2:5" x14ac:dyDescent="0.25">
      <c r="B1388">
        <v>3384</v>
      </c>
      <c r="C1388" s="1">
        <v>138900000</v>
      </c>
      <c r="D1388" s="1">
        <f t="shared" ca="1" si="48"/>
        <v>63034513.243824936</v>
      </c>
      <c r="E1388" s="3">
        <f t="shared" ca="1" si="47"/>
        <v>0.45381219038030912</v>
      </c>
    </row>
    <row r="1389" spans="2:5" x14ac:dyDescent="0.25">
      <c r="B1389">
        <v>3385</v>
      </c>
      <c r="C1389" s="1">
        <v>139000000</v>
      </c>
      <c r="D1389" s="1">
        <f t="shared" ca="1" si="48"/>
        <v>38245076.935757712</v>
      </c>
      <c r="E1389" s="3">
        <f t="shared" ca="1" si="47"/>
        <v>0.27514443838674613</v>
      </c>
    </row>
    <row r="1390" spans="2:5" x14ac:dyDescent="0.25">
      <c r="B1390">
        <v>3386</v>
      </c>
      <c r="C1390" s="1">
        <v>139100000</v>
      </c>
      <c r="D1390" s="1">
        <f t="shared" ca="1" si="48"/>
        <v>43288192.102256067</v>
      </c>
      <c r="E1390" s="3">
        <f t="shared" ca="1" si="47"/>
        <v>0.3112019561628761</v>
      </c>
    </row>
    <row r="1391" spans="2:5" x14ac:dyDescent="0.25">
      <c r="B1391">
        <v>3387</v>
      </c>
      <c r="C1391" s="1">
        <v>139200000</v>
      </c>
      <c r="D1391" s="1">
        <f t="shared" ca="1" si="48"/>
        <v>117721810.48336469</v>
      </c>
      <c r="E1391" s="3">
        <f t="shared" ca="1" si="47"/>
        <v>0.84570266151842444</v>
      </c>
    </row>
    <row r="1392" spans="2:5" x14ac:dyDescent="0.25">
      <c r="B1392">
        <v>3388</v>
      </c>
      <c r="C1392" s="1">
        <v>139300000</v>
      </c>
      <c r="D1392" s="1">
        <f t="shared" ca="1" si="48"/>
        <v>57933244.44505538</v>
      </c>
      <c r="E1392" s="3">
        <f t="shared" ca="1" si="47"/>
        <v>0.41588833054598262</v>
      </c>
    </row>
    <row r="1393" spans="2:5" x14ac:dyDescent="0.25">
      <c r="B1393">
        <v>3389</v>
      </c>
      <c r="C1393" s="1">
        <v>139400000</v>
      </c>
      <c r="D1393" s="1">
        <f t="shared" ca="1" si="48"/>
        <v>61367227.115203388</v>
      </c>
      <c r="E1393" s="3">
        <f t="shared" ca="1" si="47"/>
        <v>0.44022401086946478</v>
      </c>
    </row>
    <row r="1394" spans="2:5" x14ac:dyDescent="0.25">
      <c r="B1394">
        <v>3390</v>
      </c>
      <c r="C1394" s="1">
        <v>139500000</v>
      </c>
      <c r="D1394" s="1">
        <f t="shared" ca="1" si="48"/>
        <v>46473668.508928828</v>
      </c>
      <c r="E1394" s="3">
        <f t="shared" ca="1" si="47"/>
        <v>0.33314457712493784</v>
      </c>
    </row>
    <row r="1395" spans="2:5" x14ac:dyDescent="0.25">
      <c r="B1395">
        <v>3391</v>
      </c>
      <c r="C1395" s="1">
        <v>139600000</v>
      </c>
      <c r="D1395" s="1">
        <f t="shared" ca="1" si="48"/>
        <v>94596930.961730897</v>
      </c>
      <c r="E1395" s="3">
        <f t="shared" ca="1" si="47"/>
        <v>0.67762844528460531</v>
      </c>
    </row>
    <row r="1396" spans="2:5" x14ac:dyDescent="0.25">
      <c r="B1396">
        <v>3392</v>
      </c>
      <c r="C1396" s="1">
        <v>139700000</v>
      </c>
      <c r="D1396" s="1">
        <f t="shared" ca="1" si="48"/>
        <v>53890371.209516697</v>
      </c>
      <c r="E1396" s="3">
        <f t="shared" ca="1" si="47"/>
        <v>0.38575784688272508</v>
      </c>
    </row>
    <row r="1397" spans="2:5" x14ac:dyDescent="0.25">
      <c r="B1397">
        <v>3393</v>
      </c>
      <c r="C1397" s="1">
        <v>139800000</v>
      </c>
      <c r="D1397" s="1">
        <f t="shared" ca="1" si="48"/>
        <v>41626091.194357701</v>
      </c>
      <c r="E1397" s="3">
        <f t="shared" ca="1" si="47"/>
        <v>0.29775458651185766</v>
      </c>
    </row>
    <row r="1398" spans="2:5" x14ac:dyDescent="0.25">
      <c r="B1398">
        <v>3394</v>
      </c>
      <c r="C1398" s="1">
        <v>139900000</v>
      </c>
      <c r="D1398" s="1">
        <f t="shared" ca="1" si="48"/>
        <v>77712765.266506985</v>
      </c>
      <c r="E1398" s="3">
        <f t="shared" ca="1" si="47"/>
        <v>0.55548795758761249</v>
      </c>
    </row>
    <row r="1399" spans="2:5" x14ac:dyDescent="0.25">
      <c r="B1399">
        <v>3395</v>
      </c>
      <c r="C1399" s="1">
        <v>140000000</v>
      </c>
      <c r="D1399" s="1">
        <f t="shared" ca="1" si="48"/>
        <v>127417028.24739355</v>
      </c>
      <c r="E1399" s="3">
        <f t="shared" ca="1" si="47"/>
        <v>0.91012163033852533</v>
      </c>
    </row>
    <row r="1400" spans="2:5" x14ac:dyDescent="0.25">
      <c r="B1400">
        <v>3396</v>
      </c>
      <c r="C1400" s="1">
        <v>140100000</v>
      </c>
      <c r="D1400" s="1">
        <f t="shared" ca="1" si="48"/>
        <v>31832186.175448675</v>
      </c>
      <c r="E1400" s="3">
        <f t="shared" ca="1" si="47"/>
        <v>0.22721046520662866</v>
      </c>
    </row>
    <row r="1401" spans="2:5" x14ac:dyDescent="0.25">
      <c r="B1401">
        <v>3397</v>
      </c>
      <c r="C1401" s="1">
        <v>140200000</v>
      </c>
      <c r="D1401" s="1">
        <f t="shared" ca="1" si="48"/>
        <v>35792470.547678478</v>
      </c>
      <c r="E1401" s="3">
        <f t="shared" ca="1" si="47"/>
        <v>0.25529579563251409</v>
      </c>
    </row>
    <row r="1402" spans="2:5" x14ac:dyDescent="0.25">
      <c r="B1402">
        <v>3398</v>
      </c>
      <c r="C1402" s="1">
        <v>140300000</v>
      </c>
      <c r="D1402" s="1">
        <f t="shared" ca="1" si="48"/>
        <v>78334966.674280569</v>
      </c>
      <c r="E1402" s="3">
        <f t="shared" ca="1" si="47"/>
        <v>0.5583390354546014</v>
      </c>
    </row>
    <row r="1403" spans="2:5" x14ac:dyDescent="0.25">
      <c r="B1403">
        <v>3399</v>
      </c>
      <c r="C1403" s="1">
        <v>140400000</v>
      </c>
      <c r="D1403" s="1">
        <f t="shared" ca="1" si="48"/>
        <v>108147013.12133403</v>
      </c>
      <c r="E1403" s="3">
        <f t="shared" ca="1" si="47"/>
        <v>0.77027787123457292</v>
      </c>
    </row>
    <row r="1404" spans="2:5" x14ac:dyDescent="0.25">
      <c r="B1404">
        <v>3400</v>
      </c>
      <c r="C1404" s="1">
        <v>140500000</v>
      </c>
      <c r="D1404" s="1">
        <f t="shared" ca="1" si="48"/>
        <v>77954233.807514265</v>
      </c>
      <c r="E1404" s="3">
        <f t="shared" ca="1" si="47"/>
        <v>0.55483440432394493</v>
      </c>
    </row>
    <row r="1405" spans="2:5" x14ac:dyDescent="0.25">
      <c r="B1405">
        <v>3401</v>
      </c>
      <c r="C1405" s="1">
        <v>140600000</v>
      </c>
      <c r="D1405" s="1">
        <f t="shared" ca="1" si="48"/>
        <v>24653066.102887627</v>
      </c>
      <c r="E1405" s="3">
        <f t="shared" ca="1" si="47"/>
        <v>0.1753418641741652</v>
      </c>
    </row>
    <row r="1406" spans="2:5" x14ac:dyDescent="0.25">
      <c r="B1406">
        <v>3402</v>
      </c>
      <c r="C1406" s="1">
        <v>140700000</v>
      </c>
      <c r="D1406" s="1">
        <f t="shared" ca="1" si="48"/>
        <v>64135924.855389729</v>
      </c>
      <c r="E1406" s="3">
        <f t="shared" ca="1" si="47"/>
        <v>0.4558345760866363</v>
      </c>
    </row>
    <row r="1407" spans="2:5" x14ac:dyDescent="0.25">
      <c r="B1407">
        <v>3403</v>
      </c>
      <c r="C1407" s="1">
        <v>140800000</v>
      </c>
      <c r="D1407" s="1">
        <f t="shared" ca="1" si="48"/>
        <v>65798706.256033719</v>
      </c>
      <c r="E1407" s="3">
        <f t="shared" ca="1" si="47"/>
        <v>0.46732035693205765</v>
      </c>
    </row>
    <row r="1408" spans="2:5" x14ac:dyDescent="0.25">
      <c r="B1408">
        <v>3404</v>
      </c>
      <c r="C1408" s="1">
        <v>140900000</v>
      </c>
      <c r="D1408" s="1">
        <f t="shared" ca="1" si="48"/>
        <v>43300576.084989265</v>
      </c>
      <c r="E1408" s="3">
        <f t="shared" ca="1" si="47"/>
        <v>0.30731423765074001</v>
      </c>
    </row>
    <row r="1409" spans="2:5" x14ac:dyDescent="0.25">
      <c r="B1409">
        <v>3405</v>
      </c>
      <c r="C1409" s="1">
        <v>141000000</v>
      </c>
      <c r="D1409" s="1">
        <f t="shared" ca="1" si="48"/>
        <v>70486328.551988438</v>
      </c>
      <c r="E1409" s="3">
        <f t="shared" ca="1" si="47"/>
        <v>0.49990303937580455</v>
      </c>
    </row>
    <row r="1410" spans="2:5" x14ac:dyDescent="0.25">
      <c r="B1410">
        <v>3406</v>
      </c>
      <c r="C1410" s="1">
        <v>141100000</v>
      </c>
      <c r="D1410" s="1">
        <f t="shared" ca="1" si="48"/>
        <v>69148577.089874789</v>
      </c>
      <c r="E1410" s="3">
        <f t="shared" ca="1" si="47"/>
        <v>0.49006787448529265</v>
      </c>
    </row>
    <row r="1411" spans="2:5" x14ac:dyDescent="0.25">
      <c r="B1411">
        <v>3407</v>
      </c>
      <c r="C1411" s="1">
        <v>141200000</v>
      </c>
      <c r="D1411" s="1">
        <f t="shared" ca="1" si="48"/>
        <v>59269422.688372165</v>
      </c>
      <c r="E1411" s="3">
        <f t="shared" ca="1" si="47"/>
        <v>0.41975511818960459</v>
      </c>
    </row>
    <row r="1412" spans="2:5" x14ac:dyDescent="0.25">
      <c r="B1412">
        <v>3408</v>
      </c>
      <c r="C1412" s="1">
        <v>141300000</v>
      </c>
      <c r="D1412" s="1">
        <f t="shared" ca="1" si="48"/>
        <v>126576098.85083234</v>
      </c>
      <c r="E1412" s="3">
        <f t="shared" ca="1" si="47"/>
        <v>0.89579687792521123</v>
      </c>
    </row>
    <row r="1413" spans="2:5" x14ac:dyDescent="0.25">
      <c r="B1413">
        <v>3409</v>
      </c>
      <c r="C1413" s="1">
        <v>141400000</v>
      </c>
      <c r="D1413" s="1">
        <f t="shared" ca="1" si="48"/>
        <v>36496093.333343968</v>
      </c>
      <c r="E1413" s="3">
        <f t="shared" ref="E1413:E1476" ca="1" si="49">_xlfn.LOGNORM.INV(RAND(),mu,s)</f>
        <v>0.25810532767569994</v>
      </c>
    </row>
    <row r="1414" spans="2:5" x14ac:dyDescent="0.25">
      <c r="B1414">
        <v>3410</v>
      </c>
      <c r="C1414" s="1">
        <v>141500000</v>
      </c>
      <c r="D1414" s="1">
        <f t="shared" ca="1" si="48"/>
        <v>87513882.103393376</v>
      </c>
      <c r="E1414" s="3">
        <f t="shared" ca="1" si="49"/>
        <v>0.61847266504164933</v>
      </c>
    </row>
    <row r="1415" spans="2:5" x14ac:dyDescent="0.25">
      <c r="B1415">
        <v>3411</v>
      </c>
      <c r="C1415" s="1">
        <v>141600000</v>
      </c>
      <c r="D1415" s="1">
        <f t="shared" ca="1" si="48"/>
        <v>76698718.642162427</v>
      </c>
      <c r="E1415" s="3">
        <f t="shared" ca="1" si="49"/>
        <v>0.54165761752939567</v>
      </c>
    </row>
    <row r="1416" spans="2:5" x14ac:dyDescent="0.25">
      <c r="B1416">
        <v>3412</v>
      </c>
      <c r="C1416" s="1">
        <v>141700000</v>
      </c>
      <c r="D1416" s="1">
        <f t="shared" ca="1" si="48"/>
        <v>23255563.284554932</v>
      </c>
      <c r="E1416" s="3">
        <f t="shared" ca="1" si="49"/>
        <v>0.16411830123186261</v>
      </c>
    </row>
    <row r="1417" spans="2:5" x14ac:dyDescent="0.25">
      <c r="B1417">
        <v>3413</v>
      </c>
      <c r="C1417" s="1">
        <v>141800000</v>
      </c>
      <c r="D1417" s="1">
        <f t="shared" ca="1" si="48"/>
        <v>252421581.01055038</v>
      </c>
      <c r="E1417" s="3">
        <f t="shared" ca="1" si="49"/>
        <v>1.7801239845595938</v>
      </c>
    </row>
    <row r="1418" spans="2:5" x14ac:dyDescent="0.25">
      <c r="B1418">
        <v>3414</v>
      </c>
      <c r="C1418" s="1">
        <v>141900000</v>
      </c>
      <c r="D1418" s="1">
        <f t="shared" ca="1" si="48"/>
        <v>64284703.866652481</v>
      </c>
      <c r="E1418" s="3">
        <f t="shared" ca="1" si="49"/>
        <v>0.45302821611453475</v>
      </c>
    </row>
    <row r="1419" spans="2:5" x14ac:dyDescent="0.25">
      <c r="B1419">
        <v>3415</v>
      </c>
      <c r="C1419" s="1">
        <v>142000000</v>
      </c>
      <c r="D1419" s="1">
        <f t="shared" ca="1" si="48"/>
        <v>65148312.005338594</v>
      </c>
      <c r="E1419" s="3">
        <f t="shared" ca="1" si="49"/>
        <v>0.45879092961506052</v>
      </c>
    </row>
    <row r="1420" spans="2:5" x14ac:dyDescent="0.25">
      <c r="B1420">
        <v>3416</v>
      </c>
      <c r="C1420" s="1">
        <v>142100000</v>
      </c>
      <c r="D1420" s="1">
        <f t="shared" ca="1" si="48"/>
        <v>101324639.34122881</v>
      </c>
      <c r="E1420" s="3">
        <f t="shared" ca="1" si="49"/>
        <v>0.71305164912898533</v>
      </c>
    </row>
    <row r="1421" spans="2:5" x14ac:dyDescent="0.25">
      <c r="B1421">
        <v>3417</v>
      </c>
      <c r="C1421" s="1">
        <v>142200000</v>
      </c>
      <c r="D1421" s="1">
        <f t="shared" ca="1" si="48"/>
        <v>94820651.887847543</v>
      </c>
      <c r="E1421" s="3">
        <f t="shared" ca="1" si="49"/>
        <v>0.66681189794548201</v>
      </c>
    </row>
    <row r="1422" spans="2:5" x14ac:dyDescent="0.25">
      <c r="B1422">
        <v>3418</v>
      </c>
      <c r="C1422" s="1">
        <v>142300000</v>
      </c>
      <c r="D1422" s="1">
        <f t="shared" ca="1" si="48"/>
        <v>29552239.666241113</v>
      </c>
      <c r="E1422" s="3">
        <f t="shared" ca="1" si="49"/>
        <v>0.20767561255264311</v>
      </c>
    </row>
    <row r="1423" spans="2:5" x14ac:dyDescent="0.25">
      <c r="B1423">
        <v>3419</v>
      </c>
      <c r="C1423" s="1">
        <v>142400000</v>
      </c>
      <c r="D1423" s="1">
        <f t="shared" ca="1" si="48"/>
        <v>137154183.22281638</v>
      </c>
      <c r="E1423" s="3">
        <f t="shared" ca="1" si="49"/>
        <v>0.96316139903663178</v>
      </c>
    </row>
    <row r="1424" spans="2:5" x14ac:dyDescent="0.25">
      <c r="B1424">
        <v>3420</v>
      </c>
      <c r="C1424" s="1">
        <v>142500000</v>
      </c>
      <c r="D1424" s="1">
        <f t="shared" ca="1" si="48"/>
        <v>78744006.063082859</v>
      </c>
      <c r="E1424" s="3">
        <f t="shared" ca="1" si="49"/>
        <v>0.55258951623216046</v>
      </c>
    </row>
    <row r="1425" spans="2:5" x14ac:dyDescent="0.25">
      <c r="B1425">
        <v>3421</v>
      </c>
      <c r="C1425" s="1">
        <v>142600000</v>
      </c>
      <c r="D1425" s="1">
        <f t="shared" ca="1" si="48"/>
        <v>27774152.124691978</v>
      </c>
      <c r="E1425" s="3">
        <f t="shared" ca="1" si="49"/>
        <v>0.19476965024328174</v>
      </c>
    </row>
    <row r="1426" spans="2:5" x14ac:dyDescent="0.25">
      <c r="B1426">
        <v>3422</v>
      </c>
      <c r="C1426" s="1">
        <v>142700000</v>
      </c>
      <c r="D1426" s="1">
        <f t="shared" ca="1" si="48"/>
        <v>92708903.309427306</v>
      </c>
      <c r="E1426" s="3">
        <f t="shared" ca="1" si="49"/>
        <v>0.6496769678306048</v>
      </c>
    </row>
    <row r="1427" spans="2:5" x14ac:dyDescent="0.25">
      <c r="B1427">
        <v>3423</v>
      </c>
      <c r="C1427" s="1">
        <v>142800000</v>
      </c>
      <c r="D1427" s="1">
        <f t="shared" ca="1" si="48"/>
        <v>73803986.686672449</v>
      </c>
      <c r="E1427" s="3">
        <f t="shared" ca="1" si="49"/>
        <v>0.51683464066297236</v>
      </c>
    </row>
    <row r="1428" spans="2:5" x14ac:dyDescent="0.25">
      <c r="B1428">
        <v>3424</v>
      </c>
      <c r="C1428" s="1">
        <v>142900000</v>
      </c>
      <c r="D1428" s="1">
        <f t="shared" ca="1" si="48"/>
        <v>32712681.743514653</v>
      </c>
      <c r="E1428" s="3">
        <f t="shared" ca="1" si="49"/>
        <v>0.22892009617574985</v>
      </c>
    </row>
    <row r="1429" spans="2:5" x14ac:dyDescent="0.25">
      <c r="B1429">
        <v>3425</v>
      </c>
      <c r="C1429" s="1">
        <v>143000000</v>
      </c>
      <c r="D1429" s="1">
        <f t="shared" ca="1" si="48"/>
        <v>54424537.248274051</v>
      </c>
      <c r="E1429" s="3">
        <f t="shared" ca="1" si="49"/>
        <v>0.38059116956834999</v>
      </c>
    </row>
    <row r="1430" spans="2:5" x14ac:dyDescent="0.25">
      <c r="B1430">
        <v>3426</v>
      </c>
      <c r="C1430" s="1">
        <v>143100000</v>
      </c>
      <c r="D1430" s="1">
        <f t="shared" ca="1" si="48"/>
        <v>54224684.605344124</v>
      </c>
      <c r="E1430" s="3">
        <f t="shared" ca="1" si="49"/>
        <v>0.37892861359429858</v>
      </c>
    </row>
    <row r="1431" spans="2:5" x14ac:dyDescent="0.25">
      <c r="B1431">
        <v>3427</v>
      </c>
      <c r="C1431" s="1">
        <v>143200000</v>
      </c>
      <c r="D1431" s="1">
        <f t="shared" ca="1" si="48"/>
        <v>64364859.964597061</v>
      </c>
      <c r="E1431" s="3">
        <f t="shared" ca="1" si="49"/>
        <v>0.44947527908238172</v>
      </c>
    </row>
    <row r="1432" spans="2:5" x14ac:dyDescent="0.25">
      <c r="B1432">
        <v>3428</v>
      </c>
      <c r="C1432" s="1">
        <v>143300000</v>
      </c>
      <c r="D1432" s="1">
        <f t="shared" ca="1" si="48"/>
        <v>83903449.686444655</v>
      </c>
      <c r="E1432" s="3">
        <f t="shared" ca="1" si="49"/>
        <v>0.58550906968907646</v>
      </c>
    </row>
    <row r="1433" spans="2:5" x14ac:dyDescent="0.25">
      <c r="B1433">
        <v>3429</v>
      </c>
      <c r="C1433" s="1">
        <v>143400000</v>
      </c>
      <c r="D1433" s="1">
        <f t="shared" ca="1" si="48"/>
        <v>49534011.373674981</v>
      </c>
      <c r="E1433" s="3">
        <f t="shared" ca="1" si="49"/>
        <v>0.34542546285686876</v>
      </c>
    </row>
    <row r="1434" spans="2:5" x14ac:dyDescent="0.25">
      <c r="B1434">
        <v>3430</v>
      </c>
      <c r="C1434" s="1">
        <v>143500000</v>
      </c>
      <c r="D1434" s="1">
        <f t="shared" ca="1" si="48"/>
        <v>30446270.09382445</v>
      </c>
      <c r="E1434" s="3">
        <f t="shared" ca="1" si="49"/>
        <v>0.21216912957368955</v>
      </c>
    </row>
    <row r="1435" spans="2:5" x14ac:dyDescent="0.25">
      <c r="B1435">
        <v>3431</v>
      </c>
      <c r="C1435" s="1">
        <v>143600000</v>
      </c>
      <c r="D1435" s="1">
        <f t="shared" ca="1" si="48"/>
        <v>23950176.753503829</v>
      </c>
      <c r="E1435" s="3">
        <f t="shared" ca="1" si="49"/>
        <v>0.16678396067899603</v>
      </c>
    </row>
    <row r="1436" spans="2:5" x14ac:dyDescent="0.25">
      <c r="B1436">
        <v>3432</v>
      </c>
      <c r="C1436" s="1">
        <v>143700000</v>
      </c>
      <c r="D1436" s="1">
        <f t="shared" ref="D1436:D1499" ca="1" si="50">C1436*E1436</f>
        <v>53212537.637300938</v>
      </c>
      <c r="E1436" s="3">
        <f t="shared" ca="1" si="49"/>
        <v>0.37030297590327721</v>
      </c>
    </row>
    <row r="1437" spans="2:5" x14ac:dyDescent="0.25">
      <c r="B1437">
        <v>3433</v>
      </c>
      <c r="C1437" s="1">
        <v>143800000</v>
      </c>
      <c r="D1437" s="1">
        <f t="shared" ca="1" si="50"/>
        <v>61436620.579169914</v>
      </c>
      <c r="E1437" s="3">
        <f t="shared" ca="1" si="49"/>
        <v>0.42723658260897018</v>
      </c>
    </row>
    <row r="1438" spans="2:5" x14ac:dyDescent="0.25">
      <c r="B1438">
        <v>3434</v>
      </c>
      <c r="C1438" s="1">
        <v>143900000</v>
      </c>
      <c r="D1438" s="1">
        <f t="shared" ca="1" si="50"/>
        <v>67793635.437824667</v>
      </c>
      <c r="E1438" s="3">
        <f t="shared" ca="1" si="49"/>
        <v>0.47111629908147784</v>
      </c>
    </row>
    <row r="1439" spans="2:5" x14ac:dyDescent="0.25">
      <c r="B1439">
        <v>3435</v>
      </c>
      <c r="C1439" s="1">
        <v>144000000</v>
      </c>
      <c r="D1439" s="1">
        <f t="shared" ca="1" si="50"/>
        <v>159792870.24691364</v>
      </c>
      <c r="E1439" s="3">
        <f t="shared" ca="1" si="49"/>
        <v>1.1096727100480115</v>
      </c>
    </row>
    <row r="1440" spans="2:5" x14ac:dyDescent="0.25">
      <c r="B1440">
        <v>3436</v>
      </c>
      <c r="C1440" s="1">
        <v>144100000</v>
      </c>
      <c r="D1440" s="1">
        <f t="shared" ca="1" si="50"/>
        <v>67872735.176966131</v>
      </c>
      <c r="E1440" s="3">
        <f t="shared" ca="1" si="49"/>
        <v>0.4710113475153791</v>
      </c>
    </row>
    <row r="1441" spans="2:5" x14ac:dyDescent="0.25">
      <c r="B1441">
        <v>3437</v>
      </c>
      <c r="C1441" s="1">
        <v>144200000</v>
      </c>
      <c r="D1441" s="1">
        <f t="shared" ca="1" si="50"/>
        <v>179972728.80444828</v>
      </c>
      <c r="E1441" s="3">
        <f t="shared" ca="1" si="49"/>
        <v>1.2480771761750922</v>
      </c>
    </row>
    <row r="1442" spans="2:5" x14ac:dyDescent="0.25">
      <c r="B1442">
        <v>3438</v>
      </c>
      <c r="C1442" s="1">
        <v>144300000</v>
      </c>
      <c r="D1442" s="1">
        <f t="shared" ca="1" si="50"/>
        <v>39499768.479976065</v>
      </c>
      <c r="E1442" s="3">
        <f t="shared" ca="1" si="49"/>
        <v>0.27373366929990345</v>
      </c>
    </row>
    <row r="1443" spans="2:5" x14ac:dyDescent="0.25">
      <c r="B1443">
        <v>3439</v>
      </c>
      <c r="C1443" s="1">
        <v>144400000</v>
      </c>
      <c r="D1443" s="1">
        <f t="shared" ca="1" si="50"/>
        <v>90483567.248697132</v>
      </c>
      <c r="E1443" s="3">
        <f t="shared" ca="1" si="49"/>
        <v>0.62661750172227926</v>
      </c>
    </row>
    <row r="1444" spans="2:5" x14ac:dyDescent="0.25">
      <c r="B1444">
        <v>3440</v>
      </c>
      <c r="C1444" s="1">
        <v>144500000</v>
      </c>
      <c r="D1444" s="1">
        <f t="shared" ca="1" si="50"/>
        <v>106909628.79961585</v>
      </c>
      <c r="E1444" s="3">
        <f t="shared" ca="1" si="49"/>
        <v>0.73985902283471172</v>
      </c>
    </row>
    <row r="1445" spans="2:5" x14ac:dyDescent="0.25">
      <c r="B1445">
        <v>3441</v>
      </c>
      <c r="C1445" s="1">
        <v>144600000</v>
      </c>
      <c r="D1445" s="1">
        <f t="shared" ca="1" si="50"/>
        <v>99526362.271323547</v>
      </c>
      <c r="E1445" s="3">
        <f t="shared" ca="1" si="49"/>
        <v>0.68828742926226516</v>
      </c>
    </row>
    <row r="1446" spans="2:5" x14ac:dyDescent="0.25">
      <c r="B1446">
        <v>3442</v>
      </c>
      <c r="C1446" s="1">
        <v>144700000</v>
      </c>
      <c r="D1446" s="1">
        <f t="shared" ca="1" si="50"/>
        <v>81354703.616209865</v>
      </c>
      <c r="E1446" s="3">
        <f t="shared" ca="1" si="49"/>
        <v>0.56223015629723472</v>
      </c>
    </row>
    <row r="1447" spans="2:5" x14ac:dyDescent="0.25">
      <c r="B1447">
        <v>3443</v>
      </c>
      <c r="C1447" s="1">
        <v>144800000</v>
      </c>
      <c r="D1447" s="1">
        <f t="shared" ca="1" si="50"/>
        <v>74324489.89141798</v>
      </c>
      <c r="E1447" s="3">
        <f t="shared" ca="1" si="49"/>
        <v>0.51329067604570433</v>
      </c>
    </row>
    <row r="1448" spans="2:5" x14ac:dyDescent="0.25">
      <c r="B1448">
        <v>3444</v>
      </c>
      <c r="C1448" s="1">
        <v>144900000</v>
      </c>
      <c r="D1448" s="1">
        <f t="shared" ca="1" si="50"/>
        <v>60204657.412870176</v>
      </c>
      <c r="E1448" s="3">
        <f t="shared" ca="1" si="49"/>
        <v>0.41549107945390046</v>
      </c>
    </row>
    <row r="1449" spans="2:5" x14ac:dyDescent="0.25">
      <c r="B1449">
        <v>3445</v>
      </c>
      <c r="C1449" s="1">
        <v>145000000</v>
      </c>
      <c r="D1449" s="1">
        <f t="shared" ca="1" si="50"/>
        <v>42621945.668863662</v>
      </c>
      <c r="E1449" s="3">
        <f t="shared" ca="1" si="49"/>
        <v>0.2939444528887149</v>
      </c>
    </row>
    <row r="1450" spans="2:5" x14ac:dyDescent="0.25">
      <c r="B1450">
        <v>3446</v>
      </c>
      <c r="C1450" s="1">
        <v>145100000</v>
      </c>
      <c r="D1450" s="1">
        <f t="shared" ca="1" si="50"/>
        <v>28318384.363409739</v>
      </c>
      <c r="E1450" s="3">
        <f t="shared" ca="1" si="49"/>
        <v>0.19516460622611811</v>
      </c>
    </row>
    <row r="1451" spans="2:5" x14ac:dyDescent="0.25">
      <c r="B1451">
        <v>3447</v>
      </c>
      <c r="C1451" s="1">
        <v>145200000</v>
      </c>
      <c r="D1451" s="1">
        <f t="shared" ca="1" si="50"/>
        <v>114995761.47178084</v>
      </c>
      <c r="E1451" s="3">
        <f t="shared" ca="1" si="49"/>
        <v>0.79198182831804986</v>
      </c>
    </row>
    <row r="1452" spans="2:5" x14ac:dyDescent="0.25">
      <c r="B1452">
        <v>3448</v>
      </c>
      <c r="C1452" s="1">
        <v>145300000</v>
      </c>
      <c r="D1452" s="1">
        <f t="shared" ca="1" si="50"/>
        <v>39863417.499837063</v>
      </c>
      <c r="E1452" s="3">
        <f t="shared" ca="1" si="49"/>
        <v>0.2743524948371443</v>
      </c>
    </row>
    <row r="1453" spans="2:5" x14ac:dyDescent="0.25">
      <c r="B1453">
        <v>3449</v>
      </c>
      <c r="C1453" s="1">
        <v>145400000</v>
      </c>
      <c r="D1453" s="1">
        <f t="shared" ca="1" si="50"/>
        <v>114571704.88168028</v>
      </c>
      <c r="E1453" s="3">
        <f t="shared" ca="1" si="49"/>
        <v>0.78797596204731968</v>
      </c>
    </row>
    <row r="1454" spans="2:5" x14ac:dyDescent="0.25">
      <c r="B1454">
        <v>3450</v>
      </c>
      <c r="C1454" s="1">
        <v>145500000</v>
      </c>
      <c r="D1454" s="1">
        <f t="shared" ca="1" si="50"/>
        <v>26327129.39717615</v>
      </c>
      <c r="E1454" s="3">
        <f t="shared" ca="1" si="49"/>
        <v>0.18094247008368489</v>
      </c>
    </row>
    <row r="1455" spans="2:5" x14ac:dyDescent="0.25">
      <c r="B1455">
        <v>3451</v>
      </c>
      <c r="C1455" s="1">
        <v>145600000</v>
      </c>
      <c r="D1455" s="1">
        <f t="shared" ca="1" si="50"/>
        <v>42797496.530709438</v>
      </c>
      <c r="E1455" s="3">
        <f t="shared" ca="1" si="49"/>
        <v>0.29393884979882856</v>
      </c>
    </row>
    <row r="1456" spans="2:5" x14ac:dyDescent="0.25">
      <c r="B1456">
        <v>3452</v>
      </c>
      <c r="C1456" s="1">
        <v>145700000</v>
      </c>
      <c r="D1456" s="1">
        <f t="shared" ca="1" si="50"/>
        <v>33620898.559221558</v>
      </c>
      <c r="E1456" s="3">
        <f t="shared" ca="1" si="49"/>
        <v>0.23075427974757418</v>
      </c>
    </row>
    <row r="1457" spans="2:5" x14ac:dyDescent="0.25">
      <c r="B1457">
        <v>3453</v>
      </c>
      <c r="C1457" s="1">
        <v>145800000</v>
      </c>
      <c r="D1457" s="1">
        <f t="shared" ca="1" si="50"/>
        <v>81382402.937592044</v>
      </c>
      <c r="E1457" s="3">
        <f t="shared" ca="1" si="49"/>
        <v>0.55817834662271637</v>
      </c>
    </row>
    <row r="1458" spans="2:5" x14ac:dyDescent="0.25">
      <c r="B1458">
        <v>3454</v>
      </c>
      <c r="C1458" s="1">
        <v>145900000</v>
      </c>
      <c r="D1458" s="1">
        <f t="shared" ca="1" si="50"/>
        <v>264205195.43873504</v>
      </c>
      <c r="E1458" s="3">
        <f t="shared" ca="1" si="49"/>
        <v>1.8108649447480125</v>
      </c>
    </row>
    <row r="1459" spans="2:5" x14ac:dyDescent="0.25">
      <c r="B1459">
        <v>3455</v>
      </c>
      <c r="C1459" s="1">
        <v>146000000</v>
      </c>
      <c r="D1459" s="1">
        <f t="shared" ca="1" si="50"/>
        <v>106147002.02218331</v>
      </c>
      <c r="E1459" s="3">
        <f t="shared" ca="1" si="49"/>
        <v>0.72703426042591313</v>
      </c>
    </row>
    <row r="1460" spans="2:5" x14ac:dyDescent="0.25">
      <c r="B1460">
        <v>3456</v>
      </c>
      <c r="C1460" s="1">
        <v>146100000</v>
      </c>
      <c r="D1460" s="1">
        <f t="shared" ca="1" si="50"/>
        <v>66452455.85721717</v>
      </c>
      <c r="E1460" s="3">
        <f t="shared" ca="1" si="49"/>
        <v>0.45484227143885814</v>
      </c>
    </row>
    <row r="1461" spans="2:5" x14ac:dyDescent="0.25">
      <c r="B1461">
        <v>3457</v>
      </c>
      <c r="C1461" s="1">
        <v>146200000</v>
      </c>
      <c r="D1461" s="1">
        <f t="shared" ca="1" si="50"/>
        <v>77014707.907492056</v>
      </c>
      <c r="E1461" s="3">
        <f t="shared" ca="1" si="49"/>
        <v>0.52677638787614267</v>
      </c>
    </row>
    <row r="1462" spans="2:5" x14ac:dyDescent="0.25">
      <c r="B1462">
        <v>3458</v>
      </c>
      <c r="C1462" s="1">
        <v>146300000</v>
      </c>
      <c r="D1462" s="1">
        <f t="shared" ca="1" si="50"/>
        <v>104593956.82287636</v>
      </c>
      <c r="E1462" s="3">
        <f t="shared" ca="1" si="49"/>
        <v>0.71492793453777415</v>
      </c>
    </row>
    <row r="1463" spans="2:5" x14ac:dyDescent="0.25">
      <c r="B1463">
        <v>3459</v>
      </c>
      <c r="C1463" s="1">
        <v>146400000</v>
      </c>
      <c r="D1463" s="1">
        <f t="shared" ca="1" si="50"/>
        <v>221497527.67588338</v>
      </c>
      <c r="E1463" s="3">
        <f t="shared" ca="1" si="49"/>
        <v>1.5129612546166897</v>
      </c>
    </row>
    <row r="1464" spans="2:5" x14ac:dyDescent="0.25">
      <c r="B1464">
        <v>3460</v>
      </c>
      <c r="C1464" s="1">
        <v>146500000</v>
      </c>
      <c r="D1464" s="1">
        <f t="shared" ca="1" si="50"/>
        <v>48844067.283101767</v>
      </c>
      <c r="E1464" s="3">
        <f t="shared" ca="1" si="49"/>
        <v>0.33340660261502914</v>
      </c>
    </row>
    <row r="1465" spans="2:5" x14ac:dyDescent="0.25">
      <c r="B1465">
        <v>3461</v>
      </c>
      <c r="C1465" s="1">
        <v>146600000</v>
      </c>
      <c r="D1465" s="1">
        <f t="shared" ca="1" si="50"/>
        <v>28389241.845256083</v>
      </c>
      <c r="E1465" s="3">
        <f t="shared" ca="1" si="49"/>
        <v>0.19365103577937301</v>
      </c>
    </row>
    <row r="1466" spans="2:5" x14ac:dyDescent="0.25">
      <c r="B1466">
        <v>3462</v>
      </c>
      <c r="C1466" s="1">
        <v>146700000</v>
      </c>
      <c r="D1466" s="1">
        <f t="shared" ca="1" si="50"/>
        <v>53930908.32162942</v>
      </c>
      <c r="E1466" s="3">
        <f t="shared" ca="1" si="49"/>
        <v>0.36762718692317259</v>
      </c>
    </row>
    <row r="1467" spans="2:5" x14ac:dyDescent="0.25">
      <c r="B1467">
        <v>3463</v>
      </c>
      <c r="C1467" s="1">
        <v>146800000</v>
      </c>
      <c r="D1467" s="1">
        <f t="shared" ca="1" si="50"/>
        <v>242958619.25912622</v>
      </c>
      <c r="E1467" s="3">
        <f t="shared" ca="1" si="49"/>
        <v>1.6550314663428216</v>
      </c>
    </row>
    <row r="1468" spans="2:5" x14ac:dyDescent="0.25">
      <c r="B1468">
        <v>3464</v>
      </c>
      <c r="C1468" s="1">
        <v>146900000</v>
      </c>
      <c r="D1468" s="1">
        <f t="shared" ca="1" si="50"/>
        <v>20276351.822577722</v>
      </c>
      <c r="E1468" s="3">
        <f t="shared" ca="1" si="49"/>
        <v>0.13802826291747938</v>
      </c>
    </row>
    <row r="1469" spans="2:5" x14ac:dyDescent="0.25">
      <c r="B1469">
        <v>3465</v>
      </c>
      <c r="C1469" s="1">
        <v>147000000</v>
      </c>
      <c r="D1469" s="1">
        <f t="shared" ca="1" si="50"/>
        <v>59614682.986833274</v>
      </c>
      <c r="E1469" s="3">
        <f t="shared" ca="1" si="49"/>
        <v>0.40554206113492025</v>
      </c>
    </row>
    <row r="1470" spans="2:5" x14ac:dyDescent="0.25">
      <c r="B1470">
        <v>3466</v>
      </c>
      <c r="C1470" s="1">
        <v>147100000</v>
      </c>
      <c r="D1470" s="1">
        <f t="shared" ca="1" si="50"/>
        <v>63577412.609961018</v>
      </c>
      <c r="E1470" s="3">
        <f t="shared" ca="1" si="49"/>
        <v>0.43220538823902799</v>
      </c>
    </row>
    <row r="1471" spans="2:5" x14ac:dyDescent="0.25">
      <c r="B1471">
        <v>3467</v>
      </c>
      <c r="C1471" s="1">
        <v>147200000</v>
      </c>
      <c r="D1471" s="1">
        <f t="shared" ca="1" si="50"/>
        <v>64226013.519442141</v>
      </c>
      <c r="E1471" s="3">
        <f t="shared" ca="1" si="49"/>
        <v>0.43631802662664498</v>
      </c>
    </row>
    <row r="1472" spans="2:5" x14ac:dyDescent="0.25">
      <c r="B1472">
        <v>3468</v>
      </c>
      <c r="C1472" s="1">
        <v>147300000</v>
      </c>
      <c r="D1472" s="1">
        <f t="shared" ca="1" si="50"/>
        <v>61145893.737191409</v>
      </c>
      <c r="E1472" s="3">
        <f t="shared" ca="1" si="49"/>
        <v>0.41511129488928317</v>
      </c>
    </row>
    <row r="1473" spans="2:5" x14ac:dyDescent="0.25">
      <c r="B1473">
        <v>3469</v>
      </c>
      <c r="C1473" s="1">
        <v>147400000</v>
      </c>
      <c r="D1473" s="1">
        <f t="shared" ca="1" si="50"/>
        <v>37371748.613623455</v>
      </c>
      <c r="E1473" s="3">
        <f t="shared" ca="1" si="49"/>
        <v>0.25353967851847664</v>
      </c>
    </row>
    <row r="1474" spans="2:5" x14ac:dyDescent="0.25">
      <c r="B1474">
        <v>3470</v>
      </c>
      <c r="C1474" s="1">
        <v>147500000</v>
      </c>
      <c r="D1474" s="1">
        <f t="shared" ca="1" si="50"/>
        <v>72477861.770425752</v>
      </c>
      <c r="E1474" s="3">
        <f t="shared" ca="1" si="49"/>
        <v>0.49137533403678479</v>
      </c>
    </row>
    <row r="1475" spans="2:5" x14ac:dyDescent="0.25">
      <c r="B1475">
        <v>3471</v>
      </c>
      <c r="C1475" s="1">
        <v>147600000</v>
      </c>
      <c r="D1475" s="1">
        <f t="shared" ca="1" si="50"/>
        <v>72265758.128762171</v>
      </c>
      <c r="E1475" s="3">
        <f t="shared" ca="1" si="49"/>
        <v>0.48960540737643743</v>
      </c>
    </row>
    <row r="1476" spans="2:5" x14ac:dyDescent="0.25">
      <c r="B1476">
        <v>3472</v>
      </c>
      <c r="C1476" s="1">
        <v>147700000</v>
      </c>
      <c r="D1476" s="1">
        <f t="shared" ca="1" si="50"/>
        <v>65333343.309557356</v>
      </c>
      <c r="E1476" s="3">
        <f t="shared" ca="1" si="49"/>
        <v>0.44233814021365847</v>
      </c>
    </row>
    <row r="1477" spans="2:5" x14ac:dyDescent="0.25">
      <c r="B1477">
        <v>3473</v>
      </c>
      <c r="C1477" s="1">
        <v>147800000</v>
      </c>
      <c r="D1477" s="1">
        <f t="shared" ca="1" si="50"/>
        <v>34237333.189554535</v>
      </c>
      <c r="E1477" s="3">
        <f t="shared" ref="E1477:E1540" ca="1" si="51">_xlfn.LOGNORM.INV(RAND(),mu,s)</f>
        <v>0.23164636799427968</v>
      </c>
    </row>
    <row r="1478" spans="2:5" x14ac:dyDescent="0.25">
      <c r="B1478">
        <v>3474</v>
      </c>
      <c r="C1478" s="1">
        <v>147900000</v>
      </c>
      <c r="D1478" s="1">
        <f t="shared" ca="1" si="50"/>
        <v>136916694.49333984</v>
      </c>
      <c r="E1478" s="3">
        <f t="shared" ca="1" si="51"/>
        <v>0.92573829948167563</v>
      </c>
    </row>
    <row r="1479" spans="2:5" x14ac:dyDescent="0.25">
      <c r="B1479">
        <v>3475</v>
      </c>
      <c r="C1479" s="1">
        <v>148000000</v>
      </c>
      <c r="D1479" s="1">
        <f t="shared" ca="1" si="50"/>
        <v>41272000.489984877</v>
      </c>
      <c r="E1479" s="3">
        <f t="shared" ca="1" si="51"/>
        <v>0.27886486817557349</v>
      </c>
    </row>
    <row r="1480" spans="2:5" x14ac:dyDescent="0.25">
      <c r="B1480">
        <v>3476</v>
      </c>
      <c r="C1480" s="1">
        <v>148100000</v>
      </c>
      <c r="D1480" s="1">
        <f t="shared" ca="1" si="50"/>
        <v>57239567.03575898</v>
      </c>
      <c r="E1480" s="3">
        <f t="shared" ca="1" si="51"/>
        <v>0.38649268761484795</v>
      </c>
    </row>
    <row r="1481" spans="2:5" x14ac:dyDescent="0.25">
      <c r="B1481">
        <v>3477</v>
      </c>
      <c r="C1481" s="1">
        <v>148200000</v>
      </c>
      <c r="D1481" s="1">
        <f t="shared" ca="1" si="50"/>
        <v>23792198.014762282</v>
      </c>
      <c r="E1481" s="3">
        <f t="shared" ca="1" si="51"/>
        <v>0.16054114719812607</v>
      </c>
    </row>
    <row r="1482" spans="2:5" x14ac:dyDescent="0.25">
      <c r="B1482">
        <v>3478</v>
      </c>
      <c r="C1482" s="1">
        <v>148300000</v>
      </c>
      <c r="D1482" s="1">
        <f t="shared" ca="1" si="50"/>
        <v>62017677.046366155</v>
      </c>
      <c r="E1482" s="3">
        <f t="shared" ca="1" si="51"/>
        <v>0.41819067462148451</v>
      </c>
    </row>
    <row r="1483" spans="2:5" x14ac:dyDescent="0.25">
      <c r="B1483">
        <v>3479</v>
      </c>
      <c r="C1483" s="1">
        <v>148400000</v>
      </c>
      <c r="D1483" s="1">
        <f t="shared" ca="1" si="50"/>
        <v>116618694.71164595</v>
      </c>
      <c r="E1483" s="3">
        <f t="shared" ca="1" si="51"/>
        <v>0.78584026086014791</v>
      </c>
    </row>
    <row r="1484" spans="2:5" x14ac:dyDescent="0.25">
      <c r="B1484">
        <v>3480</v>
      </c>
      <c r="C1484" s="1">
        <v>148500000</v>
      </c>
      <c r="D1484" s="1">
        <f t="shared" ca="1" si="50"/>
        <v>66444275.93642462</v>
      </c>
      <c r="E1484" s="3">
        <f t="shared" ca="1" si="51"/>
        <v>0.44743620159208497</v>
      </c>
    </row>
    <row r="1485" spans="2:5" x14ac:dyDescent="0.25">
      <c r="B1485">
        <v>3481</v>
      </c>
      <c r="C1485" s="1">
        <v>148600000</v>
      </c>
      <c r="D1485" s="1">
        <f t="shared" ca="1" si="50"/>
        <v>209914775.69665551</v>
      </c>
      <c r="E1485" s="3">
        <f t="shared" ca="1" si="51"/>
        <v>1.4126162563704947</v>
      </c>
    </row>
    <row r="1486" spans="2:5" x14ac:dyDescent="0.25">
      <c r="B1486">
        <v>3482</v>
      </c>
      <c r="C1486" s="1">
        <v>148700000</v>
      </c>
      <c r="D1486" s="1">
        <f t="shared" ca="1" si="50"/>
        <v>192468537.52765757</v>
      </c>
      <c r="E1486" s="3">
        <f t="shared" ca="1" si="51"/>
        <v>1.2943412073144422</v>
      </c>
    </row>
    <row r="1487" spans="2:5" x14ac:dyDescent="0.25">
      <c r="B1487">
        <v>3483</v>
      </c>
      <c r="C1487" s="1">
        <v>148800000</v>
      </c>
      <c r="D1487" s="1">
        <f t="shared" ca="1" si="50"/>
        <v>32787551.167447299</v>
      </c>
      <c r="E1487" s="3">
        <f t="shared" ca="1" si="51"/>
        <v>0.22034644601779099</v>
      </c>
    </row>
    <row r="1488" spans="2:5" x14ac:dyDescent="0.25">
      <c r="B1488">
        <v>3484</v>
      </c>
      <c r="C1488" s="1">
        <v>148900000</v>
      </c>
      <c r="D1488" s="1">
        <f t="shared" ca="1" si="50"/>
        <v>31440567.646182779</v>
      </c>
      <c r="E1488" s="3">
        <f t="shared" ca="1" si="51"/>
        <v>0.21115223402406164</v>
      </c>
    </row>
    <row r="1489" spans="2:5" x14ac:dyDescent="0.25">
      <c r="B1489">
        <v>3485</v>
      </c>
      <c r="C1489" s="1">
        <v>149000000</v>
      </c>
      <c r="D1489" s="1">
        <f t="shared" ca="1" si="50"/>
        <v>53515626.58654099</v>
      </c>
      <c r="E1489" s="3">
        <f t="shared" ca="1" si="51"/>
        <v>0.35916527910430196</v>
      </c>
    </row>
    <row r="1490" spans="2:5" x14ac:dyDescent="0.25">
      <c r="B1490">
        <v>3486</v>
      </c>
      <c r="C1490" s="1">
        <v>149100000</v>
      </c>
      <c r="D1490" s="1">
        <f t="shared" ca="1" si="50"/>
        <v>109202750.6764964</v>
      </c>
      <c r="E1490" s="3">
        <f t="shared" ca="1" si="51"/>
        <v>0.7324128147316995</v>
      </c>
    </row>
    <row r="1491" spans="2:5" x14ac:dyDescent="0.25">
      <c r="B1491">
        <v>3487</v>
      </c>
      <c r="C1491" s="1">
        <v>149200000</v>
      </c>
      <c r="D1491" s="1">
        <f t="shared" ca="1" si="50"/>
        <v>53270207.368569195</v>
      </c>
      <c r="E1491" s="3">
        <f t="shared" ca="1" si="51"/>
        <v>0.35703892338183107</v>
      </c>
    </row>
    <row r="1492" spans="2:5" x14ac:dyDescent="0.25">
      <c r="B1492">
        <v>3488</v>
      </c>
      <c r="C1492" s="1">
        <v>149300000</v>
      </c>
      <c r="D1492" s="1">
        <f t="shared" ca="1" si="50"/>
        <v>51219999.975108884</v>
      </c>
      <c r="E1492" s="3">
        <f t="shared" ca="1" si="51"/>
        <v>0.3430676488620823</v>
      </c>
    </row>
    <row r="1493" spans="2:5" x14ac:dyDescent="0.25">
      <c r="B1493">
        <v>3489</v>
      </c>
      <c r="C1493" s="1">
        <v>149400000</v>
      </c>
      <c r="D1493" s="1">
        <f t="shared" ca="1" si="50"/>
        <v>84831454.805884138</v>
      </c>
      <c r="E1493" s="3">
        <f t="shared" ca="1" si="51"/>
        <v>0.56781428919601162</v>
      </c>
    </row>
    <row r="1494" spans="2:5" x14ac:dyDescent="0.25">
      <c r="B1494">
        <v>3490</v>
      </c>
      <c r="C1494" s="1">
        <v>149500000</v>
      </c>
      <c r="D1494" s="1">
        <f t="shared" ca="1" si="50"/>
        <v>116476227.78337188</v>
      </c>
      <c r="E1494" s="3">
        <f t="shared" ca="1" si="51"/>
        <v>0.77910520256436044</v>
      </c>
    </row>
    <row r="1495" spans="2:5" x14ac:dyDescent="0.25">
      <c r="B1495">
        <v>3491</v>
      </c>
      <c r="C1495" s="1">
        <v>149600000</v>
      </c>
      <c r="D1495" s="1">
        <f t="shared" ca="1" si="50"/>
        <v>39162042.907631308</v>
      </c>
      <c r="E1495" s="3">
        <f t="shared" ca="1" si="51"/>
        <v>0.26177836168202745</v>
      </c>
    </row>
    <row r="1496" spans="2:5" x14ac:dyDescent="0.25">
      <c r="B1496">
        <v>3492</v>
      </c>
      <c r="C1496" s="1">
        <v>149700000</v>
      </c>
      <c r="D1496" s="1">
        <f t="shared" ca="1" si="50"/>
        <v>97979911.63218303</v>
      </c>
      <c r="E1496" s="3">
        <f t="shared" ca="1" si="51"/>
        <v>0.6545084277366936</v>
      </c>
    </row>
    <row r="1497" spans="2:5" x14ac:dyDescent="0.25">
      <c r="B1497">
        <v>3493</v>
      </c>
      <c r="C1497" s="1">
        <v>149800000</v>
      </c>
      <c r="D1497" s="1">
        <f t="shared" ca="1" si="50"/>
        <v>25299504.230853789</v>
      </c>
      <c r="E1497" s="3">
        <f t="shared" ca="1" si="51"/>
        <v>0.16888854626738176</v>
      </c>
    </row>
    <row r="1498" spans="2:5" x14ac:dyDescent="0.25">
      <c r="B1498">
        <v>3494</v>
      </c>
      <c r="C1498" s="1">
        <v>149900000</v>
      </c>
      <c r="D1498" s="1">
        <f t="shared" ca="1" si="50"/>
        <v>92392589.938505441</v>
      </c>
      <c r="E1498" s="3">
        <f t="shared" ca="1" si="51"/>
        <v>0.61636150726154393</v>
      </c>
    </row>
    <row r="1499" spans="2:5" x14ac:dyDescent="0.25">
      <c r="B1499">
        <v>3495</v>
      </c>
      <c r="C1499" s="1">
        <v>150000000</v>
      </c>
      <c r="D1499" s="1">
        <f t="shared" ca="1" si="50"/>
        <v>31410985.033020817</v>
      </c>
      <c r="E1499" s="3">
        <f t="shared" ca="1" si="51"/>
        <v>0.20940656688680545</v>
      </c>
    </row>
    <row r="1500" spans="2:5" x14ac:dyDescent="0.25">
      <c r="B1500">
        <v>3496</v>
      </c>
      <c r="C1500" s="1">
        <v>150100000</v>
      </c>
      <c r="D1500" s="1">
        <f t="shared" ref="D1500:D1563" ca="1" si="52">C1500*E1500</f>
        <v>96261101.189308792</v>
      </c>
      <c r="E1500" s="3">
        <f t="shared" ca="1" si="51"/>
        <v>0.64131313250705391</v>
      </c>
    </row>
    <row r="1501" spans="2:5" x14ac:dyDescent="0.25">
      <c r="B1501">
        <v>3497</v>
      </c>
      <c r="C1501" s="1">
        <v>150200000</v>
      </c>
      <c r="D1501" s="1">
        <f t="shared" ca="1" si="52"/>
        <v>45448731.97927893</v>
      </c>
      <c r="E1501" s="3">
        <f t="shared" ca="1" si="51"/>
        <v>0.30258809573421391</v>
      </c>
    </row>
    <row r="1502" spans="2:5" x14ac:dyDescent="0.25">
      <c r="B1502">
        <v>3498</v>
      </c>
      <c r="C1502" s="1">
        <v>150300000</v>
      </c>
      <c r="D1502" s="1">
        <f t="shared" ca="1" si="52"/>
        <v>88473966.269756153</v>
      </c>
      <c r="E1502" s="3">
        <f t="shared" ca="1" si="51"/>
        <v>0.58864914351135167</v>
      </c>
    </row>
    <row r="1503" spans="2:5" x14ac:dyDescent="0.25">
      <c r="B1503">
        <v>3499</v>
      </c>
      <c r="C1503" s="1">
        <v>150400000</v>
      </c>
      <c r="D1503" s="1">
        <f t="shared" ca="1" si="52"/>
        <v>38450822.400184944</v>
      </c>
      <c r="E1503" s="3">
        <f t="shared" ca="1" si="51"/>
        <v>0.25565706383101694</v>
      </c>
    </row>
    <row r="1504" spans="2:5" x14ac:dyDescent="0.25">
      <c r="B1504">
        <v>3500</v>
      </c>
      <c r="C1504" s="1">
        <v>150500000</v>
      </c>
      <c r="D1504" s="1">
        <f t="shared" ca="1" si="52"/>
        <v>67433723.657117605</v>
      </c>
      <c r="E1504" s="3">
        <f t="shared" ca="1" si="51"/>
        <v>0.44806460901739276</v>
      </c>
    </row>
    <row r="1505" spans="2:5" x14ac:dyDescent="0.25">
      <c r="B1505">
        <v>3501</v>
      </c>
      <c r="C1505" s="1">
        <v>150600000</v>
      </c>
      <c r="D1505" s="1">
        <f t="shared" ca="1" si="52"/>
        <v>19491593.852642652</v>
      </c>
      <c r="E1505" s="3">
        <f t="shared" ca="1" si="51"/>
        <v>0.12942625400161123</v>
      </c>
    </row>
    <row r="1506" spans="2:5" x14ac:dyDescent="0.25">
      <c r="B1506">
        <v>3502</v>
      </c>
      <c r="C1506" s="1">
        <v>150700000</v>
      </c>
      <c r="D1506" s="1">
        <f t="shared" ca="1" si="52"/>
        <v>118874016.80712083</v>
      </c>
      <c r="E1506" s="3">
        <f t="shared" ca="1" si="51"/>
        <v>0.78881232121513489</v>
      </c>
    </row>
    <row r="1507" spans="2:5" x14ac:dyDescent="0.25">
      <c r="B1507">
        <v>3503</v>
      </c>
      <c r="C1507" s="1">
        <v>150800000</v>
      </c>
      <c r="D1507" s="1">
        <f t="shared" ca="1" si="52"/>
        <v>36934717.737846352</v>
      </c>
      <c r="E1507" s="3">
        <f t="shared" ca="1" si="51"/>
        <v>0.24492518393797313</v>
      </c>
    </row>
    <row r="1508" spans="2:5" x14ac:dyDescent="0.25">
      <c r="B1508">
        <v>3504</v>
      </c>
      <c r="C1508" s="1">
        <v>150900000</v>
      </c>
      <c r="D1508" s="1">
        <f t="shared" ca="1" si="52"/>
        <v>65980792.401737116</v>
      </c>
      <c r="E1508" s="3">
        <f t="shared" ca="1" si="51"/>
        <v>0.43724845859335398</v>
      </c>
    </row>
    <row r="1509" spans="2:5" x14ac:dyDescent="0.25">
      <c r="B1509">
        <v>3505</v>
      </c>
      <c r="C1509" s="1">
        <v>151000000</v>
      </c>
      <c r="D1509" s="1">
        <f t="shared" ca="1" si="52"/>
        <v>96233389.935215935</v>
      </c>
      <c r="E1509" s="3">
        <f t="shared" ca="1" si="51"/>
        <v>0.63730721811401281</v>
      </c>
    </row>
    <row r="1510" spans="2:5" x14ac:dyDescent="0.25">
      <c r="B1510">
        <v>3506</v>
      </c>
      <c r="C1510" s="1">
        <v>151100000</v>
      </c>
      <c r="D1510" s="1">
        <f t="shared" ca="1" si="52"/>
        <v>33469159.90670998</v>
      </c>
      <c r="E1510" s="3">
        <f t="shared" ca="1" si="51"/>
        <v>0.22150337463077419</v>
      </c>
    </row>
    <row r="1511" spans="2:5" x14ac:dyDescent="0.25">
      <c r="B1511">
        <v>3507</v>
      </c>
      <c r="C1511" s="1">
        <v>151200000</v>
      </c>
      <c r="D1511" s="1">
        <f t="shared" ca="1" si="52"/>
        <v>92982621.241222218</v>
      </c>
      <c r="E1511" s="3">
        <f t="shared" ca="1" si="51"/>
        <v>0.61496442619855962</v>
      </c>
    </row>
    <row r="1512" spans="2:5" x14ac:dyDescent="0.25">
      <c r="B1512">
        <v>3508</v>
      </c>
      <c r="C1512" s="1">
        <v>151300000</v>
      </c>
      <c r="D1512" s="1">
        <f t="shared" ca="1" si="52"/>
        <v>95850243.369701654</v>
      </c>
      <c r="E1512" s="3">
        <f t="shared" ca="1" si="51"/>
        <v>0.63351119213285956</v>
      </c>
    </row>
    <row r="1513" spans="2:5" x14ac:dyDescent="0.25">
      <c r="B1513">
        <v>3509</v>
      </c>
      <c r="C1513" s="1">
        <v>151400000</v>
      </c>
      <c r="D1513" s="1">
        <f t="shared" ca="1" si="52"/>
        <v>106366305.74330536</v>
      </c>
      <c r="E1513" s="3">
        <f t="shared" ca="1" si="51"/>
        <v>0.70255155708920314</v>
      </c>
    </row>
    <row r="1514" spans="2:5" x14ac:dyDescent="0.25">
      <c r="B1514">
        <v>3510</v>
      </c>
      <c r="C1514" s="1">
        <v>151500000</v>
      </c>
      <c r="D1514" s="1">
        <f t="shared" ca="1" si="52"/>
        <v>66288471.250207998</v>
      </c>
      <c r="E1514" s="3">
        <f t="shared" ca="1" si="51"/>
        <v>0.43754766501787457</v>
      </c>
    </row>
    <row r="1515" spans="2:5" x14ac:dyDescent="0.25">
      <c r="B1515">
        <v>3511</v>
      </c>
      <c r="C1515" s="1">
        <v>151600000</v>
      </c>
      <c r="D1515" s="1">
        <f t="shared" ca="1" si="52"/>
        <v>92833019.685834885</v>
      </c>
      <c r="E1515" s="3">
        <f t="shared" ca="1" si="51"/>
        <v>0.6123550111202829</v>
      </c>
    </row>
    <row r="1516" spans="2:5" x14ac:dyDescent="0.25">
      <c r="B1516">
        <v>3512</v>
      </c>
      <c r="C1516" s="1">
        <v>151700000</v>
      </c>
      <c r="D1516" s="1">
        <f t="shared" ca="1" si="52"/>
        <v>138804747.32459152</v>
      </c>
      <c r="E1516" s="3">
        <f t="shared" ca="1" si="51"/>
        <v>0.91499503839546148</v>
      </c>
    </row>
    <row r="1517" spans="2:5" x14ac:dyDescent="0.25">
      <c r="B1517">
        <v>3513</v>
      </c>
      <c r="C1517" s="1">
        <v>151800000</v>
      </c>
      <c r="D1517" s="1">
        <f t="shared" ca="1" si="52"/>
        <v>42468474.145779766</v>
      </c>
      <c r="E1517" s="3">
        <f t="shared" ca="1" si="51"/>
        <v>0.27976596933978765</v>
      </c>
    </row>
    <row r="1518" spans="2:5" x14ac:dyDescent="0.25">
      <c r="B1518">
        <v>3514</v>
      </c>
      <c r="C1518" s="1">
        <v>151900000</v>
      </c>
      <c r="D1518" s="1">
        <f t="shared" ca="1" si="52"/>
        <v>41972659.119175322</v>
      </c>
      <c r="E1518" s="3">
        <f t="shared" ca="1" si="51"/>
        <v>0.27631770322037735</v>
      </c>
    </row>
    <row r="1519" spans="2:5" x14ac:dyDescent="0.25">
      <c r="B1519">
        <v>3515</v>
      </c>
      <c r="C1519" s="1">
        <v>152000000</v>
      </c>
      <c r="D1519" s="1">
        <f t="shared" ca="1" si="52"/>
        <v>43959413.670911312</v>
      </c>
      <c r="E1519" s="3">
        <f t="shared" ca="1" si="51"/>
        <v>0.2892066688875744</v>
      </c>
    </row>
    <row r="1520" spans="2:5" x14ac:dyDescent="0.25">
      <c r="B1520">
        <v>3516</v>
      </c>
      <c r="C1520" s="1">
        <v>152100000</v>
      </c>
      <c r="D1520" s="1">
        <f t="shared" ca="1" si="52"/>
        <v>45344104.221817389</v>
      </c>
      <c r="E1520" s="3">
        <f t="shared" ca="1" si="51"/>
        <v>0.29812034333870735</v>
      </c>
    </row>
    <row r="1521" spans="2:5" x14ac:dyDescent="0.25">
      <c r="B1521">
        <v>3517</v>
      </c>
      <c r="C1521" s="1">
        <v>152200000</v>
      </c>
      <c r="D1521" s="1">
        <f t="shared" ca="1" si="52"/>
        <v>134245545.09541482</v>
      </c>
      <c r="E1521" s="3">
        <f t="shared" ca="1" si="51"/>
        <v>0.88203380483189764</v>
      </c>
    </row>
    <row r="1522" spans="2:5" x14ac:dyDescent="0.25">
      <c r="B1522">
        <v>3518</v>
      </c>
      <c r="C1522" s="1">
        <v>152300000</v>
      </c>
      <c r="D1522" s="1">
        <f t="shared" ca="1" si="52"/>
        <v>54169995.628669329</v>
      </c>
      <c r="E1522" s="3">
        <f t="shared" ca="1" si="51"/>
        <v>0.35567955107465088</v>
      </c>
    </row>
    <row r="1523" spans="2:5" x14ac:dyDescent="0.25">
      <c r="B1523">
        <v>3519</v>
      </c>
      <c r="C1523" s="1">
        <v>152400000</v>
      </c>
      <c r="D1523" s="1">
        <f t="shared" ca="1" si="52"/>
        <v>50089077.300416566</v>
      </c>
      <c r="E1523" s="3">
        <f t="shared" ca="1" si="51"/>
        <v>0.32866848622320582</v>
      </c>
    </row>
    <row r="1524" spans="2:5" x14ac:dyDescent="0.25">
      <c r="B1524">
        <v>3520</v>
      </c>
      <c r="C1524" s="1">
        <v>152500000</v>
      </c>
      <c r="D1524" s="1">
        <f t="shared" ca="1" si="52"/>
        <v>86439101.014942542</v>
      </c>
      <c r="E1524" s="3">
        <f t="shared" ca="1" si="51"/>
        <v>0.56681377714716419</v>
      </c>
    </row>
    <row r="1525" spans="2:5" x14ac:dyDescent="0.25">
      <c r="B1525">
        <v>3521</v>
      </c>
      <c r="C1525" s="1">
        <v>152600000</v>
      </c>
      <c r="D1525" s="1">
        <f t="shared" ca="1" si="52"/>
        <v>173346656.70506215</v>
      </c>
      <c r="E1525" s="3">
        <f t="shared" ca="1" si="51"/>
        <v>1.1359545000331728</v>
      </c>
    </row>
    <row r="1526" spans="2:5" x14ac:dyDescent="0.25">
      <c r="B1526">
        <v>3522</v>
      </c>
      <c r="C1526" s="1">
        <v>152700000</v>
      </c>
      <c r="D1526" s="1">
        <f t="shared" ca="1" si="52"/>
        <v>64607588.886975735</v>
      </c>
      <c r="E1526" s="3">
        <f t="shared" ca="1" si="51"/>
        <v>0.42310143344450385</v>
      </c>
    </row>
    <row r="1527" spans="2:5" x14ac:dyDescent="0.25">
      <c r="B1527">
        <v>3523</v>
      </c>
      <c r="C1527" s="1">
        <v>152800000</v>
      </c>
      <c r="D1527" s="1">
        <f t="shared" ca="1" si="52"/>
        <v>40165877.69646658</v>
      </c>
      <c r="E1527" s="3">
        <f t="shared" ca="1" si="51"/>
        <v>0.26286569173080221</v>
      </c>
    </row>
    <row r="1528" spans="2:5" x14ac:dyDescent="0.25">
      <c r="B1528">
        <v>3524</v>
      </c>
      <c r="C1528" s="1">
        <v>152900000</v>
      </c>
      <c r="D1528" s="1">
        <f t="shared" ca="1" si="52"/>
        <v>63548450.743464328</v>
      </c>
      <c r="E1528" s="3">
        <f t="shared" ca="1" si="51"/>
        <v>0.4156209989762219</v>
      </c>
    </row>
    <row r="1529" spans="2:5" x14ac:dyDescent="0.25">
      <c r="B1529">
        <v>3525</v>
      </c>
      <c r="C1529" s="1">
        <v>153000000</v>
      </c>
      <c r="D1529" s="1">
        <f t="shared" ca="1" si="52"/>
        <v>142671952.75047711</v>
      </c>
      <c r="E1529" s="3">
        <f t="shared" ca="1" si="51"/>
        <v>0.93249642320573267</v>
      </c>
    </row>
    <row r="1530" spans="2:5" x14ac:dyDescent="0.25">
      <c r="B1530">
        <v>3526</v>
      </c>
      <c r="C1530" s="1">
        <v>153100000</v>
      </c>
      <c r="D1530" s="1">
        <f t="shared" ca="1" si="52"/>
        <v>90104848.142092347</v>
      </c>
      <c r="E1530" s="3">
        <f t="shared" ca="1" si="51"/>
        <v>0.58853591209727207</v>
      </c>
    </row>
    <row r="1531" spans="2:5" x14ac:dyDescent="0.25">
      <c r="B1531">
        <v>3527</v>
      </c>
      <c r="C1531" s="1">
        <v>153200000</v>
      </c>
      <c r="D1531" s="1">
        <f t="shared" ca="1" si="52"/>
        <v>45270702.909453154</v>
      </c>
      <c r="E1531" s="3">
        <f t="shared" ca="1" si="51"/>
        <v>0.29550067173272293</v>
      </c>
    </row>
    <row r="1532" spans="2:5" x14ac:dyDescent="0.25">
      <c r="B1532">
        <v>3528</v>
      </c>
      <c r="C1532" s="1">
        <v>153300000</v>
      </c>
      <c r="D1532" s="1">
        <f t="shared" ca="1" si="52"/>
        <v>45412037.513225622</v>
      </c>
      <c r="E1532" s="3">
        <f t="shared" ca="1" si="51"/>
        <v>0.29622985983839284</v>
      </c>
    </row>
    <row r="1533" spans="2:5" x14ac:dyDescent="0.25">
      <c r="B1533">
        <v>3529</v>
      </c>
      <c r="C1533" s="1">
        <v>153400000</v>
      </c>
      <c r="D1533" s="1">
        <f t="shared" ca="1" si="52"/>
        <v>65869922.486059628</v>
      </c>
      <c r="E1533" s="3">
        <f t="shared" ca="1" si="51"/>
        <v>0.42939975545019315</v>
      </c>
    </row>
    <row r="1534" spans="2:5" x14ac:dyDescent="0.25">
      <c r="B1534">
        <v>3530</v>
      </c>
      <c r="C1534" s="1">
        <v>153500000</v>
      </c>
      <c r="D1534" s="1">
        <f t="shared" ca="1" si="52"/>
        <v>72226611.492800012</v>
      </c>
      <c r="E1534" s="3">
        <f t="shared" ca="1" si="51"/>
        <v>0.47053167096286658</v>
      </c>
    </row>
    <row r="1535" spans="2:5" x14ac:dyDescent="0.25">
      <c r="B1535">
        <v>3531</v>
      </c>
      <c r="C1535" s="1">
        <v>153600000</v>
      </c>
      <c r="D1535" s="1">
        <f t="shared" ca="1" si="52"/>
        <v>110357859.66681191</v>
      </c>
      <c r="E1535" s="3">
        <f t="shared" ca="1" si="51"/>
        <v>0.71847564887247339</v>
      </c>
    </row>
    <row r="1536" spans="2:5" x14ac:dyDescent="0.25">
      <c r="B1536">
        <v>3532</v>
      </c>
      <c r="C1536" s="1">
        <v>153700000</v>
      </c>
      <c r="D1536" s="1">
        <f t="shared" ca="1" si="52"/>
        <v>54316336.430221684</v>
      </c>
      <c r="E1536" s="3">
        <f t="shared" ca="1" si="51"/>
        <v>0.35339190911009555</v>
      </c>
    </row>
    <row r="1537" spans="2:5" x14ac:dyDescent="0.25">
      <c r="B1537">
        <v>3533</v>
      </c>
      <c r="C1537" s="1">
        <v>153800000</v>
      </c>
      <c r="D1537" s="1">
        <f t="shared" ca="1" si="52"/>
        <v>39520518.251775153</v>
      </c>
      <c r="E1537" s="3">
        <f t="shared" ca="1" si="51"/>
        <v>0.25696045677357054</v>
      </c>
    </row>
    <row r="1538" spans="2:5" x14ac:dyDescent="0.25">
      <c r="B1538">
        <v>3534</v>
      </c>
      <c r="C1538" s="1">
        <v>153900000</v>
      </c>
      <c r="D1538" s="1">
        <f t="shared" ca="1" si="52"/>
        <v>29832467.88748138</v>
      </c>
      <c r="E1538" s="3">
        <f t="shared" ca="1" si="51"/>
        <v>0.19384319614997647</v>
      </c>
    </row>
    <row r="1539" spans="2:5" x14ac:dyDescent="0.25">
      <c r="B1539">
        <v>3535</v>
      </c>
      <c r="C1539" s="1">
        <v>154000000</v>
      </c>
      <c r="D1539" s="1">
        <f t="shared" ca="1" si="52"/>
        <v>39528640.086605705</v>
      </c>
      <c r="E1539" s="3">
        <f t="shared" ca="1" si="51"/>
        <v>0.25667948108185523</v>
      </c>
    </row>
    <row r="1540" spans="2:5" x14ac:dyDescent="0.25">
      <c r="B1540">
        <v>3536</v>
      </c>
      <c r="C1540" s="1">
        <v>154100000</v>
      </c>
      <c r="D1540" s="1">
        <f t="shared" ca="1" si="52"/>
        <v>115679263.28694002</v>
      </c>
      <c r="E1540" s="3">
        <f t="shared" ca="1" si="51"/>
        <v>0.75067659498338757</v>
      </c>
    </row>
    <row r="1541" spans="2:5" x14ac:dyDescent="0.25">
      <c r="B1541">
        <v>3537</v>
      </c>
      <c r="C1541" s="1">
        <v>154200000</v>
      </c>
      <c r="D1541" s="1">
        <f t="shared" ca="1" si="52"/>
        <v>44470817.223871008</v>
      </c>
      <c r="E1541" s="3">
        <f t="shared" ref="E1541:E1604" ca="1" si="53">_xlfn.LOGNORM.INV(RAND(),mu,s)</f>
        <v>0.28839699885778863</v>
      </c>
    </row>
    <row r="1542" spans="2:5" x14ac:dyDescent="0.25">
      <c r="B1542">
        <v>3538</v>
      </c>
      <c r="C1542" s="1">
        <v>154300000</v>
      </c>
      <c r="D1542" s="1">
        <f t="shared" ca="1" si="52"/>
        <v>19698729.037614442</v>
      </c>
      <c r="E1542" s="3">
        <f t="shared" ca="1" si="53"/>
        <v>0.12766512662096205</v>
      </c>
    </row>
    <row r="1543" spans="2:5" x14ac:dyDescent="0.25">
      <c r="B1543">
        <v>3539</v>
      </c>
      <c r="C1543" s="1">
        <v>154400000</v>
      </c>
      <c r="D1543" s="1">
        <f t="shared" ca="1" si="52"/>
        <v>113457452.23256049</v>
      </c>
      <c r="E1543" s="3">
        <f t="shared" ca="1" si="53"/>
        <v>0.73482805850103938</v>
      </c>
    </row>
    <row r="1544" spans="2:5" x14ac:dyDescent="0.25">
      <c r="B1544">
        <v>3540</v>
      </c>
      <c r="C1544" s="1">
        <v>154500000</v>
      </c>
      <c r="D1544" s="1">
        <f t="shared" ca="1" si="52"/>
        <v>34758917.81715057</v>
      </c>
      <c r="E1544" s="3">
        <f t="shared" ca="1" si="53"/>
        <v>0.22497681435048911</v>
      </c>
    </row>
    <row r="1545" spans="2:5" x14ac:dyDescent="0.25">
      <c r="B1545">
        <v>3541</v>
      </c>
      <c r="C1545" s="1">
        <v>154600000</v>
      </c>
      <c r="D1545" s="1">
        <f t="shared" ca="1" si="52"/>
        <v>49651996.910184383</v>
      </c>
      <c r="E1545" s="3">
        <f t="shared" ca="1" si="53"/>
        <v>0.32116427496885114</v>
      </c>
    </row>
    <row r="1546" spans="2:5" x14ac:dyDescent="0.25">
      <c r="B1546">
        <v>3542</v>
      </c>
      <c r="C1546" s="1">
        <v>154700000</v>
      </c>
      <c r="D1546" s="1">
        <f t="shared" ca="1" si="52"/>
        <v>66905324.566093795</v>
      </c>
      <c r="E1546" s="3">
        <f t="shared" ca="1" si="53"/>
        <v>0.43248432169420681</v>
      </c>
    </row>
    <row r="1547" spans="2:5" x14ac:dyDescent="0.25">
      <c r="B1547">
        <v>3543</v>
      </c>
      <c r="C1547" s="1">
        <v>154800000</v>
      </c>
      <c r="D1547" s="1">
        <f t="shared" ca="1" si="52"/>
        <v>28483882.765529901</v>
      </c>
      <c r="E1547" s="3">
        <f t="shared" ca="1" si="53"/>
        <v>0.18400441063003811</v>
      </c>
    </row>
    <row r="1548" spans="2:5" x14ac:dyDescent="0.25">
      <c r="B1548">
        <v>3544</v>
      </c>
      <c r="C1548" s="1">
        <v>154900000</v>
      </c>
      <c r="D1548" s="1">
        <f t="shared" ca="1" si="52"/>
        <v>94793297.194302276</v>
      </c>
      <c r="E1548" s="3">
        <f t="shared" ca="1" si="53"/>
        <v>0.61196447510847174</v>
      </c>
    </row>
    <row r="1549" spans="2:5" x14ac:dyDescent="0.25">
      <c r="B1549">
        <v>3545</v>
      </c>
      <c r="C1549" s="1">
        <v>155000000</v>
      </c>
      <c r="D1549" s="1">
        <f t="shared" ca="1" si="52"/>
        <v>38830901.893295392</v>
      </c>
      <c r="E1549" s="3">
        <f t="shared" ca="1" si="53"/>
        <v>0.25052194769867997</v>
      </c>
    </row>
    <row r="1550" spans="2:5" x14ac:dyDescent="0.25">
      <c r="B1550">
        <v>3546</v>
      </c>
      <c r="C1550" s="1">
        <v>155100000</v>
      </c>
      <c r="D1550" s="1">
        <f t="shared" ca="1" si="52"/>
        <v>43638981.057525046</v>
      </c>
      <c r="E1550" s="3">
        <f t="shared" ca="1" si="53"/>
        <v>0.28136029050628658</v>
      </c>
    </row>
    <row r="1551" spans="2:5" x14ac:dyDescent="0.25">
      <c r="B1551">
        <v>3547</v>
      </c>
      <c r="C1551" s="1">
        <v>155200000</v>
      </c>
      <c r="D1551" s="1">
        <f t="shared" ca="1" si="52"/>
        <v>39400936.814535901</v>
      </c>
      <c r="E1551" s="3">
        <f t="shared" ca="1" si="53"/>
        <v>0.25387201555757666</v>
      </c>
    </row>
    <row r="1552" spans="2:5" x14ac:dyDescent="0.25">
      <c r="B1552">
        <v>3548</v>
      </c>
      <c r="C1552" s="1">
        <v>155300000</v>
      </c>
      <c r="D1552" s="1">
        <f t="shared" ca="1" si="52"/>
        <v>69717902.782923922</v>
      </c>
      <c r="E1552" s="3">
        <f t="shared" ca="1" si="53"/>
        <v>0.44892403594928471</v>
      </c>
    </row>
    <row r="1553" spans="2:5" x14ac:dyDescent="0.25">
      <c r="B1553">
        <v>3549</v>
      </c>
      <c r="C1553" s="1">
        <v>155400000</v>
      </c>
      <c r="D1553" s="1">
        <f t="shared" ca="1" si="52"/>
        <v>78479642.697758332</v>
      </c>
      <c r="E1553" s="3">
        <f t="shared" ca="1" si="53"/>
        <v>0.50501700577708064</v>
      </c>
    </row>
    <row r="1554" spans="2:5" x14ac:dyDescent="0.25">
      <c r="B1554">
        <v>3550</v>
      </c>
      <c r="C1554" s="1">
        <v>155500000</v>
      </c>
      <c r="D1554" s="1">
        <f t="shared" ca="1" si="52"/>
        <v>41506351.614419267</v>
      </c>
      <c r="E1554" s="3">
        <f t="shared" ca="1" si="53"/>
        <v>0.26692187533388595</v>
      </c>
    </row>
    <row r="1555" spans="2:5" x14ac:dyDescent="0.25">
      <c r="B1555">
        <v>3551</v>
      </c>
      <c r="C1555" s="1">
        <v>155600000</v>
      </c>
      <c r="D1555" s="1">
        <f t="shared" ca="1" si="52"/>
        <v>85822455.090960383</v>
      </c>
      <c r="E1555" s="3">
        <f t="shared" ca="1" si="53"/>
        <v>0.55155819467198186</v>
      </c>
    </row>
    <row r="1556" spans="2:5" x14ac:dyDescent="0.25">
      <c r="B1556">
        <v>3552</v>
      </c>
      <c r="C1556" s="1">
        <v>155700000</v>
      </c>
      <c r="D1556" s="1">
        <f t="shared" ca="1" si="52"/>
        <v>29570672.251410149</v>
      </c>
      <c r="E1556" s="3">
        <f t="shared" ca="1" si="53"/>
        <v>0.18992082370847879</v>
      </c>
    </row>
    <row r="1557" spans="2:5" x14ac:dyDescent="0.25">
      <c r="B1557">
        <v>3553</v>
      </c>
      <c r="C1557" s="1">
        <v>155800000</v>
      </c>
      <c r="D1557" s="1">
        <f t="shared" ca="1" si="52"/>
        <v>24927719.701023728</v>
      </c>
      <c r="E1557" s="3">
        <f t="shared" ca="1" si="53"/>
        <v>0.15999820090515871</v>
      </c>
    </row>
    <row r="1558" spans="2:5" x14ac:dyDescent="0.25">
      <c r="B1558">
        <v>3554</v>
      </c>
      <c r="C1558" s="1">
        <v>155900000</v>
      </c>
      <c r="D1558" s="1">
        <f t="shared" ca="1" si="52"/>
        <v>104501603.61957833</v>
      </c>
      <c r="E1558" s="3">
        <f t="shared" ca="1" si="53"/>
        <v>0.67031176151108618</v>
      </c>
    </row>
    <row r="1559" spans="2:5" x14ac:dyDescent="0.25">
      <c r="B1559">
        <v>3555</v>
      </c>
      <c r="C1559" s="1">
        <v>156000000</v>
      </c>
      <c r="D1559" s="1">
        <f t="shared" ca="1" si="52"/>
        <v>31431112.252953008</v>
      </c>
      <c r="E1559" s="3">
        <f t="shared" ca="1" si="53"/>
        <v>0.20148148880098082</v>
      </c>
    </row>
    <row r="1560" spans="2:5" x14ac:dyDescent="0.25">
      <c r="B1560">
        <v>3556</v>
      </c>
      <c r="C1560" s="1">
        <v>156100000</v>
      </c>
      <c r="D1560" s="1">
        <f t="shared" ca="1" si="52"/>
        <v>38999470.594445415</v>
      </c>
      <c r="E1560" s="3">
        <f t="shared" ca="1" si="53"/>
        <v>0.24983645480105965</v>
      </c>
    </row>
    <row r="1561" spans="2:5" x14ac:dyDescent="0.25">
      <c r="B1561">
        <v>3557</v>
      </c>
      <c r="C1561" s="1">
        <v>156200000</v>
      </c>
      <c r="D1561" s="1">
        <f t="shared" ca="1" si="52"/>
        <v>39421442.553412683</v>
      </c>
      <c r="E1561" s="3">
        <f t="shared" ca="1" si="53"/>
        <v>0.25237799329969707</v>
      </c>
    </row>
    <row r="1562" spans="2:5" x14ac:dyDescent="0.25">
      <c r="B1562">
        <v>3558</v>
      </c>
      <c r="C1562" s="1">
        <v>156300000</v>
      </c>
      <c r="D1562" s="1">
        <f t="shared" ca="1" si="52"/>
        <v>64911724.186916344</v>
      </c>
      <c r="E1562" s="3">
        <f t="shared" ca="1" si="53"/>
        <v>0.41530213811206873</v>
      </c>
    </row>
    <row r="1563" spans="2:5" x14ac:dyDescent="0.25">
      <c r="B1563">
        <v>3559</v>
      </c>
      <c r="C1563" s="1">
        <v>156400000</v>
      </c>
      <c r="D1563" s="1">
        <f t="shared" ca="1" si="52"/>
        <v>66311579.579079933</v>
      </c>
      <c r="E1563" s="3">
        <f t="shared" ca="1" si="53"/>
        <v>0.42398708170767219</v>
      </c>
    </row>
    <row r="1564" spans="2:5" x14ac:dyDescent="0.25">
      <c r="B1564">
        <v>3560</v>
      </c>
      <c r="C1564" s="1">
        <v>156500000</v>
      </c>
      <c r="D1564" s="1">
        <f t="shared" ref="D1564:D1627" ca="1" si="54">C1564*E1564</f>
        <v>133090365.77754632</v>
      </c>
      <c r="E1564" s="3">
        <f t="shared" ca="1" si="53"/>
        <v>0.85041767269997648</v>
      </c>
    </row>
    <row r="1565" spans="2:5" x14ac:dyDescent="0.25">
      <c r="B1565">
        <v>3561</v>
      </c>
      <c r="C1565" s="1">
        <v>156600000</v>
      </c>
      <c r="D1565" s="1">
        <f t="shared" ca="1" si="54"/>
        <v>57489464.39467489</v>
      </c>
      <c r="E1565" s="3">
        <f t="shared" ca="1" si="53"/>
        <v>0.36711024517672342</v>
      </c>
    </row>
    <row r="1566" spans="2:5" x14ac:dyDescent="0.25">
      <c r="B1566">
        <v>3562</v>
      </c>
      <c r="C1566" s="1">
        <v>156700000</v>
      </c>
      <c r="D1566" s="1">
        <f t="shared" ca="1" si="54"/>
        <v>161128150.14456537</v>
      </c>
      <c r="E1566" s="3">
        <f t="shared" ca="1" si="53"/>
        <v>1.0282587756513426</v>
      </c>
    </row>
    <row r="1567" spans="2:5" x14ac:dyDescent="0.25">
      <c r="B1567">
        <v>3563</v>
      </c>
      <c r="C1567" s="1">
        <v>156800000</v>
      </c>
      <c r="D1567" s="1">
        <f t="shared" ca="1" si="54"/>
        <v>49873830.511224397</v>
      </c>
      <c r="E1567" s="3">
        <f t="shared" ca="1" si="53"/>
        <v>0.31807289866852295</v>
      </c>
    </row>
    <row r="1568" spans="2:5" x14ac:dyDescent="0.25">
      <c r="B1568">
        <v>3564</v>
      </c>
      <c r="C1568" s="1">
        <v>156900000</v>
      </c>
      <c r="D1568" s="1">
        <f t="shared" ca="1" si="54"/>
        <v>118090185.14145893</v>
      </c>
      <c r="E1568" s="3">
        <f t="shared" ca="1" si="53"/>
        <v>0.75264617680980839</v>
      </c>
    </row>
    <row r="1569" spans="2:5" x14ac:dyDescent="0.25">
      <c r="B1569">
        <v>3565</v>
      </c>
      <c r="C1569" s="1">
        <v>157000000</v>
      </c>
      <c r="D1569" s="1">
        <f t="shared" ca="1" si="54"/>
        <v>112579100.827729</v>
      </c>
      <c r="E1569" s="3">
        <f t="shared" ca="1" si="53"/>
        <v>0.71706433648235035</v>
      </c>
    </row>
    <row r="1570" spans="2:5" x14ac:dyDescent="0.25">
      <c r="B1570">
        <v>3566</v>
      </c>
      <c r="C1570" s="1">
        <v>157100000</v>
      </c>
      <c r="D1570" s="1">
        <f t="shared" ca="1" si="54"/>
        <v>37932382.827686757</v>
      </c>
      <c r="E1570" s="3">
        <f t="shared" ca="1" si="53"/>
        <v>0.24145374174211814</v>
      </c>
    </row>
    <row r="1571" spans="2:5" x14ac:dyDescent="0.25">
      <c r="B1571">
        <v>3567</v>
      </c>
      <c r="C1571" s="1">
        <v>157200000</v>
      </c>
      <c r="D1571" s="1">
        <f t="shared" ca="1" si="54"/>
        <v>80637642.788549945</v>
      </c>
      <c r="E1571" s="3">
        <f t="shared" ca="1" si="53"/>
        <v>0.51296210425286226</v>
      </c>
    </row>
    <row r="1572" spans="2:5" x14ac:dyDescent="0.25">
      <c r="B1572">
        <v>3568</v>
      </c>
      <c r="C1572" s="1">
        <v>157300000</v>
      </c>
      <c r="D1572" s="1">
        <f t="shared" ca="1" si="54"/>
        <v>69242114.545331135</v>
      </c>
      <c r="E1572" s="3">
        <f t="shared" ca="1" si="53"/>
        <v>0.44019144656917442</v>
      </c>
    </row>
    <row r="1573" spans="2:5" x14ac:dyDescent="0.25">
      <c r="B1573">
        <v>3569</v>
      </c>
      <c r="C1573" s="1">
        <v>157400000</v>
      </c>
      <c r="D1573" s="1">
        <f t="shared" ca="1" si="54"/>
        <v>53892682.550666526</v>
      </c>
      <c r="E1573" s="3">
        <f t="shared" ca="1" si="53"/>
        <v>0.34239315470563231</v>
      </c>
    </row>
    <row r="1574" spans="2:5" x14ac:dyDescent="0.25">
      <c r="B1574">
        <v>3570</v>
      </c>
      <c r="C1574" s="1">
        <v>157500000</v>
      </c>
      <c r="D1574" s="1">
        <f t="shared" ca="1" si="54"/>
        <v>129485859.34700508</v>
      </c>
      <c r="E1574" s="3">
        <f t="shared" ca="1" si="53"/>
        <v>0.82213244029844501</v>
      </c>
    </row>
    <row r="1575" spans="2:5" x14ac:dyDescent="0.25">
      <c r="B1575">
        <v>3571</v>
      </c>
      <c r="C1575" s="1">
        <v>157600000</v>
      </c>
      <c r="D1575" s="1">
        <f t="shared" ca="1" si="54"/>
        <v>40709362.647730775</v>
      </c>
      <c r="E1575" s="3">
        <f t="shared" ca="1" si="53"/>
        <v>0.25830813862773333</v>
      </c>
    </row>
    <row r="1576" spans="2:5" x14ac:dyDescent="0.25">
      <c r="B1576">
        <v>3572</v>
      </c>
      <c r="C1576" s="1">
        <v>157700000</v>
      </c>
      <c r="D1576" s="1">
        <f t="shared" ca="1" si="54"/>
        <v>74488149.440714583</v>
      </c>
      <c r="E1576" s="3">
        <f t="shared" ca="1" si="53"/>
        <v>0.4723408334858249</v>
      </c>
    </row>
    <row r="1577" spans="2:5" x14ac:dyDescent="0.25">
      <c r="B1577">
        <v>3573</v>
      </c>
      <c r="C1577" s="1">
        <v>157800000</v>
      </c>
      <c r="D1577" s="1">
        <f t="shared" ca="1" si="54"/>
        <v>211655746.58207655</v>
      </c>
      <c r="E1577" s="3">
        <f t="shared" ca="1" si="53"/>
        <v>1.3412911697216512</v>
      </c>
    </row>
    <row r="1578" spans="2:5" x14ac:dyDescent="0.25">
      <c r="B1578">
        <v>3574</v>
      </c>
      <c r="C1578" s="1">
        <v>157900000</v>
      </c>
      <c r="D1578" s="1">
        <f t="shared" ca="1" si="54"/>
        <v>41892968.865457267</v>
      </c>
      <c r="E1578" s="3">
        <f t="shared" ca="1" si="53"/>
        <v>0.26531329237148366</v>
      </c>
    </row>
    <row r="1579" spans="2:5" x14ac:dyDescent="0.25">
      <c r="B1579">
        <v>3575</v>
      </c>
      <c r="C1579" s="1">
        <v>158000000</v>
      </c>
      <c r="D1579" s="1">
        <f t="shared" ca="1" si="54"/>
        <v>62388754.813353732</v>
      </c>
      <c r="E1579" s="3">
        <f t="shared" ca="1" si="53"/>
        <v>0.39486553679337805</v>
      </c>
    </row>
    <row r="1580" spans="2:5" x14ac:dyDescent="0.25">
      <c r="B1580">
        <v>3576</v>
      </c>
      <c r="C1580" s="1">
        <v>158100000</v>
      </c>
      <c r="D1580" s="1">
        <f t="shared" ca="1" si="54"/>
        <v>81728253.390103802</v>
      </c>
      <c r="E1580" s="3">
        <f t="shared" ca="1" si="53"/>
        <v>0.51694024914676662</v>
      </c>
    </row>
    <row r="1581" spans="2:5" x14ac:dyDescent="0.25">
      <c r="B1581">
        <v>3577</v>
      </c>
      <c r="C1581" s="1">
        <v>158200000</v>
      </c>
      <c r="D1581" s="1">
        <f t="shared" ca="1" si="54"/>
        <v>74022091.415089726</v>
      </c>
      <c r="E1581" s="3">
        <f t="shared" ca="1" si="53"/>
        <v>0.46790196848982124</v>
      </c>
    </row>
    <row r="1582" spans="2:5" x14ac:dyDescent="0.25">
      <c r="B1582">
        <v>3578</v>
      </c>
      <c r="C1582" s="1">
        <v>158300000</v>
      </c>
      <c r="D1582" s="1">
        <f t="shared" ca="1" si="54"/>
        <v>65545959.055970207</v>
      </c>
      <c r="E1582" s="3">
        <f t="shared" ca="1" si="53"/>
        <v>0.41406164912173221</v>
      </c>
    </row>
    <row r="1583" spans="2:5" x14ac:dyDescent="0.25">
      <c r="B1583">
        <v>3579</v>
      </c>
      <c r="C1583" s="1">
        <v>158400000</v>
      </c>
      <c r="D1583" s="1">
        <f t="shared" ca="1" si="54"/>
        <v>94044380.364345789</v>
      </c>
      <c r="E1583" s="3">
        <f t="shared" ca="1" si="53"/>
        <v>0.59371452250218304</v>
      </c>
    </row>
    <row r="1584" spans="2:5" x14ac:dyDescent="0.25">
      <c r="B1584">
        <v>3580</v>
      </c>
      <c r="C1584" s="1">
        <v>158500000</v>
      </c>
      <c r="D1584" s="1">
        <f t="shared" ca="1" si="54"/>
        <v>24026970.198592611</v>
      </c>
      <c r="E1584" s="3">
        <f t="shared" ca="1" si="53"/>
        <v>0.1515897173412783</v>
      </c>
    </row>
    <row r="1585" spans="2:5" x14ac:dyDescent="0.25">
      <c r="B1585">
        <v>3581</v>
      </c>
      <c r="C1585" s="1">
        <v>158600000</v>
      </c>
      <c r="D1585" s="1">
        <f t="shared" ca="1" si="54"/>
        <v>62913302.597994082</v>
      </c>
      <c r="E1585" s="3">
        <f t="shared" ca="1" si="53"/>
        <v>0.39667908321559953</v>
      </c>
    </row>
    <row r="1586" spans="2:5" x14ac:dyDescent="0.25">
      <c r="B1586">
        <v>3582</v>
      </c>
      <c r="C1586" s="1">
        <v>158700000</v>
      </c>
      <c r="D1586" s="1">
        <f t="shared" ca="1" si="54"/>
        <v>55249362.193818174</v>
      </c>
      <c r="E1586" s="3">
        <f t="shared" ca="1" si="53"/>
        <v>0.34813712787535084</v>
      </c>
    </row>
    <row r="1587" spans="2:5" x14ac:dyDescent="0.25">
      <c r="B1587">
        <v>3583</v>
      </c>
      <c r="C1587" s="1">
        <v>158800000</v>
      </c>
      <c r="D1587" s="1">
        <f t="shared" ca="1" si="54"/>
        <v>64437545.868185133</v>
      </c>
      <c r="E1587" s="3">
        <f t="shared" ca="1" si="53"/>
        <v>0.40577799665103986</v>
      </c>
    </row>
    <row r="1588" spans="2:5" x14ac:dyDescent="0.25">
      <c r="B1588">
        <v>3584</v>
      </c>
      <c r="C1588" s="1">
        <v>158900000</v>
      </c>
      <c r="D1588" s="1">
        <f t="shared" ca="1" si="54"/>
        <v>35975944.73545666</v>
      </c>
      <c r="E1588" s="3">
        <f t="shared" ca="1" si="53"/>
        <v>0.2264061972023704</v>
      </c>
    </row>
    <row r="1589" spans="2:5" x14ac:dyDescent="0.25">
      <c r="B1589">
        <v>3585</v>
      </c>
      <c r="C1589" s="1">
        <v>159000000</v>
      </c>
      <c r="D1589" s="1">
        <f t="shared" ca="1" si="54"/>
        <v>74678497.265013814</v>
      </c>
      <c r="E1589" s="3">
        <f t="shared" ca="1" si="53"/>
        <v>0.46967608342775985</v>
      </c>
    </row>
    <row r="1590" spans="2:5" x14ac:dyDescent="0.25">
      <c r="B1590">
        <v>3586</v>
      </c>
      <c r="C1590" s="1">
        <v>159100000</v>
      </c>
      <c r="D1590" s="1">
        <f t="shared" ca="1" si="54"/>
        <v>73921634.272056639</v>
      </c>
      <c r="E1590" s="3">
        <f t="shared" ca="1" si="53"/>
        <v>0.46462372264020518</v>
      </c>
    </row>
    <row r="1591" spans="2:5" x14ac:dyDescent="0.25">
      <c r="B1591">
        <v>3587</v>
      </c>
      <c r="C1591" s="1">
        <v>159200000</v>
      </c>
      <c r="D1591" s="1">
        <f t="shared" ca="1" si="54"/>
        <v>32334681.486109868</v>
      </c>
      <c r="E1591" s="3">
        <f t="shared" ca="1" si="53"/>
        <v>0.20310729576702177</v>
      </c>
    </row>
    <row r="1592" spans="2:5" x14ac:dyDescent="0.25">
      <c r="B1592">
        <v>3588</v>
      </c>
      <c r="C1592" s="1">
        <v>159300000</v>
      </c>
      <c r="D1592" s="1">
        <f t="shared" ca="1" si="54"/>
        <v>48803134.250020154</v>
      </c>
      <c r="E1592" s="3">
        <f t="shared" ca="1" si="53"/>
        <v>0.30635991368499782</v>
      </c>
    </row>
    <row r="1593" spans="2:5" x14ac:dyDescent="0.25">
      <c r="B1593">
        <v>3589</v>
      </c>
      <c r="C1593" s="1">
        <v>159400000</v>
      </c>
      <c r="D1593" s="1">
        <f t="shared" ca="1" si="54"/>
        <v>44437628.757896997</v>
      </c>
      <c r="E1593" s="3">
        <f t="shared" ca="1" si="53"/>
        <v>0.27878060701315555</v>
      </c>
    </row>
    <row r="1594" spans="2:5" x14ac:dyDescent="0.25">
      <c r="B1594">
        <v>3590</v>
      </c>
      <c r="C1594" s="1">
        <v>159500000</v>
      </c>
      <c r="D1594" s="1">
        <f t="shared" ca="1" si="54"/>
        <v>127984246.27712363</v>
      </c>
      <c r="E1594" s="3">
        <f t="shared" ca="1" si="53"/>
        <v>0.80240906756817321</v>
      </c>
    </row>
    <row r="1595" spans="2:5" x14ac:dyDescent="0.25">
      <c r="B1595">
        <v>3591</v>
      </c>
      <c r="C1595" s="1">
        <v>159600000</v>
      </c>
      <c r="D1595" s="1">
        <f t="shared" ca="1" si="54"/>
        <v>102327148.04403764</v>
      </c>
      <c r="E1595" s="3">
        <f t="shared" ca="1" si="53"/>
        <v>0.64114754413557418</v>
      </c>
    </row>
    <row r="1596" spans="2:5" x14ac:dyDescent="0.25">
      <c r="B1596">
        <v>3592</v>
      </c>
      <c r="C1596" s="1">
        <v>159700000</v>
      </c>
      <c r="D1596" s="1">
        <f t="shared" ca="1" si="54"/>
        <v>64114619.471489236</v>
      </c>
      <c r="E1596" s="3">
        <f t="shared" ca="1" si="53"/>
        <v>0.4014691263086364</v>
      </c>
    </row>
    <row r="1597" spans="2:5" x14ac:dyDescent="0.25">
      <c r="B1597">
        <v>3593</v>
      </c>
      <c r="C1597" s="1">
        <v>159800000</v>
      </c>
      <c r="D1597" s="1">
        <f t="shared" ca="1" si="54"/>
        <v>102311872.22958295</v>
      </c>
      <c r="E1597" s="3">
        <f t="shared" ca="1" si="53"/>
        <v>0.64024951332655167</v>
      </c>
    </row>
    <row r="1598" spans="2:5" x14ac:dyDescent="0.25">
      <c r="B1598">
        <v>3594</v>
      </c>
      <c r="C1598" s="1">
        <v>159900000</v>
      </c>
      <c r="D1598" s="1">
        <f t="shared" ca="1" si="54"/>
        <v>94915910.970686346</v>
      </c>
      <c r="E1598" s="3">
        <f t="shared" ca="1" si="53"/>
        <v>0.59359544071723791</v>
      </c>
    </row>
    <row r="1599" spans="2:5" x14ac:dyDescent="0.25">
      <c r="B1599">
        <v>3595</v>
      </c>
      <c r="C1599" s="1">
        <v>160000000</v>
      </c>
      <c r="D1599" s="1">
        <f t="shared" ca="1" si="54"/>
        <v>84277656.900349975</v>
      </c>
      <c r="E1599" s="3">
        <f t="shared" ca="1" si="53"/>
        <v>0.52673535562718732</v>
      </c>
    </row>
    <row r="1600" spans="2:5" x14ac:dyDescent="0.25">
      <c r="B1600">
        <v>3596</v>
      </c>
      <c r="C1600" s="1">
        <v>160100000</v>
      </c>
      <c r="D1600" s="1">
        <f t="shared" ca="1" si="54"/>
        <v>44232706.038236625</v>
      </c>
      <c r="E1600" s="3">
        <f t="shared" ca="1" si="53"/>
        <v>0.27628173665357042</v>
      </c>
    </row>
    <row r="1601" spans="2:5" x14ac:dyDescent="0.25">
      <c r="B1601">
        <v>3597</v>
      </c>
      <c r="C1601" s="1">
        <v>160200000</v>
      </c>
      <c r="D1601" s="1">
        <f t="shared" ca="1" si="54"/>
        <v>39188081.711337619</v>
      </c>
      <c r="E1601" s="3">
        <f t="shared" ca="1" si="53"/>
        <v>0.24461973602582784</v>
      </c>
    </row>
    <row r="1602" spans="2:5" x14ac:dyDescent="0.25">
      <c r="B1602">
        <v>3598</v>
      </c>
      <c r="C1602" s="1">
        <v>160300000</v>
      </c>
      <c r="D1602" s="1">
        <f t="shared" ca="1" si="54"/>
        <v>152548541.48159519</v>
      </c>
      <c r="E1602" s="3">
        <f t="shared" ca="1" si="53"/>
        <v>0.95164405166310162</v>
      </c>
    </row>
    <row r="1603" spans="2:5" x14ac:dyDescent="0.25">
      <c r="B1603">
        <v>3599</v>
      </c>
      <c r="C1603" s="1">
        <v>160400000</v>
      </c>
      <c r="D1603" s="1">
        <f t="shared" ca="1" si="54"/>
        <v>46012427.566039719</v>
      </c>
      <c r="E1603" s="3">
        <f t="shared" ca="1" si="53"/>
        <v>0.28686052098528503</v>
      </c>
    </row>
    <row r="1604" spans="2:5" x14ac:dyDescent="0.25">
      <c r="B1604">
        <v>3600</v>
      </c>
      <c r="C1604" s="1">
        <v>160500000</v>
      </c>
      <c r="D1604" s="1">
        <f t="shared" ca="1" si="54"/>
        <v>60256156.273678765</v>
      </c>
      <c r="E1604" s="3">
        <f t="shared" ca="1" si="53"/>
        <v>0.37542776494503904</v>
      </c>
    </row>
    <row r="1605" spans="2:5" x14ac:dyDescent="0.25">
      <c r="B1605">
        <v>3601</v>
      </c>
      <c r="C1605" s="1">
        <v>160600000</v>
      </c>
      <c r="D1605" s="1">
        <f t="shared" ca="1" si="54"/>
        <v>55061686.397574149</v>
      </c>
      <c r="E1605" s="3">
        <f t="shared" ref="E1605:E1668" ca="1" si="55">_xlfn.LOGNORM.INV(RAND(),mu,s)</f>
        <v>0.34284985303595361</v>
      </c>
    </row>
    <row r="1606" spans="2:5" x14ac:dyDescent="0.25">
      <c r="B1606">
        <v>3602</v>
      </c>
      <c r="C1606" s="1">
        <v>160700000</v>
      </c>
      <c r="D1606" s="1">
        <f t="shared" ca="1" si="54"/>
        <v>37470369.016507752</v>
      </c>
      <c r="E1606" s="3">
        <f t="shared" ca="1" si="55"/>
        <v>0.23316968896395612</v>
      </c>
    </row>
    <row r="1607" spans="2:5" x14ac:dyDescent="0.25">
      <c r="B1607">
        <v>3603</v>
      </c>
      <c r="C1607" s="1">
        <v>160800000</v>
      </c>
      <c r="D1607" s="1">
        <f t="shared" ca="1" si="54"/>
        <v>70818225.985515043</v>
      </c>
      <c r="E1607" s="3">
        <f t="shared" ca="1" si="55"/>
        <v>0.44041185314375025</v>
      </c>
    </row>
    <row r="1608" spans="2:5" x14ac:dyDescent="0.25">
      <c r="B1608">
        <v>3604</v>
      </c>
      <c r="C1608" s="1">
        <v>160900000</v>
      </c>
      <c r="D1608" s="1">
        <f t="shared" ca="1" si="54"/>
        <v>113995053.65344498</v>
      </c>
      <c r="E1608" s="3">
        <f t="shared" ca="1" si="55"/>
        <v>0.70848386360127391</v>
      </c>
    </row>
    <row r="1609" spans="2:5" x14ac:dyDescent="0.25">
      <c r="B1609">
        <v>3605</v>
      </c>
      <c r="C1609" s="1">
        <v>161000000</v>
      </c>
      <c r="D1609" s="1">
        <f t="shared" ca="1" si="54"/>
        <v>56633686.733790211</v>
      </c>
      <c r="E1609" s="3">
        <f t="shared" ca="1" si="55"/>
        <v>0.35176202940242368</v>
      </c>
    </row>
    <row r="1610" spans="2:5" x14ac:dyDescent="0.25">
      <c r="B1610">
        <v>3606</v>
      </c>
      <c r="C1610" s="1">
        <v>161100000</v>
      </c>
      <c r="D1610" s="1">
        <f t="shared" ca="1" si="54"/>
        <v>32259620.389533319</v>
      </c>
      <c r="E1610" s="3">
        <f t="shared" ca="1" si="55"/>
        <v>0.20024593662031856</v>
      </c>
    </row>
    <row r="1611" spans="2:5" x14ac:dyDescent="0.25">
      <c r="B1611">
        <v>3607</v>
      </c>
      <c r="C1611" s="1">
        <v>161200000</v>
      </c>
      <c r="D1611" s="1">
        <f t="shared" ca="1" si="54"/>
        <v>120773140.48440389</v>
      </c>
      <c r="E1611" s="3">
        <f t="shared" ca="1" si="55"/>
        <v>0.74921303030027231</v>
      </c>
    </row>
    <row r="1612" spans="2:5" x14ac:dyDescent="0.25">
      <c r="B1612">
        <v>3608</v>
      </c>
      <c r="C1612" s="1">
        <v>161300000</v>
      </c>
      <c r="D1612" s="1">
        <f t="shared" ca="1" si="54"/>
        <v>84470647.626396954</v>
      </c>
      <c r="E1612" s="3">
        <f t="shared" ca="1" si="55"/>
        <v>0.52368659408801588</v>
      </c>
    </row>
    <row r="1613" spans="2:5" x14ac:dyDescent="0.25">
      <c r="B1613">
        <v>3609</v>
      </c>
      <c r="C1613" s="1">
        <v>161400000</v>
      </c>
      <c r="D1613" s="1">
        <f t="shared" ca="1" si="54"/>
        <v>77954046.590583488</v>
      </c>
      <c r="E1613" s="3">
        <f t="shared" ca="1" si="55"/>
        <v>0.48298665793422235</v>
      </c>
    </row>
    <row r="1614" spans="2:5" x14ac:dyDescent="0.25">
      <c r="B1614">
        <v>3610</v>
      </c>
      <c r="C1614" s="1">
        <v>161500000</v>
      </c>
      <c r="D1614" s="1">
        <f t="shared" ca="1" si="54"/>
        <v>54743510.428186625</v>
      </c>
      <c r="E1614" s="3">
        <f t="shared" ca="1" si="55"/>
        <v>0.33896910481849302</v>
      </c>
    </row>
    <row r="1615" spans="2:5" x14ac:dyDescent="0.25">
      <c r="B1615">
        <v>3611</v>
      </c>
      <c r="C1615" s="1">
        <v>161600000</v>
      </c>
      <c r="D1615" s="1">
        <f t="shared" ca="1" si="54"/>
        <v>93600805.974180445</v>
      </c>
      <c r="E1615" s="3">
        <f t="shared" ca="1" si="55"/>
        <v>0.57921290825606708</v>
      </c>
    </row>
    <row r="1616" spans="2:5" x14ac:dyDescent="0.25">
      <c r="B1616">
        <v>3612</v>
      </c>
      <c r="C1616" s="1">
        <v>161700000</v>
      </c>
      <c r="D1616" s="1">
        <f t="shared" ca="1" si="54"/>
        <v>94178123.669029653</v>
      </c>
      <c r="E1616" s="3">
        <f t="shared" ca="1" si="55"/>
        <v>0.58242500722962065</v>
      </c>
    </row>
    <row r="1617" spans="2:5" x14ac:dyDescent="0.25">
      <c r="B1617">
        <v>3613</v>
      </c>
      <c r="C1617" s="1">
        <v>161800000</v>
      </c>
      <c r="D1617" s="1">
        <f t="shared" ca="1" si="54"/>
        <v>58778635.939616516</v>
      </c>
      <c r="E1617" s="3">
        <f t="shared" ca="1" si="55"/>
        <v>0.36327957935486105</v>
      </c>
    </row>
    <row r="1618" spans="2:5" x14ac:dyDescent="0.25">
      <c r="B1618">
        <v>3614</v>
      </c>
      <c r="C1618" s="1">
        <v>161900000</v>
      </c>
      <c r="D1618" s="1">
        <f t="shared" ca="1" si="54"/>
        <v>27265564.630599424</v>
      </c>
      <c r="E1618" s="3">
        <f t="shared" ca="1" si="55"/>
        <v>0.16840991124520954</v>
      </c>
    </row>
    <row r="1619" spans="2:5" x14ac:dyDescent="0.25">
      <c r="B1619">
        <v>3615</v>
      </c>
      <c r="C1619" s="1">
        <v>162000000</v>
      </c>
      <c r="D1619" s="1">
        <f t="shared" ca="1" si="54"/>
        <v>48229035.276288353</v>
      </c>
      <c r="E1619" s="3">
        <f t="shared" ca="1" si="55"/>
        <v>0.29771009429807627</v>
      </c>
    </row>
    <row r="1620" spans="2:5" x14ac:dyDescent="0.25">
      <c r="B1620">
        <v>3616</v>
      </c>
      <c r="C1620" s="1">
        <v>162100000</v>
      </c>
      <c r="D1620" s="1">
        <f t="shared" ca="1" si="54"/>
        <v>74071921.082603112</v>
      </c>
      <c r="E1620" s="3">
        <f t="shared" ca="1" si="55"/>
        <v>0.45695201161383786</v>
      </c>
    </row>
    <row r="1621" spans="2:5" x14ac:dyDescent="0.25">
      <c r="B1621">
        <v>3617</v>
      </c>
      <c r="C1621" s="1">
        <v>162200000</v>
      </c>
      <c r="D1621" s="1">
        <f t="shared" ca="1" si="54"/>
        <v>138532640.1530101</v>
      </c>
      <c r="E1621" s="3">
        <f t="shared" ca="1" si="55"/>
        <v>0.85408532770043222</v>
      </c>
    </row>
    <row r="1622" spans="2:5" x14ac:dyDescent="0.25">
      <c r="B1622">
        <v>3618</v>
      </c>
      <c r="C1622" s="1">
        <v>162300000</v>
      </c>
      <c r="D1622" s="1">
        <f t="shared" ca="1" si="54"/>
        <v>45214745.360623375</v>
      </c>
      <c r="E1622" s="3">
        <f t="shared" ca="1" si="55"/>
        <v>0.2785874637130214</v>
      </c>
    </row>
    <row r="1623" spans="2:5" x14ac:dyDescent="0.25">
      <c r="B1623">
        <v>3619</v>
      </c>
      <c r="C1623" s="1">
        <v>162400000</v>
      </c>
      <c r="D1623" s="1">
        <f t="shared" ca="1" si="54"/>
        <v>63162431.694426835</v>
      </c>
      <c r="E1623" s="3">
        <f t="shared" ca="1" si="55"/>
        <v>0.38893122964548543</v>
      </c>
    </row>
    <row r="1624" spans="2:5" x14ac:dyDescent="0.25">
      <c r="B1624">
        <v>3620</v>
      </c>
      <c r="C1624" s="1">
        <v>162500000</v>
      </c>
      <c r="D1624" s="1">
        <f t="shared" ca="1" si="54"/>
        <v>95194909.214613333</v>
      </c>
      <c r="E1624" s="3">
        <f t="shared" ca="1" si="55"/>
        <v>0.58581482593608203</v>
      </c>
    </row>
    <row r="1625" spans="2:5" x14ac:dyDescent="0.25">
      <c r="B1625">
        <v>3621</v>
      </c>
      <c r="C1625" s="1">
        <v>162600000</v>
      </c>
      <c r="D1625" s="1">
        <f t="shared" ca="1" si="54"/>
        <v>85496775.302470282</v>
      </c>
      <c r="E1625" s="3">
        <f t="shared" ca="1" si="55"/>
        <v>0.5258104262144544</v>
      </c>
    </row>
    <row r="1626" spans="2:5" x14ac:dyDescent="0.25">
      <c r="B1626">
        <v>3622</v>
      </c>
      <c r="C1626" s="1">
        <v>162700000</v>
      </c>
      <c r="D1626" s="1">
        <f t="shared" ca="1" si="54"/>
        <v>65123582.105200507</v>
      </c>
      <c r="E1626" s="3">
        <f t="shared" ca="1" si="55"/>
        <v>0.40026786788691154</v>
      </c>
    </row>
    <row r="1627" spans="2:5" x14ac:dyDescent="0.25">
      <c r="B1627">
        <v>3623</v>
      </c>
      <c r="C1627" s="1">
        <v>162800000</v>
      </c>
      <c r="D1627" s="1">
        <f t="shared" ca="1" si="54"/>
        <v>100137036.23670945</v>
      </c>
      <c r="E1627" s="3">
        <f t="shared" ca="1" si="55"/>
        <v>0.61509236017634794</v>
      </c>
    </row>
    <row r="1628" spans="2:5" x14ac:dyDescent="0.25">
      <c r="B1628">
        <v>3624</v>
      </c>
      <c r="C1628" s="1">
        <v>162900000</v>
      </c>
      <c r="D1628" s="1">
        <f t="shared" ref="D1628:D1691" ca="1" si="56">C1628*E1628</f>
        <v>55806440.84043812</v>
      </c>
      <c r="E1628" s="3">
        <f t="shared" ca="1" si="55"/>
        <v>0.3425809750794237</v>
      </c>
    </row>
    <row r="1629" spans="2:5" x14ac:dyDescent="0.25">
      <c r="B1629">
        <v>3625</v>
      </c>
      <c r="C1629" s="1">
        <v>163000000</v>
      </c>
      <c r="D1629" s="1">
        <f t="shared" ca="1" si="56"/>
        <v>131869496.52425322</v>
      </c>
      <c r="E1629" s="3">
        <f t="shared" ca="1" si="55"/>
        <v>0.809015316099713</v>
      </c>
    </row>
    <row r="1630" spans="2:5" x14ac:dyDescent="0.25">
      <c r="B1630">
        <v>3626</v>
      </c>
      <c r="C1630" s="1">
        <v>163100000</v>
      </c>
      <c r="D1630" s="1">
        <f t="shared" ca="1" si="56"/>
        <v>52208630.426378265</v>
      </c>
      <c r="E1630" s="3">
        <f t="shared" ca="1" si="55"/>
        <v>0.3201019646007251</v>
      </c>
    </row>
    <row r="1631" spans="2:5" x14ac:dyDescent="0.25">
      <c r="B1631">
        <v>3627</v>
      </c>
      <c r="C1631" s="1">
        <v>163200000</v>
      </c>
      <c r="D1631" s="1">
        <f t="shared" ca="1" si="56"/>
        <v>120715707.52117817</v>
      </c>
      <c r="E1631" s="3">
        <f t="shared" ca="1" si="55"/>
        <v>0.73967958039937609</v>
      </c>
    </row>
    <row r="1632" spans="2:5" x14ac:dyDescent="0.25">
      <c r="B1632">
        <v>3628</v>
      </c>
      <c r="C1632" s="1">
        <v>163300000</v>
      </c>
      <c r="D1632" s="1">
        <f t="shared" ca="1" si="56"/>
        <v>46003636.864889704</v>
      </c>
      <c r="E1632" s="3">
        <f t="shared" ca="1" si="55"/>
        <v>0.28171241190991858</v>
      </c>
    </row>
    <row r="1633" spans="2:5" x14ac:dyDescent="0.25">
      <c r="B1633">
        <v>3629</v>
      </c>
      <c r="C1633" s="1">
        <v>163400000</v>
      </c>
      <c r="D1633" s="1">
        <f t="shared" ca="1" si="56"/>
        <v>158496489.57046348</v>
      </c>
      <c r="E1633" s="3">
        <f t="shared" ca="1" si="55"/>
        <v>0.96999075624518649</v>
      </c>
    </row>
    <row r="1634" spans="2:5" x14ac:dyDescent="0.25">
      <c r="B1634">
        <v>3630</v>
      </c>
      <c r="C1634" s="1">
        <v>163500000</v>
      </c>
      <c r="D1634" s="1">
        <f t="shared" ca="1" si="56"/>
        <v>52911637.054679416</v>
      </c>
      <c r="E1634" s="3">
        <f t="shared" ca="1" si="55"/>
        <v>0.3236185752579781</v>
      </c>
    </row>
    <row r="1635" spans="2:5" x14ac:dyDescent="0.25">
      <c r="B1635">
        <v>3631</v>
      </c>
      <c r="C1635" s="1">
        <v>163600000</v>
      </c>
      <c r="D1635" s="1">
        <f t="shared" ca="1" si="56"/>
        <v>250222624.83867225</v>
      </c>
      <c r="E1635" s="3">
        <f t="shared" ca="1" si="55"/>
        <v>1.5294781469356495</v>
      </c>
    </row>
    <row r="1636" spans="2:5" x14ac:dyDescent="0.25">
      <c r="B1636">
        <v>3632</v>
      </c>
      <c r="C1636" s="1">
        <v>163700000</v>
      </c>
      <c r="D1636" s="1">
        <f t="shared" ca="1" si="56"/>
        <v>151263010.10428452</v>
      </c>
      <c r="E1636" s="3">
        <f t="shared" ca="1" si="55"/>
        <v>0.92402571841346681</v>
      </c>
    </row>
    <row r="1637" spans="2:5" x14ac:dyDescent="0.25">
      <c r="B1637">
        <v>3633</v>
      </c>
      <c r="C1637" s="1">
        <v>163800000</v>
      </c>
      <c r="D1637" s="1">
        <f t="shared" ca="1" si="56"/>
        <v>25071697.306799855</v>
      </c>
      <c r="E1637" s="3">
        <f t="shared" ca="1" si="55"/>
        <v>0.15306286512087824</v>
      </c>
    </row>
    <row r="1638" spans="2:5" x14ac:dyDescent="0.25">
      <c r="B1638">
        <v>3634</v>
      </c>
      <c r="C1638" s="1">
        <v>163900000</v>
      </c>
      <c r="D1638" s="1">
        <f t="shared" ca="1" si="56"/>
        <v>80100576.079807013</v>
      </c>
      <c r="E1638" s="3">
        <f t="shared" ca="1" si="55"/>
        <v>0.48871614447716299</v>
      </c>
    </row>
    <row r="1639" spans="2:5" x14ac:dyDescent="0.25">
      <c r="B1639">
        <v>3635</v>
      </c>
      <c r="C1639" s="1">
        <v>164000000</v>
      </c>
      <c r="D1639" s="1">
        <f t="shared" ca="1" si="56"/>
        <v>157641774.64321935</v>
      </c>
      <c r="E1639" s="3">
        <f t="shared" ca="1" si="55"/>
        <v>0.96123033319036189</v>
      </c>
    </row>
    <row r="1640" spans="2:5" x14ac:dyDescent="0.25">
      <c r="B1640">
        <v>3636</v>
      </c>
      <c r="C1640" s="1">
        <v>164100000</v>
      </c>
      <c r="D1640" s="1">
        <f t="shared" ca="1" si="56"/>
        <v>91255762.823323116</v>
      </c>
      <c r="E1640" s="3">
        <f t="shared" ca="1" si="55"/>
        <v>0.55609849374358999</v>
      </c>
    </row>
    <row r="1641" spans="2:5" x14ac:dyDescent="0.25">
      <c r="B1641">
        <v>3637</v>
      </c>
      <c r="C1641" s="1">
        <v>164200000</v>
      </c>
      <c r="D1641" s="1">
        <f t="shared" ca="1" si="56"/>
        <v>68437310.728894889</v>
      </c>
      <c r="E1641" s="3">
        <f t="shared" ca="1" si="55"/>
        <v>0.41679239177158883</v>
      </c>
    </row>
    <row r="1642" spans="2:5" x14ac:dyDescent="0.25">
      <c r="B1642">
        <v>3638</v>
      </c>
      <c r="C1642" s="1">
        <v>164300000</v>
      </c>
      <c r="D1642" s="1">
        <f t="shared" ca="1" si="56"/>
        <v>63874078.466276452</v>
      </c>
      <c r="E1642" s="3">
        <f t="shared" ca="1" si="55"/>
        <v>0.38876493284404412</v>
      </c>
    </row>
    <row r="1643" spans="2:5" x14ac:dyDescent="0.25">
      <c r="B1643">
        <v>3639</v>
      </c>
      <c r="C1643" s="1">
        <v>164400000</v>
      </c>
      <c r="D1643" s="1">
        <f t="shared" ca="1" si="56"/>
        <v>85724781.363392115</v>
      </c>
      <c r="E1643" s="3">
        <f t="shared" ca="1" si="55"/>
        <v>0.5214402759330421</v>
      </c>
    </row>
    <row r="1644" spans="2:5" x14ac:dyDescent="0.25">
      <c r="B1644">
        <v>3640</v>
      </c>
      <c r="C1644" s="1">
        <v>164500000</v>
      </c>
      <c r="D1644" s="1">
        <f t="shared" ca="1" si="56"/>
        <v>46919513.922792114</v>
      </c>
      <c r="E1644" s="3">
        <f t="shared" ca="1" si="55"/>
        <v>0.2852250086491922</v>
      </c>
    </row>
    <row r="1645" spans="2:5" x14ac:dyDescent="0.25">
      <c r="B1645">
        <v>3641</v>
      </c>
      <c r="C1645" s="1">
        <v>164600000</v>
      </c>
      <c r="D1645" s="1">
        <f t="shared" ca="1" si="56"/>
        <v>18946025.605811607</v>
      </c>
      <c r="E1645" s="3">
        <f t="shared" ca="1" si="55"/>
        <v>0.11510343624429896</v>
      </c>
    </row>
    <row r="1646" spans="2:5" x14ac:dyDescent="0.25">
      <c r="B1646">
        <v>3642</v>
      </c>
      <c r="C1646" s="1">
        <v>164700000</v>
      </c>
      <c r="D1646" s="1">
        <f t="shared" ca="1" si="56"/>
        <v>72998254.374768153</v>
      </c>
      <c r="E1646" s="3">
        <f t="shared" ca="1" si="55"/>
        <v>0.44321951654382602</v>
      </c>
    </row>
    <row r="1647" spans="2:5" x14ac:dyDescent="0.25">
      <c r="B1647">
        <v>3643</v>
      </c>
      <c r="C1647" s="1">
        <v>164800000</v>
      </c>
      <c r="D1647" s="1">
        <f t="shared" ca="1" si="56"/>
        <v>646518239.13161623</v>
      </c>
      <c r="E1647" s="3">
        <f t="shared" ca="1" si="55"/>
        <v>3.9230475675462153</v>
      </c>
    </row>
    <row r="1648" spans="2:5" x14ac:dyDescent="0.25">
      <c r="B1648">
        <v>3644</v>
      </c>
      <c r="C1648" s="1">
        <v>164900000</v>
      </c>
      <c r="D1648" s="1">
        <f t="shared" ca="1" si="56"/>
        <v>114263914.47643632</v>
      </c>
      <c r="E1648" s="3">
        <f t="shared" ca="1" si="55"/>
        <v>0.69292852926886794</v>
      </c>
    </row>
    <row r="1649" spans="2:5" x14ac:dyDescent="0.25">
      <c r="B1649">
        <v>3645</v>
      </c>
      <c r="C1649" s="1">
        <v>165000000</v>
      </c>
      <c r="D1649" s="1">
        <f t="shared" ca="1" si="56"/>
        <v>116873910.23905471</v>
      </c>
      <c r="E1649" s="3">
        <f t="shared" ca="1" si="55"/>
        <v>0.70832672872154367</v>
      </c>
    </row>
    <row r="1650" spans="2:5" x14ac:dyDescent="0.25">
      <c r="B1650">
        <v>3646</v>
      </c>
      <c r="C1650" s="1">
        <v>165100000</v>
      </c>
      <c r="D1650" s="1">
        <f t="shared" ca="1" si="56"/>
        <v>31603338.574449223</v>
      </c>
      <c r="E1650" s="3">
        <f t="shared" ca="1" si="55"/>
        <v>0.19141937355814187</v>
      </c>
    </row>
    <row r="1651" spans="2:5" x14ac:dyDescent="0.25">
      <c r="B1651">
        <v>3647</v>
      </c>
      <c r="C1651" s="1">
        <v>165200000</v>
      </c>
      <c r="D1651" s="1">
        <f t="shared" ca="1" si="56"/>
        <v>84492786.264218241</v>
      </c>
      <c r="E1651" s="3">
        <f t="shared" ca="1" si="55"/>
        <v>0.51145754397226539</v>
      </c>
    </row>
    <row r="1652" spans="2:5" x14ac:dyDescent="0.25">
      <c r="B1652">
        <v>3648</v>
      </c>
      <c r="C1652" s="1">
        <v>165300000</v>
      </c>
      <c r="D1652" s="1">
        <f t="shared" ca="1" si="56"/>
        <v>68952846.097507447</v>
      </c>
      <c r="E1652" s="3">
        <f t="shared" ca="1" si="55"/>
        <v>0.41713760494559859</v>
      </c>
    </row>
    <row r="1653" spans="2:5" x14ac:dyDescent="0.25">
      <c r="B1653">
        <v>3649</v>
      </c>
      <c r="C1653" s="1">
        <v>165400000</v>
      </c>
      <c r="D1653" s="1">
        <f t="shared" ca="1" si="56"/>
        <v>125414096.53420033</v>
      </c>
      <c r="E1653" s="3">
        <f t="shared" ca="1" si="55"/>
        <v>0.75824725836880491</v>
      </c>
    </row>
    <row r="1654" spans="2:5" x14ac:dyDescent="0.25">
      <c r="B1654">
        <v>3650</v>
      </c>
      <c r="C1654" s="1">
        <v>165500000</v>
      </c>
      <c r="D1654" s="1">
        <f t="shared" ca="1" si="56"/>
        <v>31937957.449148931</v>
      </c>
      <c r="E1654" s="3">
        <f t="shared" ca="1" si="55"/>
        <v>0.19297859485890592</v>
      </c>
    </row>
    <row r="1655" spans="2:5" x14ac:dyDescent="0.25">
      <c r="B1655">
        <v>3651</v>
      </c>
      <c r="C1655" s="1">
        <v>165600000</v>
      </c>
      <c r="D1655" s="1">
        <f t="shared" ca="1" si="56"/>
        <v>95313063.842908695</v>
      </c>
      <c r="E1655" s="3">
        <f t="shared" ca="1" si="55"/>
        <v>0.57556197972770951</v>
      </c>
    </row>
    <row r="1656" spans="2:5" x14ac:dyDescent="0.25">
      <c r="B1656">
        <v>3652</v>
      </c>
      <c r="C1656" s="1">
        <v>165700000</v>
      </c>
      <c r="D1656" s="1">
        <f t="shared" ca="1" si="56"/>
        <v>151034333.77857056</v>
      </c>
      <c r="E1656" s="3">
        <f t="shared" ca="1" si="55"/>
        <v>0.9114926601000034</v>
      </c>
    </row>
    <row r="1657" spans="2:5" x14ac:dyDescent="0.25">
      <c r="B1657">
        <v>3653</v>
      </c>
      <c r="C1657" s="1">
        <v>165800000</v>
      </c>
      <c r="D1657" s="1">
        <f t="shared" ca="1" si="56"/>
        <v>58211540.229325011</v>
      </c>
      <c r="E1657" s="3">
        <f t="shared" ca="1" si="55"/>
        <v>0.35109493503814843</v>
      </c>
    </row>
    <row r="1658" spans="2:5" x14ac:dyDescent="0.25">
      <c r="B1658">
        <v>3654</v>
      </c>
      <c r="C1658" s="1">
        <v>165900000</v>
      </c>
      <c r="D1658" s="1">
        <f t="shared" ca="1" si="56"/>
        <v>172441905.68708232</v>
      </c>
      <c r="E1658" s="3">
        <f t="shared" ca="1" si="55"/>
        <v>1.0394328251180369</v>
      </c>
    </row>
    <row r="1659" spans="2:5" x14ac:dyDescent="0.25">
      <c r="B1659">
        <v>3655</v>
      </c>
      <c r="C1659" s="1">
        <v>166000000</v>
      </c>
      <c r="D1659" s="1">
        <f t="shared" ca="1" si="56"/>
        <v>74997950.432916969</v>
      </c>
      <c r="E1659" s="3">
        <f t="shared" ca="1" si="55"/>
        <v>0.45179488212600583</v>
      </c>
    </row>
    <row r="1660" spans="2:5" x14ac:dyDescent="0.25">
      <c r="B1660">
        <v>3656</v>
      </c>
      <c r="C1660" s="1">
        <v>166100000</v>
      </c>
      <c r="D1660" s="1">
        <f t="shared" ca="1" si="56"/>
        <v>284800153.33894402</v>
      </c>
      <c r="E1660" s="3">
        <f t="shared" ca="1" si="55"/>
        <v>1.7146306642922577</v>
      </c>
    </row>
    <row r="1661" spans="2:5" x14ac:dyDescent="0.25">
      <c r="B1661">
        <v>3657</v>
      </c>
      <c r="C1661" s="1">
        <v>166200000</v>
      </c>
      <c r="D1661" s="1">
        <f t="shared" ca="1" si="56"/>
        <v>189099098.31157538</v>
      </c>
      <c r="E1661" s="3">
        <f t="shared" ca="1" si="55"/>
        <v>1.1377803749192261</v>
      </c>
    </row>
    <row r="1662" spans="2:5" x14ac:dyDescent="0.25">
      <c r="B1662">
        <v>3658</v>
      </c>
      <c r="C1662" s="1">
        <v>166300000</v>
      </c>
      <c r="D1662" s="1">
        <f t="shared" ca="1" si="56"/>
        <v>107214989.55366971</v>
      </c>
      <c r="E1662" s="3">
        <f t="shared" ca="1" si="55"/>
        <v>0.64470829557227727</v>
      </c>
    </row>
    <row r="1663" spans="2:5" x14ac:dyDescent="0.25">
      <c r="B1663">
        <v>3659</v>
      </c>
      <c r="C1663" s="1">
        <v>166400000</v>
      </c>
      <c r="D1663" s="1">
        <f t="shared" ca="1" si="56"/>
        <v>61930004.950364299</v>
      </c>
      <c r="E1663" s="3">
        <f t="shared" ca="1" si="55"/>
        <v>0.37217551051901621</v>
      </c>
    </row>
    <row r="1664" spans="2:5" x14ac:dyDescent="0.25">
      <c r="B1664">
        <v>3660</v>
      </c>
      <c r="C1664" s="1">
        <v>166500000</v>
      </c>
      <c r="D1664" s="1">
        <f t="shared" ca="1" si="56"/>
        <v>54975450.343673214</v>
      </c>
      <c r="E1664" s="3">
        <f t="shared" ca="1" si="55"/>
        <v>0.33018288494698628</v>
      </c>
    </row>
    <row r="1665" spans="2:5" x14ac:dyDescent="0.25">
      <c r="B1665">
        <v>3661</v>
      </c>
      <c r="C1665" s="1">
        <v>166600000</v>
      </c>
      <c r="D1665" s="1">
        <f t="shared" ca="1" si="56"/>
        <v>120758363.41902588</v>
      </c>
      <c r="E1665" s="3">
        <f t="shared" ca="1" si="55"/>
        <v>0.72484011656077962</v>
      </c>
    </row>
    <row r="1666" spans="2:5" x14ac:dyDescent="0.25">
      <c r="B1666">
        <v>3662</v>
      </c>
      <c r="C1666" s="1">
        <v>166700000</v>
      </c>
      <c r="D1666" s="1">
        <f t="shared" ca="1" si="56"/>
        <v>140793268.6759187</v>
      </c>
      <c r="E1666" s="3">
        <f t="shared" ca="1" si="55"/>
        <v>0.84459069391672881</v>
      </c>
    </row>
    <row r="1667" spans="2:5" x14ac:dyDescent="0.25">
      <c r="B1667">
        <v>3663</v>
      </c>
      <c r="C1667" s="1">
        <v>166800000</v>
      </c>
      <c r="D1667" s="1">
        <f t="shared" ca="1" si="56"/>
        <v>214795496.46878335</v>
      </c>
      <c r="E1667" s="3">
        <f t="shared" ca="1" si="55"/>
        <v>1.287742784585032</v>
      </c>
    </row>
    <row r="1668" spans="2:5" x14ac:dyDescent="0.25">
      <c r="B1668">
        <v>3664</v>
      </c>
      <c r="C1668" s="1">
        <v>166900000</v>
      </c>
      <c r="D1668" s="1">
        <f t="shared" ca="1" si="56"/>
        <v>84881490.131973892</v>
      </c>
      <c r="E1668" s="3">
        <f t="shared" ca="1" si="55"/>
        <v>0.50857693308552365</v>
      </c>
    </row>
    <row r="1669" spans="2:5" x14ac:dyDescent="0.25">
      <c r="B1669">
        <v>3665</v>
      </c>
      <c r="C1669" s="1">
        <v>167000000</v>
      </c>
      <c r="D1669" s="1">
        <f t="shared" ca="1" si="56"/>
        <v>134756932.85154325</v>
      </c>
      <c r="E1669" s="3">
        <f t="shared" ref="E1669:E1732" ca="1" si="57">_xlfn.LOGNORM.INV(RAND(),mu,s)</f>
        <v>0.80692774162600756</v>
      </c>
    </row>
    <row r="1670" spans="2:5" x14ac:dyDescent="0.25">
      <c r="B1670">
        <v>3666</v>
      </c>
      <c r="C1670" s="1">
        <v>167100000</v>
      </c>
      <c r="D1670" s="1">
        <f t="shared" ca="1" si="56"/>
        <v>88352388.568220839</v>
      </c>
      <c r="E1670" s="3">
        <f t="shared" ca="1" si="57"/>
        <v>0.52873960842741374</v>
      </c>
    </row>
    <row r="1671" spans="2:5" x14ac:dyDescent="0.25">
      <c r="B1671">
        <v>3667</v>
      </c>
      <c r="C1671" s="1">
        <v>167200000</v>
      </c>
      <c r="D1671" s="1">
        <f t="shared" ca="1" si="56"/>
        <v>71015202.460334003</v>
      </c>
      <c r="E1671" s="3">
        <f t="shared" ca="1" si="57"/>
        <v>0.42473207213118419</v>
      </c>
    </row>
    <row r="1672" spans="2:5" x14ac:dyDescent="0.25">
      <c r="B1672">
        <v>3668</v>
      </c>
      <c r="C1672" s="1">
        <v>167300000</v>
      </c>
      <c r="D1672" s="1">
        <f t="shared" ca="1" si="56"/>
        <v>95167008.441008314</v>
      </c>
      <c r="E1672" s="3">
        <f t="shared" ca="1" si="57"/>
        <v>0.56884045690979268</v>
      </c>
    </row>
    <row r="1673" spans="2:5" x14ac:dyDescent="0.25">
      <c r="B1673">
        <v>3669</v>
      </c>
      <c r="C1673" s="1">
        <v>167400000</v>
      </c>
      <c r="D1673" s="1">
        <f t="shared" ca="1" si="56"/>
        <v>36061988.948255122</v>
      </c>
      <c r="E1673" s="3">
        <f t="shared" ca="1" si="57"/>
        <v>0.21542406779124923</v>
      </c>
    </row>
    <row r="1674" spans="2:5" x14ac:dyDescent="0.25">
      <c r="B1674">
        <v>3670</v>
      </c>
      <c r="C1674" s="1">
        <v>167500000</v>
      </c>
      <c r="D1674" s="1">
        <f t="shared" ca="1" si="56"/>
        <v>42856415.08639612</v>
      </c>
      <c r="E1674" s="3">
        <f t="shared" ca="1" si="57"/>
        <v>0.25585919454564848</v>
      </c>
    </row>
    <row r="1675" spans="2:5" x14ac:dyDescent="0.25">
      <c r="B1675">
        <v>3671</v>
      </c>
      <c r="C1675" s="1">
        <v>167600000</v>
      </c>
      <c r="D1675" s="1">
        <f t="shared" ca="1" si="56"/>
        <v>39262908.286351144</v>
      </c>
      <c r="E1675" s="3">
        <f t="shared" ca="1" si="57"/>
        <v>0.23426556256772757</v>
      </c>
    </row>
    <row r="1676" spans="2:5" x14ac:dyDescent="0.25">
      <c r="B1676">
        <v>3672</v>
      </c>
      <c r="C1676" s="1">
        <v>167700000</v>
      </c>
      <c r="D1676" s="1">
        <f t="shared" ca="1" si="56"/>
        <v>117035536.60935159</v>
      </c>
      <c r="E1676" s="3">
        <f t="shared" ca="1" si="57"/>
        <v>0.69788632444455334</v>
      </c>
    </row>
    <row r="1677" spans="2:5" x14ac:dyDescent="0.25">
      <c r="B1677">
        <v>3673</v>
      </c>
      <c r="C1677" s="1">
        <v>167800000</v>
      </c>
      <c r="D1677" s="1">
        <f t="shared" ca="1" si="56"/>
        <v>61630374.884520672</v>
      </c>
      <c r="E1677" s="3">
        <f t="shared" ca="1" si="57"/>
        <v>0.36728471325697659</v>
      </c>
    </row>
    <row r="1678" spans="2:5" x14ac:dyDescent="0.25">
      <c r="B1678">
        <v>3674</v>
      </c>
      <c r="C1678" s="1">
        <v>167900000</v>
      </c>
      <c r="D1678" s="1">
        <f t="shared" ca="1" si="56"/>
        <v>142519996.59393391</v>
      </c>
      <c r="E1678" s="3">
        <f t="shared" ca="1" si="57"/>
        <v>0.84883857411515129</v>
      </c>
    </row>
    <row r="1679" spans="2:5" x14ac:dyDescent="0.25">
      <c r="B1679">
        <v>3675</v>
      </c>
      <c r="C1679" s="1">
        <v>168000000</v>
      </c>
      <c r="D1679" s="1">
        <f t="shared" ca="1" si="56"/>
        <v>84728503.97384131</v>
      </c>
      <c r="E1679" s="3">
        <f t="shared" ca="1" si="57"/>
        <v>0.50433633317762683</v>
      </c>
    </row>
    <row r="1680" spans="2:5" x14ac:dyDescent="0.25">
      <c r="B1680">
        <v>3676</v>
      </c>
      <c r="C1680" s="1">
        <v>168100000</v>
      </c>
      <c r="D1680" s="1">
        <f t="shared" ca="1" si="56"/>
        <v>85983440.903509557</v>
      </c>
      <c r="E1680" s="3">
        <f t="shared" ca="1" si="57"/>
        <v>0.51150173053842685</v>
      </c>
    </row>
    <row r="1681" spans="2:5" x14ac:dyDescent="0.25">
      <c r="B1681">
        <v>3677</v>
      </c>
      <c r="C1681" s="1">
        <v>168200000</v>
      </c>
      <c r="D1681" s="1">
        <f t="shared" ca="1" si="56"/>
        <v>95626468.347076789</v>
      </c>
      <c r="E1681" s="3">
        <f t="shared" ca="1" si="57"/>
        <v>0.56852834926918427</v>
      </c>
    </row>
    <row r="1682" spans="2:5" x14ac:dyDescent="0.25">
      <c r="B1682">
        <v>3678</v>
      </c>
      <c r="C1682" s="1">
        <v>168300000</v>
      </c>
      <c r="D1682" s="1">
        <f t="shared" ca="1" si="56"/>
        <v>79299815.373652011</v>
      </c>
      <c r="E1682" s="3">
        <f t="shared" ca="1" si="57"/>
        <v>0.47118131535146768</v>
      </c>
    </row>
    <row r="1683" spans="2:5" x14ac:dyDescent="0.25">
      <c r="B1683">
        <v>3679</v>
      </c>
      <c r="C1683" s="1">
        <v>168400000</v>
      </c>
      <c r="D1683" s="1">
        <f t="shared" ca="1" si="56"/>
        <v>67698819.325051516</v>
      </c>
      <c r="E1683" s="3">
        <f t="shared" ca="1" si="57"/>
        <v>0.40201199124139853</v>
      </c>
    </row>
    <row r="1684" spans="2:5" x14ac:dyDescent="0.25">
      <c r="B1684">
        <v>3680</v>
      </c>
      <c r="C1684" s="1">
        <v>168500000</v>
      </c>
      <c r="D1684" s="1">
        <f t="shared" ca="1" si="56"/>
        <v>82499077.430026472</v>
      </c>
      <c r="E1684" s="3">
        <f t="shared" ca="1" si="57"/>
        <v>0.48960876813072091</v>
      </c>
    </row>
    <row r="1685" spans="2:5" x14ac:dyDescent="0.25">
      <c r="B1685">
        <v>3681</v>
      </c>
      <c r="C1685" s="1">
        <v>168600000</v>
      </c>
      <c r="D1685" s="1">
        <f t="shared" ca="1" si="56"/>
        <v>67236405.135300934</v>
      </c>
      <c r="E1685" s="3">
        <f t="shared" ca="1" si="57"/>
        <v>0.39879243852491658</v>
      </c>
    </row>
    <row r="1686" spans="2:5" x14ac:dyDescent="0.25">
      <c r="B1686">
        <v>3682</v>
      </c>
      <c r="C1686" s="1">
        <v>168700000</v>
      </c>
      <c r="D1686" s="1">
        <f t="shared" ca="1" si="56"/>
        <v>192356739.58251452</v>
      </c>
      <c r="E1686" s="3">
        <f t="shared" ca="1" si="57"/>
        <v>1.1402296359366599</v>
      </c>
    </row>
    <row r="1687" spans="2:5" x14ac:dyDescent="0.25">
      <c r="B1687">
        <v>3683</v>
      </c>
      <c r="C1687" s="1">
        <v>168800000</v>
      </c>
      <c r="D1687" s="1">
        <f t="shared" ca="1" si="56"/>
        <v>88925413.669660375</v>
      </c>
      <c r="E1687" s="3">
        <f t="shared" ca="1" si="57"/>
        <v>0.52680932268756142</v>
      </c>
    </row>
    <row r="1688" spans="2:5" x14ac:dyDescent="0.25">
      <c r="B1688">
        <v>3684</v>
      </c>
      <c r="C1688" s="1">
        <v>168900000</v>
      </c>
      <c r="D1688" s="1">
        <f t="shared" ca="1" si="56"/>
        <v>35470644.369966932</v>
      </c>
      <c r="E1688" s="3">
        <f t="shared" ca="1" si="57"/>
        <v>0.21000973576060941</v>
      </c>
    </row>
    <row r="1689" spans="2:5" x14ac:dyDescent="0.25">
      <c r="B1689">
        <v>3685</v>
      </c>
      <c r="C1689" s="1">
        <v>169000000</v>
      </c>
      <c r="D1689" s="1">
        <f t="shared" ca="1" si="56"/>
        <v>210498747.86998659</v>
      </c>
      <c r="E1689" s="3">
        <f t="shared" ca="1" si="57"/>
        <v>1.2455547211241811</v>
      </c>
    </row>
    <row r="1690" spans="2:5" x14ac:dyDescent="0.25">
      <c r="B1690">
        <v>3686</v>
      </c>
      <c r="C1690" s="1">
        <v>169100000</v>
      </c>
      <c r="D1690" s="1">
        <f t="shared" ca="1" si="56"/>
        <v>115918731.12300555</v>
      </c>
      <c r="E1690" s="3">
        <f t="shared" ca="1" si="57"/>
        <v>0.68550402793025167</v>
      </c>
    </row>
    <row r="1691" spans="2:5" x14ac:dyDescent="0.25">
      <c r="B1691">
        <v>3687</v>
      </c>
      <c r="C1691" s="1">
        <v>169200000</v>
      </c>
      <c r="D1691" s="1">
        <f t="shared" ca="1" si="56"/>
        <v>101386392.93803927</v>
      </c>
      <c r="E1691" s="3">
        <f t="shared" ca="1" si="57"/>
        <v>0.59921036015389639</v>
      </c>
    </row>
    <row r="1692" spans="2:5" x14ac:dyDescent="0.25">
      <c r="B1692">
        <v>3688</v>
      </c>
      <c r="C1692" s="1">
        <v>169300000</v>
      </c>
      <c r="D1692" s="1">
        <f t="shared" ref="D1692:D1755" ca="1" si="58">C1692*E1692</f>
        <v>81398668.012295172</v>
      </c>
      <c r="E1692" s="3">
        <f t="shared" ca="1" si="57"/>
        <v>0.48079544011987702</v>
      </c>
    </row>
    <row r="1693" spans="2:5" x14ac:dyDescent="0.25">
      <c r="B1693">
        <v>3689</v>
      </c>
      <c r="C1693" s="1">
        <v>169400000</v>
      </c>
      <c r="D1693" s="1">
        <f t="shared" ca="1" si="58"/>
        <v>69030195.808269605</v>
      </c>
      <c r="E1693" s="3">
        <f t="shared" ca="1" si="57"/>
        <v>0.40749820429911221</v>
      </c>
    </row>
    <row r="1694" spans="2:5" x14ac:dyDescent="0.25">
      <c r="B1694">
        <v>3690</v>
      </c>
      <c r="C1694" s="1">
        <v>169500000</v>
      </c>
      <c r="D1694" s="1">
        <f t="shared" ca="1" si="58"/>
        <v>430653734.75595856</v>
      </c>
      <c r="E1694" s="3">
        <f t="shared" ca="1" si="57"/>
        <v>2.5407299985602276</v>
      </c>
    </row>
    <row r="1695" spans="2:5" x14ac:dyDescent="0.25">
      <c r="B1695">
        <v>3691</v>
      </c>
      <c r="C1695" s="1">
        <v>169600000</v>
      </c>
      <c r="D1695" s="1">
        <f t="shared" ca="1" si="58"/>
        <v>63166963.113757655</v>
      </c>
      <c r="E1695" s="3">
        <f t="shared" ca="1" si="57"/>
        <v>0.37244671647262767</v>
      </c>
    </row>
    <row r="1696" spans="2:5" x14ac:dyDescent="0.25">
      <c r="B1696">
        <v>3692</v>
      </c>
      <c r="C1696" s="1">
        <v>169700000</v>
      </c>
      <c r="D1696" s="1">
        <f t="shared" ca="1" si="58"/>
        <v>65042918.215183631</v>
      </c>
      <c r="E1696" s="3">
        <f t="shared" ca="1" si="57"/>
        <v>0.38328178087910214</v>
      </c>
    </row>
    <row r="1697" spans="2:5" x14ac:dyDescent="0.25">
      <c r="B1697">
        <v>3693</v>
      </c>
      <c r="C1697" s="1">
        <v>169800000</v>
      </c>
      <c r="D1697" s="1">
        <f t="shared" ca="1" si="58"/>
        <v>55321672.298028789</v>
      </c>
      <c r="E1697" s="3">
        <f t="shared" ca="1" si="57"/>
        <v>0.32580490163738979</v>
      </c>
    </row>
    <row r="1698" spans="2:5" x14ac:dyDescent="0.25">
      <c r="B1698">
        <v>3694</v>
      </c>
      <c r="C1698" s="1">
        <v>169900000</v>
      </c>
      <c r="D1698" s="1">
        <f t="shared" ca="1" si="58"/>
        <v>107740214.97910203</v>
      </c>
      <c r="E1698" s="3">
        <f t="shared" ca="1" si="57"/>
        <v>0.63413899340260171</v>
      </c>
    </row>
    <row r="1699" spans="2:5" x14ac:dyDescent="0.25">
      <c r="B1699">
        <v>3695</v>
      </c>
      <c r="C1699" s="1">
        <v>170000000</v>
      </c>
      <c r="D1699" s="1">
        <f t="shared" ca="1" si="58"/>
        <v>54447148.203613929</v>
      </c>
      <c r="E1699" s="3">
        <f t="shared" ca="1" si="57"/>
        <v>0.32027734237419958</v>
      </c>
    </row>
    <row r="1700" spans="2:5" x14ac:dyDescent="0.25">
      <c r="B1700">
        <v>3696</v>
      </c>
      <c r="C1700" s="1">
        <v>170100000</v>
      </c>
      <c r="D1700" s="1">
        <f t="shared" ca="1" si="58"/>
        <v>115515571.72533229</v>
      </c>
      <c r="E1700" s="3">
        <f t="shared" ca="1" si="57"/>
        <v>0.67910389021359374</v>
      </c>
    </row>
    <row r="1701" spans="2:5" x14ac:dyDescent="0.25">
      <c r="B1701">
        <v>3697</v>
      </c>
      <c r="C1701" s="1">
        <v>170200000</v>
      </c>
      <c r="D1701" s="1">
        <f t="shared" ca="1" si="58"/>
        <v>68070674.100699782</v>
      </c>
      <c r="E1701" s="3">
        <f t="shared" ca="1" si="57"/>
        <v>0.39994520623207863</v>
      </c>
    </row>
    <row r="1702" spans="2:5" x14ac:dyDescent="0.25">
      <c r="B1702">
        <v>3698</v>
      </c>
      <c r="C1702" s="1">
        <v>170300000</v>
      </c>
      <c r="D1702" s="1">
        <f t="shared" ca="1" si="58"/>
        <v>39979619.04611735</v>
      </c>
      <c r="E1702" s="3">
        <f t="shared" ca="1" si="57"/>
        <v>0.2347599474228852</v>
      </c>
    </row>
    <row r="1703" spans="2:5" x14ac:dyDescent="0.25">
      <c r="B1703">
        <v>3699</v>
      </c>
      <c r="C1703" s="1">
        <v>170400000</v>
      </c>
      <c r="D1703" s="1">
        <f t="shared" ca="1" si="58"/>
        <v>44465824.575313434</v>
      </c>
      <c r="E1703" s="3">
        <f t="shared" ca="1" si="57"/>
        <v>0.26094967473775488</v>
      </c>
    </row>
    <row r="1704" spans="2:5" x14ac:dyDescent="0.25">
      <c r="B1704">
        <v>3700</v>
      </c>
      <c r="C1704" s="1">
        <v>170500000</v>
      </c>
      <c r="D1704" s="1">
        <f t="shared" ca="1" si="58"/>
        <v>25883524.928851154</v>
      </c>
      <c r="E1704" s="3">
        <f t="shared" ca="1" si="57"/>
        <v>0.15180953037449357</v>
      </c>
    </row>
    <row r="1705" spans="2:5" x14ac:dyDescent="0.25">
      <c r="B1705">
        <v>3701</v>
      </c>
      <c r="C1705" s="1">
        <v>170600000</v>
      </c>
      <c r="D1705" s="1">
        <f t="shared" ca="1" si="58"/>
        <v>36008643.089182995</v>
      </c>
      <c r="E1705" s="3">
        <f t="shared" ca="1" si="57"/>
        <v>0.2110705925508968</v>
      </c>
    </row>
    <row r="1706" spans="2:5" x14ac:dyDescent="0.25">
      <c r="B1706">
        <v>3702</v>
      </c>
      <c r="C1706" s="1">
        <v>170700000</v>
      </c>
      <c r="D1706" s="1">
        <f t="shared" ca="1" si="58"/>
        <v>66303783.758353271</v>
      </c>
      <c r="E1706" s="3">
        <f t="shared" ca="1" si="57"/>
        <v>0.3884228691174767</v>
      </c>
    </row>
    <row r="1707" spans="2:5" x14ac:dyDescent="0.25">
      <c r="B1707">
        <v>3703</v>
      </c>
      <c r="C1707" s="1">
        <v>170800000</v>
      </c>
      <c r="D1707" s="1">
        <f t="shared" ca="1" si="58"/>
        <v>95929295.669206977</v>
      </c>
      <c r="E1707" s="3">
        <f t="shared" ca="1" si="57"/>
        <v>0.56164693014758182</v>
      </c>
    </row>
    <row r="1708" spans="2:5" x14ac:dyDescent="0.25">
      <c r="B1708">
        <v>3704</v>
      </c>
      <c r="C1708" s="1">
        <v>170900000</v>
      </c>
      <c r="D1708" s="1">
        <f t="shared" ca="1" si="58"/>
        <v>69143250.115660638</v>
      </c>
      <c r="E1708" s="3">
        <f t="shared" ca="1" si="57"/>
        <v>0.40458309020281241</v>
      </c>
    </row>
    <row r="1709" spans="2:5" x14ac:dyDescent="0.25">
      <c r="B1709">
        <v>3705</v>
      </c>
      <c r="C1709" s="1">
        <v>171000000</v>
      </c>
      <c r="D1709" s="1">
        <f t="shared" ca="1" si="58"/>
        <v>115895933.01277782</v>
      </c>
      <c r="E1709" s="3">
        <f t="shared" ca="1" si="57"/>
        <v>0.67775399422677085</v>
      </c>
    </row>
    <row r="1710" spans="2:5" x14ac:dyDescent="0.25">
      <c r="B1710">
        <v>3706</v>
      </c>
      <c r="C1710" s="1">
        <v>171100000</v>
      </c>
      <c r="D1710" s="1">
        <f t="shared" ca="1" si="58"/>
        <v>133810520.26832645</v>
      </c>
      <c r="E1710" s="3">
        <f t="shared" ca="1" si="57"/>
        <v>0.78206031717315283</v>
      </c>
    </row>
    <row r="1711" spans="2:5" x14ac:dyDescent="0.25">
      <c r="B1711">
        <v>3707</v>
      </c>
      <c r="C1711" s="1">
        <v>171200000</v>
      </c>
      <c r="D1711" s="1">
        <f t="shared" ca="1" si="58"/>
        <v>118642131.25103547</v>
      </c>
      <c r="E1711" s="3">
        <f t="shared" ca="1" si="57"/>
        <v>0.69300310310184265</v>
      </c>
    </row>
    <row r="1712" spans="2:5" x14ac:dyDescent="0.25">
      <c r="B1712">
        <v>3708</v>
      </c>
      <c r="C1712" s="1">
        <v>171300000</v>
      </c>
      <c r="D1712" s="1">
        <f t="shared" ca="1" si="58"/>
        <v>74057976.107870057</v>
      </c>
      <c r="E1712" s="3">
        <f t="shared" ca="1" si="57"/>
        <v>0.43232910745983688</v>
      </c>
    </row>
    <row r="1713" spans="2:5" x14ac:dyDescent="0.25">
      <c r="B1713">
        <v>3709</v>
      </c>
      <c r="C1713" s="1">
        <v>171400000</v>
      </c>
      <c r="D1713" s="1">
        <f t="shared" ca="1" si="58"/>
        <v>64070470.114531539</v>
      </c>
      <c r="E1713" s="3">
        <f t="shared" ca="1" si="57"/>
        <v>0.37380671011978728</v>
      </c>
    </row>
    <row r="1714" spans="2:5" x14ac:dyDescent="0.25">
      <c r="B1714">
        <v>3710</v>
      </c>
      <c r="C1714" s="1">
        <v>171500000</v>
      </c>
      <c r="D1714" s="1">
        <f t="shared" ca="1" si="58"/>
        <v>102977051.14634591</v>
      </c>
      <c r="E1714" s="3">
        <f t="shared" ca="1" si="57"/>
        <v>0.60044927782125901</v>
      </c>
    </row>
    <row r="1715" spans="2:5" x14ac:dyDescent="0.25">
      <c r="B1715">
        <v>3711</v>
      </c>
      <c r="C1715" s="1">
        <v>171600000</v>
      </c>
      <c r="D1715" s="1">
        <f t="shared" ca="1" si="58"/>
        <v>20800995.688751291</v>
      </c>
      <c r="E1715" s="3">
        <f t="shared" ca="1" si="57"/>
        <v>0.12121792359412174</v>
      </c>
    </row>
    <row r="1716" spans="2:5" x14ac:dyDescent="0.25">
      <c r="B1716">
        <v>3712</v>
      </c>
      <c r="C1716" s="1">
        <v>171700000</v>
      </c>
      <c r="D1716" s="1">
        <f t="shared" ca="1" si="58"/>
        <v>31000472.152212486</v>
      </c>
      <c r="E1716" s="3">
        <f t="shared" ca="1" si="57"/>
        <v>0.18055021637863999</v>
      </c>
    </row>
    <row r="1717" spans="2:5" x14ac:dyDescent="0.25">
      <c r="B1717">
        <v>3713</v>
      </c>
      <c r="C1717" s="1">
        <v>171800000</v>
      </c>
      <c r="D1717" s="1">
        <f t="shared" ca="1" si="58"/>
        <v>47899860.624473654</v>
      </c>
      <c r="E1717" s="3">
        <f t="shared" ca="1" si="57"/>
        <v>0.2788117614928618</v>
      </c>
    </row>
    <row r="1718" spans="2:5" x14ac:dyDescent="0.25">
      <c r="B1718">
        <v>3714</v>
      </c>
      <c r="C1718" s="1">
        <v>171900000</v>
      </c>
      <c r="D1718" s="1">
        <f t="shared" ca="1" si="58"/>
        <v>189083895.39067408</v>
      </c>
      <c r="E1718" s="3">
        <f t="shared" ca="1" si="57"/>
        <v>1.0999644874384764</v>
      </c>
    </row>
    <row r="1719" spans="2:5" x14ac:dyDescent="0.25">
      <c r="B1719">
        <v>3715</v>
      </c>
      <c r="C1719" s="1">
        <v>172000000</v>
      </c>
      <c r="D1719" s="1">
        <f t="shared" ca="1" si="58"/>
        <v>96590422.311080635</v>
      </c>
      <c r="E1719" s="3">
        <f t="shared" ca="1" si="57"/>
        <v>0.56157222273884089</v>
      </c>
    </row>
    <row r="1720" spans="2:5" x14ac:dyDescent="0.25">
      <c r="B1720">
        <v>3716</v>
      </c>
      <c r="C1720" s="1">
        <v>172100000</v>
      </c>
      <c r="D1720" s="1">
        <f t="shared" ca="1" si="58"/>
        <v>90858579.009057462</v>
      </c>
      <c r="E1720" s="3">
        <f t="shared" ca="1" si="57"/>
        <v>0.52794061016302996</v>
      </c>
    </row>
    <row r="1721" spans="2:5" x14ac:dyDescent="0.25">
      <c r="B1721">
        <v>3717</v>
      </c>
      <c r="C1721" s="1">
        <v>172200000</v>
      </c>
      <c r="D1721" s="1">
        <f t="shared" ca="1" si="58"/>
        <v>29334455.916114237</v>
      </c>
      <c r="E1721" s="3">
        <f t="shared" ca="1" si="57"/>
        <v>0.17035107965223134</v>
      </c>
    </row>
    <row r="1722" spans="2:5" x14ac:dyDescent="0.25">
      <c r="B1722">
        <v>3718</v>
      </c>
      <c r="C1722" s="1">
        <v>172300000</v>
      </c>
      <c r="D1722" s="1">
        <f t="shared" ca="1" si="58"/>
        <v>88129708.006265059</v>
      </c>
      <c r="E1722" s="3">
        <f t="shared" ca="1" si="57"/>
        <v>0.51148988976358134</v>
      </c>
    </row>
    <row r="1723" spans="2:5" x14ac:dyDescent="0.25">
      <c r="B1723">
        <v>3719</v>
      </c>
      <c r="C1723" s="1">
        <v>172400000</v>
      </c>
      <c r="D1723" s="1">
        <f t="shared" ca="1" si="58"/>
        <v>96053845.286536083</v>
      </c>
      <c r="E1723" s="3">
        <f t="shared" ca="1" si="57"/>
        <v>0.55715687521192625</v>
      </c>
    </row>
    <row r="1724" spans="2:5" x14ac:dyDescent="0.25">
      <c r="B1724">
        <v>3720</v>
      </c>
      <c r="C1724" s="1">
        <v>172500000</v>
      </c>
      <c r="D1724" s="1">
        <f t="shared" ca="1" si="58"/>
        <v>111213105.8431152</v>
      </c>
      <c r="E1724" s="3">
        <f t="shared" ca="1" si="57"/>
        <v>0.64471365706153738</v>
      </c>
    </row>
    <row r="1725" spans="2:5" x14ac:dyDescent="0.25">
      <c r="B1725">
        <v>3721</v>
      </c>
      <c r="C1725" s="1">
        <v>172600000</v>
      </c>
      <c r="D1725" s="1">
        <f t="shared" ca="1" si="58"/>
        <v>53840755.418702319</v>
      </c>
      <c r="E1725" s="3">
        <f t="shared" ca="1" si="57"/>
        <v>0.31193948678274808</v>
      </c>
    </row>
    <row r="1726" spans="2:5" x14ac:dyDescent="0.25">
      <c r="B1726">
        <v>3722</v>
      </c>
      <c r="C1726" s="1">
        <v>172700000</v>
      </c>
      <c r="D1726" s="1">
        <f t="shared" ca="1" si="58"/>
        <v>357837373.70156991</v>
      </c>
      <c r="E1726" s="3">
        <f t="shared" ca="1" si="57"/>
        <v>2.0720172188857551</v>
      </c>
    </row>
    <row r="1727" spans="2:5" x14ac:dyDescent="0.25">
      <c r="B1727">
        <v>3723</v>
      </c>
      <c r="C1727" s="1">
        <v>172800000</v>
      </c>
      <c r="D1727" s="1">
        <f t="shared" ca="1" si="58"/>
        <v>58242204.25044284</v>
      </c>
      <c r="E1727" s="3">
        <f t="shared" ca="1" si="57"/>
        <v>0.33704979311598865</v>
      </c>
    </row>
    <row r="1728" spans="2:5" x14ac:dyDescent="0.25">
      <c r="B1728">
        <v>3724</v>
      </c>
      <c r="C1728" s="1">
        <v>172900000</v>
      </c>
      <c r="D1728" s="1">
        <f t="shared" ca="1" si="58"/>
        <v>72473135.753349289</v>
      </c>
      <c r="E1728" s="3">
        <f t="shared" ca="1" si="57"/>
        <v>0.41916215010612656</v>
      </c>
    </row>
    <row r="1729" spans="2:5" x14ac:dyDescent="0.25">
      <c r="B1729">
        <v>3725</v>
      </c>
      <c r="C1729" s="1">
        <v>173000000</v>
      </c>
      <c r="D1729" s="1">
        <f t="shared" ca="1" si="58"/>
        <v>51145812.500833869</v>
      </c>
      <c r="E1729" s="3">
        <f t="shared" ca="1" si="57"/>
        <v>0.29564053468690099</v>
      </c>
    </row>
    <row r="1730" spans="2:5" x14ac:dyDescent="0.25">
      <c r="B1730">
        <v>3726</v>
      </c>
      <c r="C1730" s="1">
        <v>173100000</v>
      </c>
      <c r="D1730" s="1">
        <f t="shared" ca="1" si="58"/>
        <v>54293660.805515237</v>
      </c>
      <c r="E1730" s="3">
        <f t="shared" ca="1" si="57"/>
        <v>0.31365488622481363</v>
      </c>
    </row>
    <row r="1731" spans="2:5" x14ac:dyDescent="0.25">
      <c r="B1731">
        <v>3727</v>
      </c>
      <c r="C1731" s="1">
        <v>173200000</v>
      </c>
      <c r="D1731" s="1">
        <f t="shared" ca="1" si="58"/>
        <v>48708663.713653818</v>
      </c>
      <c r="E1731" s="3">
        <f t="shared" ca="1" si="57"/>
        <v>0.28122785054072641</v>
      </c>
    </row>
    <row r="1732" spans="2:5" x14ac:dyDescent="0.25">
      <c r="B1732">
        <v>3728</v>
      </c>
      <c r="C1732" s="1">
        <v>173300000</v>
      </c>
      <c r="D1732" s="1">
        <f t="shared" ca="1" si="58"/>
        <v>51587496.722963393</v>
      </c>
      <c r="E1732" s="3">
        <f t="shared" ca="1" si="57"/>
        <v>0.29767741905922329</v>
      </c>
    </row>
    <row r="1733" spans="2:5" x14ac:dyDescent="0.25">
      <c r="B1733">
        <v>3729</v>
      </c>
      <c r="C1733" s="1">
        <v>173400000</v>
      </c>
      <c r="D1733" s="1">
        <f t="shared" ca="1" si="58"/>
        <v>126724978.32219531</v>
      </c>
      <c r="E1733" s="3">
        <f t="shared" ref="E1733:E1796" ca="1" si="59">_xlfn.LOGNORM.INV(RAND(),mu,s)</f>
        <v>0.73082455779812749</v>
      </c>
    </row>
    <row r="1734" spans="2:5" x14ac:dyDescent="0.25">
      <c r="B1734">
        <v>3730</v>
      </c>
      <c r="C1734" s="1">
        <v>173500000</v>
      </c>
      <c r="D1734" s="1">
        <f t="shared" ca="1" si="58"/>
        <v>109462439.26140662</v>
      </c>
      <c r="E1734" s="3">
        <f t="shared" ca="1" si="59"/>
        <v>0.63090743090147905</v>
      </c>
    </row>
    <row r="1735" spans="2:5" x14ac:dyDescent="0.25">
      <c r="B1735">
        <v>3731</v>
      </c>
      <c r="C1735" s="1">
        <v>173600000</v>
      </c>
      <c r="D1735" s="1">
        <f t="shared" ca="1" si="58"/>
        <v>46886123.753894828</v>
      </c>
      <c r="E1735" s="3">
        <f t="shared" ca="1" si="59"/>
        <v>0.27008135802934807</v>
      </c>
    </row>
    <row r="1736" spans="2:5" x14ac:dyDescent="0.25">
      <c r="B1736">
        <v>3732</v>
      </c>
      <c r="C1736" s="1">
        <v>173700000</v>
      </c>
      <c r="D1736" s="1">
        <f t="shared" ca="1" si="58"/>
        <v>52938266.176625855</v>
      </c>
      <c r="E1736" s="3">
        <f t="shared" ca="1" si="59"/>
        <v>0.30476837177101818</v>
      </c>
    </row>
    <row r="1737" spans="2:5" x14ac:dyDescent="0.25">
      <c r="B1737">
        <v>3733</v>
      </c>
      <c r="C1737" s="1">
        <v>173800000</v>
      </c>
      <c r="D1737" s="1">
        <f t="shared" ca="1" si="58"/>
        <v>62396208.577587172</v>
      </c>
      <c r="E1737" s="3">
        <f t="shared" ca="1" si="59"/>
        <v>0.35901155683306774</v>
      </c>
    </row>
    <row r="1738" spans="2:5" x14ac:dyDescent="0.25">
      <c r="B1738">
        <v>3734</v>
      </c>
      <c r="C1738" s="1">
        <v>173900000</v>
      </c>
      <c r="D1738" s="1">
        <f t="shared" ca="1" si="58"/>
        <v>118167737.26904881</v>
      </c>
      <c r="E1738" s="3">
        <f t="shared" ca="1" si="59"/>
        <v>0.67951545295600235</v>
      </c>
    </row>
    <row r="1739" spans="2:5" x14ac:dyDescent="0.25">
      <c r="B1739">
        <v>3735</v>
      </c>
      <c r="C1739" s="1">
        <v>174000000</v>
      </c>
      <c r="D1739" s="1">
        <f t="shared" ca="1" si="58"/>
        <v>30118002.991194714</v>
      </c>
      <c r="E1739" s="3">
        <f t="shared" ca="1" si="59"/>
        <v>0.17309197121376271</v>
      </c>
    </row>
    <row r="1740" spans="2:5" x14ac:dyDescent="0.25">
      <c r="B1740">
        <v>3736</v>
      </c>
      <c r="C1740" s="1">
        <v>174100000</v>
      </c>
      <c r="D1740" s="1">
        <f t="shared" ca="1" si="58"/>
        <v>41226614.719834901</v>
      </c>
      <c r="E1740" s="3">
        <f t="shared" ca="1" si="59"/>
        <v>0.23679847627705286</v>
      </c>
    </row>
    <row r="1741" spans="2:5" x14ac:dyDescent="0.25">
      <c r="B1741">
        <v>3737</v>
      </c>
      <c r="C1741" s="1">
        <v>174200000</v>
      </c>
      <c r="D1741" s="1">
        <f t="shared" ca="1" si="58"/>
        <v>44534742.883706763</v>
      </c>
      <c r="E1741" s="3">
        <f t="shared" ca="1" si="59"/>
        <v>0.25565294422334539</v>
      </c>
    </row>
    <row r="1742" spans="2:5" x14ac:dyDescent="0.25">
      <c r="B1742">
        <v>3738</v>
      </c>
      <c r="C1742" s="1">
        <v>174300000</v>
      </c>
      <c r="D1742" s="1">
        <f t="shared" ca="1" si="58"/>
        <v>24595324.898064382</v>
      </c>
      <c r="E1742" s="3">
        <f t="shared" ca="1" si="59"/>
        <v>0.14110915030444282</v>
      </c>
    </row>
    <row r="1743" spans="2:5" x14ac:dyDescent="0.25">
      <c r="B1743">
        <v>3739</v>
      </c>
      <c r="C1743" s="1">
        <v>174400000</v>
      </c>
      <c r="D1743" s="1">
        <f t="shared" ca="1" si="58"/>
        <v>54166870.143428452</v>
      </c>
      <c r="E1743" s="3">
        <f t="shared" ca="1" si="59"/>
        <v>0.31058985173984205</v>
      </c>
    </row>
    <row r="1744" spans="2:5" x14ac:dyDescent="0.25">
      <c r="B1744">
        <v>3740</v>
      </c>
      <c r="C1744" s="1">
        <v>174500000</v>
      </c>
      <c r="D1744" s="1">
        <f t="shared" ca="1" si="58"/>
        <v>133391247.1648957</v>
      </c>
      <c r="E1744" s="3">
        <f t="shared" ca="1" si="59"/>
        <v>0.76441975452662292</v>
      </c>
    </row>
    <row r="1745" spans="2:5" x14ac:dyDescent="0.25">
      <c r="B1745">
        <v>3741</v>
      </c>
      <c r="C1745" s="1">
        <v>174600000</v>
      </c>
      <c r="D1745" s="1">
        <f t="shared" ca="1" si="58"/>
        <v>101721702.28150341</v>
      </c>
      <c r="E1745" s="3">
        <f t="shared" ca="1" si="59"/>
        <v>0.58259852394904588</v>
      </c>
    </row>
    <row r="1746" spans="2:5" x14ac:dyDescent="0.25">
      <c r="B1746">
        <v>3742</v>
      </c>
      <c r="C1746" s="1">
        <v>174700000</v>
      </c>
      <c r="D1746" s="1">
        <f t="shared" ca="1" si="58"/>
        <v>55296518.579180032</v>
      </c>
      <c r="E1746" s="3">
        <f t="shared" ca="1" si="59"/>
        <v>0.31652271653795094</v>
      </c>
    </row>
    <row r="1747" spans="2:5" x14ac:dyDescent="0.25">
      <c r="B1747">
        <v>3743</v>
      </c>
      <c r="C1747" s="1">
        <v>174800000</v>
      </c>
      <c r="D1747" s="1">
        <f t="shared" ca="1" si="58"/>
        <v>40247254.620280586</v>
      </c>
      <c r="E1747" s="3">
        <f t="shared" ca="1" si="59"/>
        <v>0.23024745206110175</v>
      </c>
    </row>
    <row r="1748" spans="2:5" x14ac:dyDescent="0.25">
      <c r="B1748">
        <v>3744</v>
      </c>
      <c r="C1748" s="1">
        <v>174900000</v>
      </c>
      <c r="D1748" s="1">
        <f t="shared" ca="1" si="58"/>
        <v>24120091.780217089</v>
      </c>
      <c r="E1748" s="3">
        <f t="shared" ca="1" si="59"/>
        <v>0.13790790040146991</v>
      </c>
    </row>
    <row r="1749" spans="2:5" x14ac:dyDescent="0.25">
      <c r="B1749">
        <v>3745</v>
      </c>
      <c r="C1749" s="1">
        <v>175000000</v>
      </c>
      <c r="D1749" s="1">
        <f t="shared" ca="1" si="58"/>
        <v>49273398.496427841</v>
      </c>
      <c r="E1749" s="3">
        <f t="shared" ca="1" si="59"/>
        <v>0.2815622771224448</v>
      </c>
    </row>
    <row r="1750" spans="2:5" x14ac:dyDescent="0.25">
      <c r="B1750">
        <v>3746</v>
      </c>
      <c r="C1750" s="1">
        <v>175100000</v>
      </c>
      <c r="D1750" s="1">
        <f t="shared" ca="1" si="58"/>
        <v>109114095.85660712</v>
      </c>
      <c r="E1750" s="3">
        <f t="shared" ca="1" si="59"/>
        <v>0.62315303173390701</v>
      </c>
    </row>
    <row r="1751" spans="2:5" x14ac:dyDescent="0.25">
      <c r="B1751">
        <v>3747</v>
      </c>
      <c r="C1751" s="1">
        <v>175200000</v>
      </c>
      <c r="D1751" s="1">
        <f t="shared" ca="1" si="58"/>
        <v>171969607.8587155</v>
      </c>
      <c r="E1751" s="3">
        <f t="shared" ca="1" si="59"/>
        <v>0.98156168869129856</v>
      </c>
    </row>
    <row r="1752" spans="2:5" x14ac:dyDescent="0.25">
      <c r="B1752">
        <v>3748</v>
      </c>
      <c r="C1752" s="1">
        <v>175300000</v>
      </c>
      <c r="D1752" s="1">
        <f t="shared" ca="1" si="58"/>
        <v>68055682.303869218</v>
      </c>
      <c r="E1752" s="3">
        <f t="shared" ca="1" si="59"/>
        <v>0.388224086160121</v>
      </c>
    </row>
    <row r="1753" spans="2:5" x14ac:dyDescent="0.25">
      <c r="B1753">
        <v>3749</v>
      </c>
      <c r="C1753" s="1">
        <v>175400000</v>
      </c>
      <c r="D1753" s="1">
        <f t="shared" ca="1" si="58"/>
        <v>39459999.502212778</v>
      </c>
      <c r="E1753" s="3">
        <f t="shared" ca="1" si="59"/>
        <v>0.22497149089060875</v>
      </c>
    </row>
    <row r="1754" spans="2:5" x14ac:dyDescent="0.25">
      <c r="B1754">
        <v>3750</v>
      </c>
      <c r="C1754" s="1">
        <v>175500000</v>
      </c>
      <c r="D1754" s="1">
        <f t="shared" ca="1" si="58"/>
        <v>57464198.89582327</v>
      </c>
      <c r="E1754" s="3">
        <f t="shared" ca="1" si="59"/>
        <v>0.32743133273973374</v>
      </c>
    </row>
    <row r="1755" spans="2:5" x14ac:dyDescent="0.25">
      <c r="B1755">
        <v>3751</v>
      </c>
      <c r="C1755" s="1">
        <v>175600000</v>
      </c>
      <c r="D1755" s="1">
        <f t="shared" ca="1" si="58"/>
        <v>52892847.243711762</v>
      </c>
      <c r="E1755" s="3">
        <f t="shared" ca="1" si="59"/>
        <v>0.30121211414414445</v>
      </c>
    </row>
    <row r="1756" spans="2:5" x14ac:dyDescent="0.25">
      <c r="B1756">
        <v>3752</v>
      </c>
      <c r="C1756" s="1">
        <v>175700000</v>
      </c>
      <c r="D1756" s="1">
        <f t="shared" ref="D1756:D1819" ca="1" si="60">C1756*E1756</f>
        <v>72037298.598197281</v>
      </c>
      <c r="E1756" s="3">
        <f t="shared" ca="1" si="59"/>
        <v>0.41000169947750303</v>
      </c>
    </row>
    <row r="1757" spans="2:5" x14ac:dyDescent="0.25">
      <c r="B1757">
        <v>3753</v>
      </c>
      <c r="C1757" s="1">
        <v>175800000</v>
      </c>
      <c r="D1757" s="1">
        <f t="shared" ca="1" si="60"/>
        <v>24560179.353067264</v>
      </c>
      <c r="E1757" s="3">
        <f t="shared" ca="1" si="59"/>
        <v>0.13970522953963177</v>
      </c>
    </row>
    <row r="1758" spans="2:5" x14ac:dyDescent="0.25">
      <c r="B1758">
        <v>3754</v>
      </c>
      <c r="C1758" s="1">
        <v>175900000</v>
      </c>
      <c r="D1758" s="1">
        <f t="shared" ca="1" si="60"/>
        <v>53542741.574162185</v>
      </c>
      <c r="E1758" s="3">
        <f t="shared" ca="1" si="59"/>
        <v>0.30439307319023412</v>
      </c>
    </row>
    <row r="1759" spans="2:5" x14ac:dyDescent="0.25">
      <c r="B1759">
        <v>3755</v>
      </c>
      <c r="C1759" s="1">
        <v>176000000</v>
      </c>
      <c r="D1759" s="1">
        <f t="shared" ca="1" si="60"/>
        <v>134984754.29208958</v>
      </c>
      <c r="E1759" s="3">
        <f t="shared" ca="1" si="59"/>
        <v>0.76695883120505448</v>
      </c>
    </row>
    <row r="1760" spans="2:5" x14ac:dyDescent="0.25">
      <c r="B1760">
        <v>3756</v>
      </c>
      <c r="C1760" s="1">
        <v>176100000</v>
      </c>
      <c r="D1760" s="1">
        <f t="shared" ca="1" si="60"/>
        <v>86539711.901876226</v>
      </c>
      <c r="E1760" s="3">
        <f t="shared" ca="1" si="59"/>
        <v>0.49142369052740614</v>
      </c>
    </row>
    <row r="1761" spans="2:5" x14ac:dyDescent="0.25">
      <c r="B1761">
        <v>3757</v>
      </c>
      <c r="C1761" s="1">
        <v>176200000</v>
      </c>
      <c r="D1761" s="1">
        <f t="shared" ca="1" si="60"/>
        <v>178054674.14319056</v>
      </c>
      <c r="E1761" s="3">
        <f t="shared" ca="1" si="59"/>
        <v>1.0105259599500032</v>
      </c>
    </row>
    <row r="1762" spans="2:5" x14ac:dyDescent="0.25">
      <c r="B1762">
        <v>3758</v>
      </c>
      <c r="C1762" s="1">
        <v>176300000</v>
      </c>
      <c r="D1762" s="1">
        <f t="shared" ca="1" si="60"/>
        <v>51193832.077211902</v>
      </c>
      <c r="E1762" s="3">
        <f t="shared" ca="1" si="59"/>
        <v>0.29037908154969883</v>
      </c>
    </row>
    <row r="1763" spans="2:5" x14ac:dyDescent="0.25">
      <c r="B1763">
        <v>3759</v>
      </c>
      <c r="C1763" s="1">
        <v>176400000</v>
      </c>
      <c r="D1763" s="1">
        <f t="shared" ca="1" si="60"/>
        <v>139544923.46836644</v>
      </c>
      <c r="E1763" s="3">
        <f t="shared" ca="1" si="59"/>
        <v>0.79107099471863063</v>
      </c>
    </row>
    <row r="1764" spans="2:5" x14ac:dyDescent="0.25">
      <c r="B1764">
        <v>3760</v>
      </c>
      <c r="C1764" s="1">
        <v>176500000</v>
      </c>
      <c r="D1764" s="1">
        <f t="shared" ca="1" si="60"/>
        <v>91328374.896685675</v>
      </c>
      <c r="E1764" s="3">
        <f t="shared" ca="1" si="59"/>
        <v>0.51744121754496131</v>
      </c>
    </row>
    <row r="1765" spans="2:5" x14ac:dyDescent="0.25">
      <c r="B1765">
        <v>3761</v>
      </c>
      <c r="C1765" s="1">
        <v>176600000</v>
      </c>
      <c r="D1765" s="1">
        <f t="shared" ca="1" si="60"/>
        <v>91857257.552697793</v>
      </c>
      <c r="E1765" s="3">
        <f t="shared" ca="1" si="59"/>
        <v>0.52014302124970435</v>
      </c>
    </row>
    <row r="1766" spans="2:5" x14ac:dyDescent="0.25">
      <c r="B1766">
        <v>3762</v>
      </c>
      <c r="C1766" s="1">
        <v>176700000</v>
      </c>
      <c r="D1766" s="1">
        <f t="shared" ca="1" si="60"/>
        <v>73787750.260193512</v>
      </c>
      <c r="E1766" s="3">
        <f t="shared" ca="1" si="59"/>
        <v>0.41758772077076123</v>
      </c>
    </row>
    <row r="1767" spans="2:5" x14ac:dyDescent="0.25">
      <c r="B1767">
        <v>3763</v>
      </c>
      <c r="C1767" s="1">
        <v>176800000</v>
      </c>
      <c r="D1767" s="1">
        <f t="shared" ca="1" si="60"/>
        <v>118669116.57388039</v>
      </c>
      <c r="E1767" s="3">
        <f t="shared" ca="1" si="59"/>
        <v>0.67120541048574878</v>
      </c>
    </row>
    <row r="1768" spans="2:5" x14ac:dyDescent="0.25">
      <c r="B1768">
        <v>3764</v>
      </c>
      <c r="C1768" s="1">
        <v>176900000</v>
      </c>
      <c r="D1768" s="1">
        <f t="shared" ca="1" si="60"/>
        <v>137014008.99028337</v>
      </c>
      <c r="E1768" s="3">
        <f t="shared" ca="1" si="59"/>
        <v>0.77452803273195803</v>
      </c>
    </row>
    <row r="1769" spans="2:5" x14ac:dyDescent="0.25">
      <c r="B1769">
        <v>3765</v>
      </c>
      <c r="C1769" s="1">
        <v>177000000</v>
      </c>
      <c r="D1769" s="1">
        <f t="shared" ca="1" si="60"/>
        <v>114381952.52524409</v>
      </c>
      <c r="E1769" s="3">
        <f t="shared" ca="1" si="59"/>
        <v>0.64622572048160498</v>
      </c>
    </row>
    <row r="1770" spans="2:5" x14ac:dyDescent="0.25">
      <c r="B1770">
        <v>3766</v>
      </c>
      <c r="C1770" s="1">
        <v>177100000</v>
      </c>
      <c r="D1770" s="1">
        <f t="shared" ca="1" si="60"/>
        <v>38649193.218553133</v>
      </c>
      <c r="E1770" s="3">
        <f t="shared" ca="1" si="59"/>
        <v>0.2182337279421408</v>
      </c>
    </row>
    <row r="1771" spans="2:5" x14ac:dyDescent="0.25">
      <c r="B1771">
        <v>3767</v>
      </c>
      <c r="C1771" s="1">
        <v>177200000</v>
      </c>
      <c r="D1771" s="1">
        <f t="shared" ca="1" si="60"/>
        <v>25248638.739115506</v>
      </c>
      <c r="E1771" s="3">
        <f t="shared" ca="1" si="59"/>
        <v>0.14248667459997463</v>
      </c>
    </row>
    <row r="1772" spans="2:5" x14ac:dyDescent="0.25">
      <c r="B1772">
        <v>3768</v>
      </c>
      <c r="C1772" s="1">
        <v>177300000</v>
      </c>
      <c r="D1772" s="1">
        <f t="shared" ca="1" si="60"/>
        <v>37158978.429875351</v>
      </c>
      <c r="E1772" s="3">
        <f t="shared" ca="1" si="59"/>
        <v>0.20958250665468331</v>
      </c>
    </row>
    <row r="1773" spans="2:5" x14ac:dyDescent="0.25">
      <c r="B1773">
        <v>3769</v>
      </c>
      <c r="C1773" s="1">
        <v>177400000</v>
      </c>
      <c r="D1773" s="1">
        <f t="shared" ca="1" si="60"/>
        <v>129588363.3292276</v>
      </c>
      <c r="E1773" s="3">
        <f t="shared" ca="1" si="59"/>
        <v>0.73048682823690869</v>
      </c>
    </row>
    <row r="1774" spans="2:5" x14ac:dyDescent="0.25">
      <c r="B1774">
        <v>3770</v>
      </c>
      <c r="C1774" s="1">
        <v>177500000</v>
      </c>
      <c r="D1774" s="1">
        <f t="shared" ca="1" si="60"/>
        <v>107553149.67931493</v>
      </c>
      <c r="E1774" s="3">
        <f t="shared" ca="1" si="59"/>
        <v>0.60593323762994322</v>
      </c>
    </row>
    <row r="1775" spans="2:5" x14ac:dyDescent="0.25">
      <c r="B1775">
        <v>3771</v>
      </c>
      <c r="C1775" s="1">
        <v>177600000</v>
      </c>
      <c r="D1775" s="1">
        <f t="shared" ca="1" si="60"/>
        <v>52498267.932300858</v>
      </c>
      <c r="E1775" s="3">
        <f t="shared" ca="1" si="59"/>
        <v>0.29559835547466701</v>
      </c>
    </row>
    <row r="1776" spans="2:5" x14ac:dyDescent="0.25">
      <c r="B1776">
        <v>3772</v>
      </c>
      <c r="C1776" s="1">
        <v>177700000</v>
      </c>
      <c r="D1776" s="1">
        <f t="shared" ca="1" si="60"/>
        <v>62236264.532855906</v>
      </c>
      <c r="E1776" s="3">
        <f t="shared" ca="1" si="59"/>
        <v>0.35023221459119813</v>
      </c>
    </row>
    <row r="1777" spans="2:5" x14ac:dyDescent="0.25">
      <c r="B1777">
        <v>3773</v>
      </c>
      <c r="C1777" s="1">
        <v>177800000</v>
      </c>
      <c r="D1777" s="1">
        <f t="shared" ca="1" si="60"/>
        <v>43945712.883310311</v>
      </c>
      <c r="E1777" s="3">
        <f t="shared" ca="1" si="59"/>
        <v>0.24716373950118287</v>
      </c>
    </row>
    <row r="1778" spans="2:5" x14ac:dyDescent="0.25">
      <c r="B1778">
        <v>3774</v>
      </c>
      <c r="C1778" s="1">
        <v>177900000</v>
      </c>
      <c r="D1778" s="1">
        <f t="shared" ca="1" si="60"/>
        <v>110712432.73894998</v>
      </c>
      <c r="E1778" s="3">
        <f t="shared" ca="1" si="59"/>
        <v>0.62232958256857773</v>
      </c>
    </row>
    <row r="1779" spans="2:5" x14ac:dyDescent="0.25">
      <c r="B1779">
        <v>3775</v>
      </c>
      <c r="C1779" s="1">
        <v>178000000</v>
      </c>
      <c r="D1779" s="1">
        <f t="shared" ca="1" si="60"/>
        <v>61713251.120903917</v>
      </c>
      <c r="E1779" s="3">
        <f t="shared" ca="1" si="59"/>
        <v>0.34670365798260627</v>
      </c>
    </row>
    <row r="1780" spans="2:5" x14ac:dyDescent="0.25">
      <c r="B1780">
        <v>3776</v>
      </c>
      <c r="C1780" s="1">
        <v>178100000</v>
      </c>
      <c r="D1780" s="1">
        <f t="shared" ca="1" si="60"/>
        <v>45826325.085543618</v>
      </c>
      <c r="E1780" s="3">
        <f t="shared" ca="1" si="59"/>
        <v>0.25730671019395629</v>
      </c>
    </row>
    <row r="1781" spans="2:5" x14ac:dyDescent="0.25">
      <c r="B1781">
        <v>3777</v>
      </c>
      <c r="C1781" s="1">
        <v>178200000</v>
      </c>
      <c r="D1781" s="1">
        <f t="shared" ca="1" si="60"/>
        <v>54099540.023799971</v>
      </c>
      <c r="E1781" s="3">
        <f t="shared" ca="1" si="59"/>
        <v>0.30358888902244652</v>
      </c>
    </row>
    <row r="1782" spans="2:5" x14ac:dyDescent="0.25">
      <c r="B1782">
        <v>3778</v>
      </c>
      <c r="C1782" s="1">
        <v>178300000</v>
      </c>
      <c r="D1782" s="1">
        <f t="shared" ca="1" si="60"/>
        <v>109940807.85472465</v>
      </c>
      <c r="E1782" s="3">
        <f t="shared" ca="1" si="59"/>
        <v>0.61660576474887629</v>
      </c>
    </row>
    <row r="1783" spans="2:5" x14ac:dyDescent="0.25">
      <c r="B1783">
        <v>3779</v>
      </c>
      <c r="C1783" s="1">
        <v>178400000</v>
      </c>
      <c r="D1783" s="1">
        <f t="shared" ca="1" si="60"/>
        <v>57653531.131958894</v>
      </c>
      <c r="E1783" s="3">
        <f t="shared" ca="1" si="59"/>
        <v>0.32317001755582342</v>
      </c>
    </row>
    <row r="1784" spans="2:5" x14ac:dyDescent="0.25">
      <c r="B1784">
        <v>3780</v>
      </c>
      <c r="C1784" s="1">
        <v>178500000</v>
      </c>
      <c r="D1784" s="1">
        <f t="shared" ca="1" si="60"/>
        <v>74248722.820013523</v>
      </c>
      <c r="E1784" s="3">
        <f t="shared" ca="1" si="59"/>
        <v>0.41595923148466962</v>
      </c>
    </row>
    <row r="1785" spans="2:5" x14ac:dyDescent="0.25">
      <c r="B1785">
        <v>3781</v>
      </c>
      <c r="C1785" s="1">
        <v>178600000</v>
      </c>
      <c r="D1785" s="1">
        <f t="shared" ca="1" si="60"/>
        <v>95938558.985159934</v>
      </c>
      <c r="E1785" s="3">
        <f t="shared" ca="1" si="59"/>
        <v>0.53716998311959652</v>
      </c>
    </row>
    <row r="1786" spans="2:5" x14ac:dyDescent="0.25">
      <c r="B1786">
        <v>3782</v>
      </c>
      <c r="C1786" s="1">
        <v>178700000</v>
      </c>
      <c r="D1786" s="1">
        <f t="shared" ca="1" si="60"/>
        <v>26058121.856107648</v>
      </c>
      <c r="E1786" s="3">
        <f t="shared" ca="1" si="59"/>
        <v>0.14582049164022187</v>
      </c>
    </row>
    <row r="1787" spans="2:5" x14ac:dyDescent="0.25">
      <c r="B1787">
        <v>3783</v>
      </c>
      <c r="C1787" s="1">
        <v>178800000</v>
      </c>
      <c r="D1787" s="1">
        <f t="shared" ca="1" si="60"/>
        <v>106225407.60150522</v>
      </c>
      <c r="E1787" s="3">
        <f t="shared" ca="1" si="59"/>
        <v>0.59410183222318358</v>
      </c>
    </row>
    <row r="1788" spans="2:5" x14ac:dyDescent="0.25">
      <c r="B1788">
        <v>3784</v>
      </c>
      <c r="C1788" s="1">
        <v>178900000</v>
      </c>
      <c r="D1788" s="1">
        <f t="shared" ca="1" si="60"/>
        <v>48328027.074608229</v>
      </c>
      <c r="E1788" s="3">
        <f t="shared" ca="1" si="59"/>
        <v>0.27013989421245516</v>
      </c>
    </row>
    <row r="1789" spans="2:5" x14ac:dyDescent="0.25">
      <c r="B1789">
        <v>3785</v>
      </c>
      <c r="C1789" s="1">
        <v>179000000</v>
      </c>
      <c r="D1789" s="1">
        <f t="shared" ca="1" si="60"/>
        <v>76595074.920834616</v>
      </c>
      <c r="E1789" s="3">
        <f t="shared" ca="1" si="59"/>
        <v>0.42790544648510959</v>
      </c>
    </row>
    <row r="1790" spans="2:5" x14ac:dyDescent="0.25">
      <c r="B1790">
        <v>3786</v>
      </c>
      <c r="C1790" s="1">
        <v>179100000</v>
      </c>
      <c r="D1790" s="1">
        <f t="shared" ca="1" si="60"/>
        <v>162212122.99232361</v>
      </c>
      <c r="E1790" s="3">
        <f t="shared" ca="1" si="59"/>
        <v>0.90570699604870808</v>
      </c>
    </row>
    <row r="1791" spans="2:5" x14ac:dyDescent="0.25">
      <c r="B1791">
        <v>3787</v>
      </c>
      <c r="C1791" s="1">
        <v>179200000</v>
      </c>
      <c r="D1791" s="1">
        <f t="shared" ca="1" si="60"/>
        <v>42463929.385977924</v>
      </c>
      <c r="E1791" s="3">
        <f t="shared" ca="1" si="59"/>
        <v>0.23696389166282325</v>
      </c>
    </row>
    <row r="1792" spans="2:5" x14ac:dyDescent="0.25">
      <c r="B1792">
        <v>3788</v>
      </c>
      <c r="C1792" s="1">
        <v>179300000</v>
      </c>
      <c r="D1792" s="1">
        <f t="shared" ca="1" si="60"/>
        <v>39631644.608054854</v>
      </c>
      <c r="E1792" s="3">
        <f t="shared" ca="1" si="59"/>
        <v>0.22103538543254242</v>
      </c>
    </row>
    <row r="1793" spans="2:5" x14ac:dyDescent="0.25">
      <c r="B1793">
        <v>3789</v>
      </c>
      <c r="C1793" s="1">
        <v>179400000</v>
      </c>
      <c r="D1793" s="1">
        <f t="shared" ca="1" si="60"/>
        <v>41988139.51710777</v>
      </c>
      <c r="E1793" s="3">
        <f t="shared" ca="1" si="59"/>
        <v>0.23404760042980918</v>
      </c>
    </row>
    <row r="1794" spans="2:5" x14ac:dyDescent="0.25">
      <c r="B1794">
        <v>3790</v>
      </c>
      <c r="C1794" s="1">
        <v>179500000</v>
      </c>
      <c r="D1794" s="1">
        <f t="shared" ca="1" si="60"/>
        <v>58352649.414641179</v>
      </c>
      <c r="E1794" s="3">
        <f t="shared" ca="1" si="59"/>
        <v>0.32508439785315418</v>
      </c>
    </row>
    <row r="1795" spans="2:5" x14ac:dyDescent="0.25">
      <c r="B1795">
        <v>3791</v>
      </c>
      <c r="C1795" s="1">
        <v>179600000</v>
      </c>
      <c r="D1795" s="1">
        <f t="shared" ca="1" si="60"/>
        <v>121974063.9506139</v>
      </c>
      <c r="E1795" s="3">
        <f t="shared" ca="1" si="59"/>
        <v>0.67914289504796155</v>
      </c>
    </row>
    <row r="1796" spans="2:5" x14ac:dyDescent="0.25">
      <c r="B1796">
        <v>3792</v>
      </c>
      <c r="C1796" s="1">
        <v>179700000</v>
      </c>
      <c r="D1796" s="1">
        <f t="shared" ca="1" si="60"/>
        <v>61600462.676726058</v>
      </c>
      <c r="E1796" s="3">
        <f t="shared" ca="1" si="59"/>
        <v>0.34279611951433531</v>
      </c>
    </row>
    <row r="1797" spans="2:5" x14ac:dyDescent="0.25">
      <c r="B1797">
        <v>3793</v>
      </c>
      <c r="C1797" s="1">
        <v>179800000</v>
      </c>
      <c r="D1797" s="1">
        <f t="shared" ca="1" si="60"/>
        <v>96141259.104058638</v>
      </c>
      <c r="E1797" s="3">
        <f t="shared" ref="E1797:E1841" ca="1" si="61">_xlfn.LOGNORM.INV(RAND(),mu,s)</f>
        <v>0.53471223083458641</v>
      </c>
    </row>
    <row r="1798" spans="2:5" x14ac:dyDescent="0.25">
      <c r="B1798">
        <v>3794</v>
      </c>
      <c r="C1798" s="1">
        <v>179900000</v>
      </c>
      <c r="D1798" s="1">
        <f t="shared" ca="1" si="60"/>
        <v>34456169.82148122</v>
      </c>
      <c r="E1798" s="3">
        <f t="shared" ca="1" si="61"/>
        <v>0.19152957099211351</v>
      </c>
    </row>
    <row r="1799" spans="2:5" x14ac:dyDescent="0.25">
      <c r="B1799">
        <v>3795</v>
      </c>
      <c r="C1799" s="1">
        <v>180000000</v>
      </c>
      <c r="D1799" s="1">
        <f t="shared" ca="1" si="60"/>
        <v>122686488.05643237</v>
      </c>
      <c r="E1799" s="3">
        <f t="shared" ca="1" si="61"/>
        <v>0.68159160031351318</v>
      </c>
    </row>
    <row r="1800" spans="2:5" x14ac:dyDescent="0.25">
      <c r="B1800">
        <v>3796</v>
      </c>
      <c r="C1800" s="1">
        <v>180100000</v>
      </c>
      <c r="D1800" s="1">
        <f t="shared" ca="1" si="60"/>
        <v>153295286.270051</v>
      </c>
      <c r="E1800" s="3">
        <f t="shared" ca="1" si="61"/>
        <v>0.85116760838451422</v>
      </c>
    </row>
    <row r="1801" spans="2:5" x14ac:dyDescent="0.25">
      <c r="B1801">
        <v>3797</v>
      </c>
      <c r="C1801" s="1">
        <v>180200000</v>
      </c>
      <c r="D1801" s="1">
        <f t="shared" ca="1" si="60"/>
        <v>60494640.153766006</v>
      </c>
      <c r="E1801" s="3">
        <f t="shared" ca="1" si="61"/>
        <v>0.33570832493765818</v>
      </c>
    </row>
    <row r="1802" spans="2:5" x14ac:dyDescent="0.25">
      <c r="B1802">
        <v>3798</v>
      </c>
      <c r="C1802" s="1">
        <v>180300000</v>
      </c>
      <c r="D1802" s="1">
        <f t="shared" ca="1" si="60"/>
        <v>85660221.701981083</v>
      </c>
      <c r="E1802" s="3">
        <f t="shared" ca="1" si="61"/>
        <v>0.47509829008308974</v>
      </c>
    </row>
    <row r="1803" spans="2:5" x14ac:dyDescent="0.25">
      <c r="B1803">
        <v>3799</v>
      </c>
      <c r="C1803" s="1">
        <v>180400000</v>
      </c>
      <c r="D1803" s="1">
        <f t="shared" ca="1" si="60"/>
        <v>84193233.935932428</v>
      </c>
      <c r="E1803" s="3">
        <f t="shared" ca="1" si="61"/>
        <v>0.46670307059829508</v>
      </c>
    </row>
    <row r="1804" spans="2:5" x14ac:dyDescent="0.25">
      <c r="B1804">
        <v>3800</v>
      </c>
      <c r="C1804" s="1">
        <v>180500000</v>
      </c>
      <c r="D1804" s="1">
        <f t="shared" ca="1" si="60"/>
        <v>44128468.986469507</v>
      </c>
      <c r="E1804" s="3">
        <f t="shared" ca="1" si="61"/>
        <v>0.24447905255661775</v>
      </c>
    </row>
    <row r="1805" spans="2:5" x14ac:dyDescent="0.25">
      <c r="B1805">
        <v>3801</v>
      </c>
      <c r="C1805" s="1">
        <v>180600000</v>
      </c>
      <c r="D1805" s="1">
        <f t="shared" ca="1" si="60"/>
        <v>154913479.13084403</v>
      </c>
      <c r="E1805" s="3">
        <f t="shared" ca="1" si="61"/>
        <v>0.8577712022748839</v>
      </c>
    </row>
    <row r="1806" spans="2:5" x14ac:dyDescent="0.25">
      <c r="B1806">
        <v>3802</v>
      </c>
      <c r="C1806" s="1">
        <v>180700000</v>
      </c>
      <c r="D1806" s="1">
        <f t="shared" ca="1" si="60"/>
        <v>163521310.52566859</v>
      </c>
      <c r="E1806" s="3">
        <f t="shared" ca="1" si="61"/>
        <v>0.90493254303081672</v>
      </c>
    </row>
    <row r="1807" spans="2:5" x14ac:dyDescent="0.25">
      <c r="B1807">
        <v>3803</v>
      </c>
      <c r="C1807" s="1">
        <v>180800000</v>
      </c>
      <c r="D1807" s="1">
        <f t="shared" ca="1" si="60"/>
        <v>86613975.975780621</v>
      </c>
      <c r="E1807" s="3">
        <f t="shared" ca="1" si="61"/>
        <v>0.47905960163595473</v>
      </c>
    </row>
    <row r="1808" spans="2:5" x14ac:dyDescent="0.25">
      <c r="B1808">
        <v>3804</v>
      </c>
      <c r="C1808" s="1">
        <v>180900000</v>
      </c>
      <c r="D1808" s="1">
        <f t="shared" ca="1" si="60"/>
        <v>106356808.67338489</v>
      </c>
      <c r="E1808" s="3">
        <f t="shared" ca="1" si="61"/>
        <v>0.58793150178764453</v>
      </c>
    </row>
    <row r="1809" spans="2:5" x14ac:dyDescent="0.25">
      <c r="B1809">
        <v>3805</v>
      </c>
      <c r="C1809" s="1">
        <v>181000000</v>
      </c>
      <c r="D1809" s="1">
        <f t="shared" ca="1" si="60"/>
        <v>91299816.013492987</v>
      </c>
      <c r="E1809" s="3">
        <f t="shared" ca="1" si="61"/>
        <v>0.5044188730027237</v>
      </c>
    </row>
    <row r="1810" spans="2:5" x14ac:dyDescent="0.25">
      <c r="B1810">
        <v>3806</v>
      </c>
      <c r="C1810" s="1">
        <v>181100000</v>
      </c>
      <c r="D1810" s="1">
        <f t="shared" ca="1" si="60"/>
        <v>40274582.983144097</v>
      </c>
      <c r="E1810" s="3">
        <f t="shared" ca="1" si="61"/>
        <v>0.22238864154138099</v>
      </c>
    </row>
    <row r="1811" spans="2:5" x14ac:dyDescent="0.25">
      <c r="B1811">
        <v>3807</v>
      </c>
      <c r="C1811" s="1">
        <v>181200000</v>
      </c>
      <c r="D1811" s="1">
        <f t="shared" ca="1" si="60"/>
        <v>61758210.877137177</v>
      </c>
      <c r="E1811" s="3">
        <f t="shared" ca="1" si="61"/>
        <v>0.34082897835064668</v>
      </c>
    </row>
    <row r="1812" spans="2:5" x14ac:dyDescent="0.25">
      <c r="B1812">
        <v>3808</v>
      </c>
      <c r="C1812" s="1">
        <v>181300000</v>
      </c>
      <c r="D1812" s="1">
        <f t="shared" ca="1" si="60"/>
        <v>72237051.777886271</v>
      </c>
      <c r="E1812" s="3">
        <f t="shared" ca="1" si="61"/>
        <v>0.39843933688850675</v>
      </c>
    </row>
    <row r="1813" spans="2:5" x14ac:dyDescent="0.25">
      <c r="B1813">
        <v>3809</v>
      </c>
      <c r="C1813" s="1">
        <v>181400000</v>
      </c>
      <c r="D1813" s="1">
        <f t="shared" ca="1" si="60"/>
        <v>32799915.193084452</v>
      </c>
      <c r="E1813" s="3">
        <f t="shared" ca="1" si="61"/>
        <v>0.18081540900267062</v>
      </c>
    </row>
    <row r="1814" spans="2:5" x14ac:dyDescent="0.25">
      <c r="B1814">
        <v>3810</v>
      </c>
      <c r="C1814" s="1">
        <v>181500000</v>
      </c>
      <c r="D1814" s="1">
        <f t="shared" ca="1" si="60"/>
        <v>95100564.710690513</v>
      </c>
      <c r="E1814" s="3">
        <f t="shared" ca="1" si="61"/>
        <v>0.52397005350242709</v>
      </c>
    </row>
    <row r="1815" spans="2:5" x14ac:dyDescent="0.25">
      <c r="B1815">
        <v>3811</v>
      </c>
      <c r="C1815" s="1">
        <v>181600000</v>
      </c>
      <c r="D1815" s="1">
        <f t="shared" ca="1" si="60"/>
        <v>69331794.865877002</v>
      </c>
      <c r="E1815" s="3">
        <f t="shared" ca="1" si="61"/>
        <v>0.38178301137597465</v>
      </c>
    </row>
    <row r="1816" spans="2:5" x14ac:dyDescent="0.25">
      <c r="B1816">
        <v>3812</v>
      </c>
      <c r="C1816" s="1">
        <v>181700000</v>
      </c>
      <c r="D1816" s="1">
        <f t="shared" ca="1" si="60"/>
        <v>126468949.66617212</v>
      </c>
      <c r="E1816" s="3">
        <f t="shared" ca="1" si="61"/>
        <v>0.6960316437323727</v>
      </c>
    </row>
    <row r="1817" spans="2:5" x14ac:dyDescent="0.25">
      <c r="B1817">
        <v>3813</v>
      </c>
      <c r="C1817" s="1">
        <v>181800000</v>
      </c>
      <c r="D1817" s="1">
        <f t="shared" ca="1" si="60"/>
        <v>70340266.067893729</v>
      </c>
      <c r="E1817" s="3">
        <f t="shared" ca="1" si="61"/>
        <v>0.3869101543888544</v>
      </c>
    </row>
    <row r="1818" spans="2:5" x14ac:dyDescent="0.25">
      <c r="B1818">
        <v>3814</v>
      </c>
      <c r="C1818" s="1">
        <v>181900000</v>
      </c>
      <c r="D1818" s="1">
        <f t="shared" ca="1" si="60"/>
        <v>125960616.82503575</v>
      </c>
      <c r="E1818" s="3">
        <f t="shared" ca="1" si="61"/>
        <v>0.69247178023659017</v>
      </c>
    </row>
    <row r="1819" spans="2:5" x14ac:dyDescent="0.25">
      <c r="B1819">
        <v>3815</v>
      </c>
      <c r="C1819" s="1">
        <v>182000000</v>
      </c>
      <c r="D1819" s="1">
        <f t="shared" ca="1" si="60"/>
        <v>124699252.33240895</v>
      </c>
      <c r="E1819" s="3">
        <f t="shared" ca="1" si="61"/>
        <v>0.68516072710114806</v>
      </c>
    </row>
    <row r="1820" spans="2:5" x14ac:dyDescent="0.25">
      <c r="B1820">
        <v>3816</v>
      </c>
      <c r="C1820" s="1">
        <v>182100000</v>
      </c>
      <c r="D1820" s="1">
        <f t="shared" ref="D1820:D1841" ca="1" si="62">C1820*E1820</f>
        <v>125939734.07331525</v>
      </c>
      <c r="E1820" s="3">
        <f t="shared" ca="1" si="61"/>
        <v>0.69159656273100079</v>
      </c>
    </row>
    <row r="1821" spans="2:5" x14ac:dyDescent="0.25">
      <c r="B1821">
        <v>3817</v>
      </c>
      <c r="C1821" s="1">
        <v>182200000</v>
      </c>
      <c r="D1821" s="1">
        <f t="shared" ca="1" si="62"/>
        <v>131046705.47878015</v>
      </c>
      <c r="E1821" s="3">
        <f t="shared" ca="1" si="61"/>
        <v>0.71924646256191083</v>
      </c>
    </row>
    <row r="1822" spans="2:5" x14ac:dyDescent="0.25">
      <c r="B1822">
        <v>3818</v>
      </c>
      <c r="C1822" s="1">
        <v>182300000</v>
      </c>
      <c r="D1822" s="1">
        <f t="shared" ca="1" si="62"/>
        <v>221861351.53073841</v>
      </c>
      <c r="E1822" s="3">
        <f t="shared" ca="1" si="61"/>
        <v>1.2170123506897335</v>
      </c>
    </row>
    <row r="1823" spans="2:5" x14ac:dyDescent="0.25">
      <c r="B1823">
        <v>3819</v>
      </c>
      <c r="C1823" s="1">
        <v>182400000</v>
      </c>
      <c r="D1823" s="1">
        <f t="shared" ca="1" si="62"/>
        <v>89668271.31176649</v>
      </c>
      <c r="E1823" s="3">
        <f t="shared" ca="1" si="61"/>
        <v>0.49160236464784257</v>
      </c>
    </row>
    <row r="1824" spans="2:5" x14ac:dyDescent="0.25">
      <c r="B1824">
        <v>3820</v>
      </c>
      <c r="C1824" s="1">
        <v>182500000</v>
      </c>
      <c r="D1824" s="1">
        <f t="shared" ca="1" si="62"/>
        <v>30909717.625377122</v>
      </c>
      <c r="E1824" s="3">
        <f t="shared" ca="1" si="61"/>
        <v>0.16936831575549108</v>
      </c>
    </row>
    <row r="1825" spans="2:5" x14ac:dyDescent="0.25">
      <c r="B1825">
        <v>3821</v>
      </c>
      <c r="C1825" s="1">
        <v>182600000</v>
      </c>
      <c r="D1825" s="1">
        <f t="shared" ca="1" si="62"/>
        <v>78081506.060997352</v>
      </c>
      <c r="E1825" s="3">
        <f t="shared" ca="1" si="61"/>
        <v>0.42760956221794827</v>
      </c>
    </row>
    <row r="1826" spans="2:5" x14ac:dyDescent="0.25">
      <c r="B1826">
        <v>3822</v>
      </c>
      <c r="C1826" s="1">
        <v>182700000</v>
      </c>
      <c r="D1826" s="1">
        <f t="shared" ca="1" si="62"/>
        <v>74649375.991490394</v>
      </c>
      <c r="E1826" s="3">
        <f t="shared" ca="1" si="61"/>
        <v>0.40858990690470931</v>
      </c>
    </row>
    <row r="1827" spans="2:5" x14ac:dyDescent="0.25">
      <c r="B1827">
        <v>3823</v>
      </c>
      <c r="C1827" s="1">
        <v>182800000</v>
      </c>
      <c r="D1827" s="1">
        <f t="shared" ca="1" si="62"/>
        <v>35759786.621066265</v>
      </c>
      <c r="E1827" s="3">
        <f t="shared" ca="1" si="61"/>
        <v>0.19562246510430123</v>
      </c>
    </row>
    <row r="1828" spans="2:5" x14ac:dyDescent="0.25">
      <c r="B1828">
        <v>3824</v>
      </c>
      <c r="C1828" s="1">
        <v>182900000</v>
      </c>
      <c r="D1828" s="1">
        <f t="shared" ca="1" si="62"/>
        <v>166963312.23173979</v>
      </c>
      <c r="E1828" s="3">
        <f t="shared" ca="1" si="61"/>
        <v>0.91286666064373856</v>
      </c>
    </row>
    <row r="1829" spans="2:5" x14ac:dyDescent="0.25">
      <c r="B1829">
        <v>3825</v>
      </c>
      <c r="C1829" s="1">
        <v>183000000</v>
      </c>
      <c r="D1829" s="1">
        <f t="shared" ca="1" si="62"/>
        <v>56382839.913409986</v>
      </c>
      <c r="E1829" s="3">
        <f t="shared" ca="1" si="61"/>
        <v>0.30810295034650265</v>
      </c>
    </row>
    <row r="1830" spans="2:5" x14ac:dyDescent="0.25">
      <c r="B1830">
        <v>3826</v>
      </c>
      <c r="C1830" s="1">
        <v>183100000</v>
      </c>
      <c r="D1830" s="1">
        <f t="shared" ca="1" si="62"/>
        <v>47590243.28412126</v>
      </c>
      <c r="E1830" s="3">
        <f t="shared" ca="1" si="61"/>
        <v>0.25991394475216417</v>
      </c>
    </row>
    <row r="1831" spans="2:5" x14ac:dyDescent="0.25">
      <c r="B1831">
        <v>3827</v>
      </c>
      <c r="C1831" s="1">
        <v>183200000</v>
      </c>
      <c r="D1831" s="1">
        <f t="shared" ca="1" si="62"/>
        <v>67442651.891207471</v>
      </c>
      <c r="E1831" s="3">
        <f t="shared" ca="1" si="61"/>
        <v>0.36813674613104513</v>
      </c>
    </row>
    <row r="1832" spans="2:5" x14ac:dyDescent="0.25">
      <c r="B1832">
        <v>3828</v>
      </c>
      <c r="C1832" s="1">
        <v>183300000</v>
      </c>
      <c r="D1832" s="1">
        <f t="shared" ca="1" si="62"/>
        <v>55788395.57317102</v>
      </c>
      <c r="E1832" s="3">
        <f t="shared" ca="1" si="61"/>
        <v>0.30435567688582116</v>
      </c>
    </row>
    <row r="1833" spans="2:5" x14ac:dyDescent="0.25">
      <c r="B1833">
        <v>3829</v>
      </c>
      <c r="C1833" s="1">
        <v>183400000</v>
      </c>
      <c r="D1833" s="1">
        <f t="shared" ca="1" si="62"/>
        <v>46211623.291849367</v>
      </c>
      <c r="E1833" s="3">
        <f t="shared" ca="1" si="61"/>
        <v>0.25197177367420592</v>
      </c>
    </row>
    <row r="1834" spans="2:5" x14ac:dyDescent="0.25">
      <c r="B1834">
        <v>3830</v>
      </c>
      <c r="C1834" s="1">
        <v>183500000</v>
      </c>
      <c r="D1834" s="1">
        <f t="shared" ca="1" si="62"/>
        <v>246028263.30925238</v>
      </c>
      <c r="E1834" s="3">
        <f t="shared" ca="1" si="61"/>
        <v>1.3407534785245361</v>
      </c>
    </row>
    <row r="1835" spans="2:5" x14ac:dyDescent="0.25">
      <c r="B1835">
        <v>3831</v>
      </c>
      <c r="C1835" s="1">
        <v>183600000</v>
      </c>
      <c r="D1835" s="1">
        <f t="shared" ca="1" si="62"/>
        <v>59015859.998326264</v>
      </c>
      <c r="E1835" s="3">
        <f t="shared" ca="1" si="61"/>
        <v>0.3214371459603827</v>
      </c>
    </row>
    <row r="1836" spans="2:5" x14ac:dyDescent="0.25">
      <c r="B1836">
        <v>3832</v>
      </c>
      <c r="C1836" s="1">
        <v>183700000</v>
      </c>
      <c r="D1836" s="1">
        <f t="shared" ca="1" si="62"/>
        <v>52079496.00162413</v>
      </c>
      <c r="E1836" s="3">
        <f t="shared" ca="1" si="61"/>
        <v>0.2835029722461847</v>
      </c>
    </row>
    <row r="1837" spans="2:5" x14ac:dyDescent="0.25">
      <c r="B1837">
        <v>3833</v>
      </c>
      <c r="C1837" s="1">
        <v>183800000</v>
      </c>
      <c r="D1837" s="1">
        <f t="shared" ca="1" si="62"/>
        <v>62620149.562494576</v>
      </c>
      <c r="E1837" s="3">
        <f t="shared" ca="1" si="61"/>
        <v>0.34069722286449716</v>
      </c>
    </row>
    <row r="1838" spans="2:5" x14ac:dyDescent="0.25">
      <c r="B1838">
        <v>3834</v>
      </c>
      <c r="C1838" s="1">
        <v>183900000</v>
      </c>
      <c r="D1838" s="1">
        <f t="shared" ca="1" si="62"/>
        <v>34335691.631232567</v>
      </c>
      <c r="E1838" s="3">
        <f t="shared" ca="1" si="61"/>
        <v>0.18670849174134077</v>
      </c>
    </row>
    <row r="1839" spans="2:5" x14ac:dyDescent="0.25">
      <c r="B1839">
        <v>3835</v>
      </c>
      <c r="C1839" s="1">
        <v>184000000</v>
      </c>
      <c r="D1839" s="1">
        <f t="shared" ca="1" si="62"/>
        <v>60087584.698763937</v>
      </c>
      <c r="E1839" s="3">
        <f t="shared" ca="1" si="61"/>
        <v>0.32656296031936921</v>
      </c>
    </row>
    <row r="1840" spans="2:5" x14ac:dyDescent="0.25">
      <c r="B1840">
        <v>3836</v>
      </c>
      <c r="C1840" s="1">
        <v>184100000</v>
      </c>
      <c r="D1840" s="1">
        <f t="shared" ca="1" si="62"/>
        <v>131889229.52706531</v>
      </c>
      <c r="E1840" s="3">
        <f t="shared" ca="1" si="61"/>
        <v>0.71639994311279365</v>
      </c>
    </row>
    <row r="1841" spans="2:5" x14ac:dyDescent="0.25">
      <c r="B1841">
        <v>3837</v>
      </c>
      <c r="C1841" s="1">
        <v>184200000</v>
      </c>
      <c r="D1841" s="1">
        <f t="shared" ca="1" si="62"/>
        <v>57140271.594981648</v>
      </c>
      <c r="E1841" s="3">
        <f t="shared" ca="1" si="61"/>
        <v>0.31020777195972665</v>
      </c>
    </row>
  </sheetData>
  <hyperlinks>
    <hyperlink ref="L3" r:id="rId1" xr:uid="{383E13A7-6B8A-4BFC-A5A0-6FAF7393E623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DC451-F540-4BC0-A345-8EDAB1563CA6}">
  <dimension ref="A1:AU601"/>
  <sheetViews>
    <sheetView workbookViewId="0">
      <selection sqref="A1:D1"/>
    </sheetView>
  </sheetViews>
  <sheetFormatPr defaultRowHeight="15" x14ac:dyDescent="0.25"/>
  <cols>
    <col min="1" max="1" width="44.140625" style="6" bestFit="1" customWidth="1"/>
    <col min="2" max="47" width="11" style="6" customWidth="1"/>
    <col min="48" max="48" width="9.140625" style="6" customWidth="1"/>
    <col min="49" max="16384" width="9.140625" style="6"/>
  </cols>
  <sheetData>
    <row r="1" spans="1:47" x14ac:dyDescent="0.25">
      <c r="A1" s="17" t="s">
        <v>208</v>
      </c>
      <c r="B1" s="17"/>
      <c r="C1" s="17"/>
      <c r="D1" s="17"/>
    </row>
    <row r="2" spans="1:47" x14ac:dyDescent="0.25">
      <c r="A2" s="8" t="s">
        <v>207</v>
      </c>
      <c r="B2" s="8" t="s">
        <v>206</v>
      </c>
      <c r="C2" s="8" t="s">
        <v>205</v>
      </c>
      <c r="D2" s="8" t="s">
        <v>204</v>
      </c>
    </row>
    <row r="3" spans="1:47" x14ac:dyDescent="0.25">
      <c r="A3" s="7">
        <v>577329</v>
      </c>
      <c r="B3" s="7">
        <v>1146639</v>
      </c>
      <c r="C3" s="6" t="s">
        <v>203</v>
      </c>
      <c r="D3" s="10">
        <v>1</v>
      </c>
    </row>
    <row r="7" spans="1:47" x14ac:dyDescent="0.25">
      <c r="A7" s="17" t="s">
        <v>202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</row>
    <row r="8" spans="1:47" x14ac:dyDescent="0.25">
      <c r="A8" s="8" t="s">
        <v>201</v>
      </c>
      <c r="B8" s="8" t="s">
        <v>200</v>
      </c>
      <c r="C8" s="8" t="s">
        <v>199</v>
      </c>
      <c r="D8" s="8" t="s">
        <v>198</v>
      </c>
      <c r="E8" s="8" t="s">
        <v>197</v>
      </c>
      <c r="F8" s="8" t="s">
        <v>196</v>
      </c>
      <c r="G8" s="8" t="s">
        <v>195</v>
      </c>
      <c r="H8" s="8" t="s">
        <v>194</v>
      </c>
      <c r="I8" s="8" t="s">
        <v>193</v>
      </c>
      <c r="J8" s="8" t="s">
        <v>192</v>
      </c>
      <c r="K8" s="8" t="s">
        <v>191</v>
      </c>
      <c r="L8" s="8" t="s">
        <v>190</v>
      </c>
      <c r="M8" s="8" t="s">
        <v>189</v>
      </c>
      <c r="N8" s="8" t="s">
        <v>188</v>
      </c>
      <c r="O8" s="8" t="s">
        <v>187</v>
      </c>
      <c r="P8" s="8" t="s">
        <v>186</v>
      </c>
      <c r="Q8" s="8" t="s">
        <v>185</v>
      </c>
      <c r="R8" s="8" t="s">
        <v>184</v>
      </c>
      <c r="S8" s="8" t="s">
        <v>183</v>
      </c>
      <c r="T8" s="8" t="s">
        <v>182</v>
      </c>
      <c r="U8" s="8" t="s">
        <v>181</v>
      </c>
      <c r="V8" s="8" t="s">
        <v>180</v>
      </c>
      <c r="W8" s="8" t="s">
        <v>179</v>
      </c>
      <c r="X8" s="8" t="s">
        <v>178</v>
      </c>
      <c r="Y8" s="8" t="s">
        <v>177</v>
      </c>
      <c r="Z8" s="8" t="s">
        <v>176</v>
      </c>
      <c r="AA8" s="8" t="s">
        <v>175</v>
      </c>
      <c r="AB8" s="8" t="s">
        <v>174</v>
      </c>
      <c r="AC8" s="8" t="s">
        <v>173</v>
      </c>
      <c r="AD8" s="8" t="s">
        <v>172</v>
      </c>
      <c r="AE8" s="8" t="s">
        <v>171</v>
      </c>
      <c r="AF8" s="8" t="s">
        <v>170</v>
      </c>
      <c r="AG8" s="8" t="s">
        <v>169</v>
      </c>
      <c r="AH8" s="8" t="s">
        <v>168</v>
      </c>
      <c r="AI8" s="8" t="s">
        <v>167</v>
      </c>
      <c r="AJ8" s="8" t="s">
        <v>166</v>
      </c>
      <c r="AK8" s="8" t="s">
        <v>165</v>
      </c>
      <c r="AL8" s="8" t="s">
        <v>164</v>
      </c>
      <c r="AM8" s="8" t="s">
        <v>163</v>
      </c>
      <c r="AN8" s="8" t="s">
        <v>162</v>
      </c>
      <c r="AO8" s="8" t="s">
        <v>161</v>
      </c>
      <c r="AP8" s="8" t="s">
        <v>160</v>
      </c>
      <c r="AQ8" s="8" t="s">
        <v>159</v>
      </c>
      <c r="AR8" s="8" t="s">
        <v>158</v>
      </c>
      <c r="AS8" s="8" t="s">
        <v>157</v>
      </c>
      <c r="AT8" s="8" t="s">
        <v>156</v>
      </c>
      <c r="AU8" s="8" t="s">
        <v>155</v>
      </c>
    </row>
    <row r="9" spans="1:47" x14ac:dyDescent="0.25">
      <c r="A9" s="6" t="s">
        <v>129</v>
      </c>
      <c r="B9" s="6" t="s">
        <v>154</v>
      </c>
      <c r="C9" s="10">
        <v>70000000</v>
      </c>
      <c r="D9" s="10">
        <v>30000000</v>
      </c>
      <c r="E9" s="10">
        <v>1</v>
      </c>
      <c r="F9" s="11">
        <v>1</v>
      </c>
      <c r="G9" s="6" t="s">
        <v>151</v>
      </c>
      <c r="H9" s="10">
        <v>0</v>
      </c>
      <c r="I9" s="12">
        <v>8.7042809929698706E-2</v>
      </c>
      <c r="J9" s="10">
        <v>6092997</v>
      </c>
      <c r="K9" s="6" t="s">
        <v>150</v>
      </c>
      <c r="L9" s="11">
        <v>1</v>
      </c>
      <c r="M9" s="10">
        <v>140000000</v>
      </c>
      <c r="N9" s="10">
        <v>0</v>
      </c>
      <c r="O9" s="11">
        <v>1</v>
      </c>
      <c r="P9" s="11">
        <v>1</v>
      </c>
      <c r="Q9" s="6" t="s">
        <v>149</v>
      </c>
      <c r="R9" s="6" t="s">
        <v>148</v>
      </c>
      <c r="S9" s="6" t="s">
        <v>147</v>
      </c>
      <c r="T9" s="6" t="s">
        <v>146</v>
      </c>
      <c r="U9" s="10">
        <v>0</v>
      </c>
      <c r="V9" s="6" t="s">
        <v>19</v>
      </c>
      <c r="W9" s="6" t="s">
        <v>113</v>
      </c>
      <c r="X9" s="10">
        <v>0</v>
      </c>
      <c r="Y9" s="11">
        <v>0</v>
      </c>
      <c r="Z9" s="11">
        <v>0</v>
      </c>
      <c r="AA9" s="11">
        <v>0</v>
      </c>
      <c r="AB9" s="11">
        <v>0</v>
      </c>
      <c r="AC9" s="6" t="s">
        <v>145</v>
      </c>
      <c r="AD9" s="10">
        <v>140000000</v>
      </c>
      <c r="AE9" s="11">
        <v>0</v>
      </c>
      <c r="AF9" s="10">
        <v>0</v>
      </c>
      <c r="AG9" s="10">
        <v>0</v>
      </c>
      <c r="AH9" s="11">
        <v>0</v>
      </c>
      <c r="AI9" s="11">
        <v>0</v>
      </c>
      <c r="AJ9" s="6" t="s">
        <v>143</v>
      </c>
      <c r="AK9" s="6" t="s">
        <v>144</v>
      </c>
      <c r="AL9" s="11">
        <v>0</v>
      </c>
      <c r="AM9" s="10">
        <v>0</v>
      </c>
      <c r="AN9" s="10">
        <v>0</v>
      </c>
      <c r="AO9" s="6" t="s">
        <v>143</v>
      </c>
      <c r="AP9" s="6" t="s">
        <v>142</v>
      </c>
      <c r="AQ9" s="11">
        <v>0</v>
      </c>
      <c r="AR9" s="11">
        <v>0</v>
      </c>
      <c r="AS9" s="10">
        <v>0</v>
      </c>
      <c r="AT9" s="6" t="s">
        <v>141</v>
      </c>
      <c r="AU9" s="6" t="s">
        <v>113</v>
      </c>
    </row>
    <row r="10" spans="1:47" x14ac:dyDescent="0.25">
      <c r="A10" s="6" t="s">
        <v>128</v>
      </c>
      <c r="B10" s="6" t="s">
        <v>154</v>
      </c>
      <c r="C10" s="10">
        <v>50000000</v>
      </c>
      <c r="D10" s="10">
        <v>50000000</v>
      </c>
      <c r="E10" s="10">
        <v>3</v>
      </c>
      <c r="F10" s="11">
        <v>1</v>
      </c>
      <c r="G10" s="6" t="s">
        <v>151</v>
      </c>
      <c r="H10" s="10">
        <v>0</v>
      </c>
      <c r="I10" s="12">
        <v>6.3712750095874071E-2</v>
      </c>
      <c r="J10" s="10">
        <v>3185638</v>
      </c>
      <c r="K10" s="6" t="s">
        <v>150</v>
      </c>
      <c r="L10" s="11">
        <v>1</v>
      </c>
      <c r="M10" s="10">
        <v>200000000</v>
      </c>
      <c r="N10" s="10">
        <v>0</v>
      </c>
      <c r="O10" s="11">
        <v>1</v>
      </c>
      <c r="P10" s="11">
        <v>1</v>
      </c>
      <c r="Q10" s="6" t="s">
        <v>149</v>
      </c>
      <c r="R10" s="6" t="s">
        <v>148</v>
      </c>
      <c r="S10" s="6" t="s">
        <v>147</v>
      </c>
      <c r="T10" s="6" t="s">
        <v>146</v>
      </c>
      <c r="U10" s="10">
        <v>0</v>
      </c>
      <c r="V10" s="6" t="s">
        <v>19</v>
      </c>
      <c r="W10" s="6" t="s">
        <v>113</v>
      </c>
      <c r="X10" s="10">
        <v>0</v>
      </c>
      <c r="Y10" s="11">
        <v>0</v>
      </c>
      <c r="Z10" s="11">
        <v>0</v>
      </c>
      <c r="AA10" s="11">
        <v>0</v>
      </c>
      <c r="AB10" s="11">
        <v>0</v>
      </c>
      <c r="AC10" s="6" t="s">
        <v>145</v>
      </c>
      <c r="AD10" s="10">
        <v>200000000</v>
      </c>
      <c r="AE10" s="11">
        <v>0</v>
      </c>
      <c r="AF10" s="10">
        <v>0</v>
      </c>
      <c r="AG10" s="10">
        <v>0</v>
      </c>
      <c r="AH10" s="11">
        <v>0</v>
      </c>
      <c r="AI10" s="11">
        <v>0</v>
      </c>
      <c r="AJ10" s="6" t="s">
        <v>143</v>
      </c>
      <c r="AK10" s="6" t="s">
        <v>144</v>
      </c>
      <c r="AL10" s="11">
        <v>0</v>
      </c>
      <c r="AM10" s="10">
        <v>0</v>
      </c>
      <c r="AN10" s="10">
        <v>0</v>
      </c>
      <c r="AO10" s="6" t="s">
        <v>143</v>
      </c>
      <c r="AP10" s="6" t="s">
        <v>142</v>
      </c>
      <c r="AQ10" s="11">
        <v>0</v>
      </c>
      <c r="AR10" s="11">
        <v>0</v>
      </c>
      <c r="AS10" s="10">
        <v>0</v>
      </c>
      <c r="AT10" s="6" t="s">
        <v>141</v>
      </c>
      <c r="AU10" s="6" t="s">
        <v>113</v>
      </c>
    </row>
    <row r="11" spans="1:47" x14ac:dyDescent="0.25">
      <c r="A11" s="6" t="s">
        <v>127</v>
      </c>
      <c r="B11" s="6" t="s">
        <v>154</v>
      </c>
      <c r="C11" s="10">
        <v>50000000</v>
      </c>
      <c r="D11" s="10">
        <v>100000000</v>
      </c>
      <c r="E11" s="10">
        <v>1</v>
      </c>
      <c r="F11" s="11">
        <v>1</v>
      </c>
      <c r="G11" s="6" t="s">
        <v>151</v>
      </c>
      <c r="H11" s="10">
        <v>0</v>
      </c>
      <c r="I11" s="12">
        <v>2.7811070438474417E-2</v>
      </c>
      <c r="J11" s="10">
        <v>1390554</v>
      </c>
      <c r="K11" s="6" t="s">
        <v>150</v>
      </c>
      <c r="L11" s="11">
        <v>1</v>
      </c>
      <c r="M11" s="10">
        <v>100000000</v>
      </c>
      <c r="N11" s="10">
        <v>0</v>
      </c>
      <c r="O11" s="11">
        <v>1</v>
      </c>
      <c r="P11" s="11">
        <v>1</v>
      </c>
      <c r="Q11" s="6" t="s">
        <v>149</v>
      </c>
      <c r="R11" s="6" t="s">
        <v>148</v>
      </c>
      <c r="S11" s="6" t="s">
        <v>147</v>
      </c>
      <c r="T11" s="6" t="s">
        <v>146</v>
      </c>
      <c r="U11" s="10">
        <v>0</v>
      </c>
      <c r="V11" s="6" t="s">
        <v>19</v>
      </c>
      <c r="W11" s="6" t="s">
        <v>113</v>
      </c>
      <c r="X11" s="10">
        <v>0</v>
      </c>
      <c r="Y11" s="11">
        <v>0</v>
      </c>
      <c r="Z11" s="11">
        <v>0</v>
      </c>
      <c r="AA11" s="11">
        <v>0</v>
      </c>
      <c r="AB11" s="11">
        <v>0</v>
      </c>
      <c r="AC11" s="6" t="s">
        <v>145</v>
      </c>
      <c r="AD11" s="10">
        <v>100000000</v>
      </c>
      <c r="AE11" s="11">
        <v>0</v>
      </c>
      <c r="AF11" s="10">
        <v>0</v>
      </c>
      <c r="AG11" s="10">
        <v>0</v>
      </c>
      <c r="AH11" s="11">
        <v>0</v>
      </c>
      <c r="AI11" s="11">
        <v>0</v>
      </c>
      <c r="AJ11" s="6" t="s">
        <v>143</v>
      </c>
      <c r="AK11" s="6" t="s">
        <v>144</v>
      </c>
      <c r="AL11" s="11">
        <v>0</v>
      </c>
      <c r="AM11" s="10">
        <v>0</v>
      </c>
      <c r="AN11" s="10">
        <v>0</v>
      </c>
      <c r="AO11" s="6" t="s">
        <v>143</v>
      </c>
      <c r="AP11" s="6" t="s">
        <v>142</v>
      </c>
      <c r="AQ11" s="11">
        <v>0</v>
      </c>
      <c r="AR11" s="11">
        <v>0</v>
      </c>
      <c r="AS11" s="10">
        <v>0</v>
      </c>
      <c r="AT11" s="6" t="s">
        <v>141</v>
      </c>
      <c r="AU11" s="6" t="s">
        <v>113</v>
      </c>
    </row>
    <row r="12" spans="1:47" x14ac:dyDescent="0.25">
      <c r="A12" s="6" t="s">
        <v>126</v>
      </c>
      <c r="B12" s="6" t="s">
        <v>153</v>
      </c>
      <c r="C12" s="6" t="s">
        <v>152</v>
      </c>
      <c r="D12" s="10">
        <v>0</v>
      </c>
      <c r="E12" s="6" t="s">
        <v>152</v>
      </c>
      <c r="F12" s="11">
        <v>0</v>
      </c>
      <c r="G12" s="6" t="s">
        <v>151</v>
      </c>
      <c r="H12" s="10">
        <v>0</v>
      </c>
      <c r="I12" s="12">
        <v>3.2076790062326318E-3</v>
      </c>
      <c r="J12" s="10">
        <v>160384</v>
      </c>
      <c r="K12" s="6" t="s">
        <v>150</v>
      </c>
      <c r="L12" s="11">
        <v>1</v>
      </c>
      <c r="M12" s="10">
        <v>50000000</v>
      </c>
      <c r="N12" s="10">
        <v>100000000</v>
      </c>
      <c r="O12" s="11">
        <v>1</v>
      </c>
      <c r="P12" s="11">
        <v>1</v>
      </c>
      <c r="Q12" s="6" t="s">
        <v>149</v>
      </c>
      <c r="R12" s="6" t="s">
        <v>148</v>
      </c>
      <c r="S12" s="6" t="s">
        <v>147</v>
      </c>
      <c r="T12" s="6" t="s">
        <v>146</v>
      </c>
      <c r="U12" s="10">
        <v>0</v>
      </c>
      <c r="V12" s="6" t="s">
        <v>19</v>
      </c>
      <c r="W12" s="6" t="s">
        <v>113</v>
      </c>
      <c r="X12" s="10">
        <v>0</v>
      </c>
      <c r="Y12" s="11">
        <v>0</v>
      </c>
      <c r="Z12" s="11">
        <v>0</v>
      </c>
      <c r="AA12" s="11">
        <v>0</v>
      </c>
      <c r="AB12" s="11">
        <v>0</v>
      </c>
      <c r="AC12" s="6" t="s">
        <v>145</v>
      </c>
      <c r="AD12" s="10">
        <v>50000000</v>
      </c>
      <c r="AE12" s="11">
        <v>0</v>
      </c>
      <c r="AF12" s="10">
        <v>0</v>
      </c>
      <c r="AG12" s="10">
        <v>0</v>
      </c>
      <c r="AH12" s="11">
        <v>0</v>
      </c>
      <c r="AI12" s="11">
        <v>0</v>
      </c>
      <c r="AJ12" s="6" t="s">
        <v>143</v>
      </c>
      <c r="AK12" s="6" t="s">
        <v>144</v>
      </c>
      <c r="AL12" s="11">
        <v>0</v>
      </c>
      <c r="AM12" s="10">
        <v>0</v>
      </c>
      <c r="AN12" s="10">
        <v>0</v>
      </c>
      <c r="AO12" s="6" t="s">
        <v>143</v>
      </c>
      <c r="AP12" s="6" t="s">
        <v>142</v>
      </c>
      <c r="AQ12" s="11">
        <v>0</v>
      </c>
      <c r="AR12" s="11">
        <v>0</v>
      </c>
      <c r="AS12" s="10">
        <v>0</v>
      </c>
      <c r="AT12" s="6" t="s">
        <v>141</v>
      </c>
      <c r="AU12" s="6" t="s">
        <v>113</v>
      </c>
    </row>
    <row r="13" spans="1:47" x14ac:dyDescent="0.25">
      <c r="A13" s="6" t="s">
        <v>122</v>
      </c>
      <c r="B13" s="6" t="s">
        <v>153</v>
      </c>
      <c r="C13" s="6" t="s">
        <v>152</v>
      </c>
      <c r="D13" s="10">
        <v>0</v>
      </c>
      <c r="E13" s="6" t="s">
        <v>152</v>
      </c>
      <c r="F13" s="11">
        <v>0</v>
      </c>
      <c r="G13" s="6" t="s">
        <v>151</v>
      </c>
      <c r="H13" s="10">
        <v>0</v>
      </c>
      <c r="I13" s="12">
        <v>2.2362763234581046E-3</v>
      </c>
      <c r="J13" s="10">
        <v>111814</v>
      </c>
      <c r="K13" s="6" t="s">
        <v>150</v>
      </c>
      <c r="L13" s="11">
        <v>1</v>
      </c>
      <c r="M13" s="10">
        <v>50000000</v>
      </c>
      <c r="N13" s="10">
        <v>150000000</v>
      </c>
      <c r="O13" s="11">
        <v>1</v>
      </c>
      <c r="P13" s="11">
        <v>1</v>
      </c>
      <c r="Q13" s="6" t="s">
        <v>149</v>
      </c>
      <c r="R13" s="6" t="s">
        <v>148</v>
      </c>
      <c r="S13" s="6" t="s">
        <v>147</v>
      </c>
      <c r="T13" s="6" t="s">
        <v>146</v>
      </c>
      <c r="U13" s="10">
        <v>0</v>
      </c>
      <c r="V13" s="6" t="s">
        <v>19</v>
      </c>
      <c r="W13" s="6" t="s">
        <v>113</v>
      </c>
      <c r="X13" s="10">
        <v>0</v>
      </c>
      <c r="Y13" s="11">
        <v>0</v>
      </c>
      <c r="Z13" s="11">
        <v>0</v>
      </c>
      <c r="AA13" s="11">
        <v>0</v>
      </c>
      <c r="AB13" s="11">
        <v>0</v>
      </c>
      <c r="AC13" s="6" t="s">
        <v>145</v>
      </c>
      <c r="AD13" s="10">
        <v>50000000</v>
      </c>
      <c r="AE13" s="11">
        <v>0</v>
      </c>
      <c r="AF13" s="10">
        <v>0</v>
      </c>
      <c r="AG13" s="10">
        <v>0</v>
      </c>
      <c r="AH13" s="11">
        <v>0</v>
      </c>
      <c r="AI13" s="11">
        <v>0</v>
      </c>
      <c r="AJ13" s="6" t="s">
        <v>143</v>
      </c>
      <c r="AK13" s="6" t="s">
        <v>144</v>
      </c>
      <c r="AL13" s="11">
        <v>0</v>
      </c>
      <c r="AM13" s="10">
        <v>0</v>
      </c>
      <c r="AN13" s="10">
        <v>0</v>
      </c>
      <c r="AO13" s="6" t="s">
        <v>143</v>
      </c>
      <c r="AP13" s="6" t="s">
        <v>142</v>
      </c>
      <c r="AQ13" s="11">
        <v>0</v>
      </c>
      <c r="AR13" s="11">
        <v>0</v>
      </c>
      <c r="AS13" s="10">
        <v>0</v>
      </c>
      <c r="AT13" s="6" t="s">
        <v>141</v>
      </c>
      <c r="AU13" s="6" t="s">
        <v>113</v>
      </c>
    </row>
    <row r="17" spans="1:7" x14ac:dyDescent="0.25">
      <c r="A17" s="17" t="s">
        <v>140</v>
      </c>
      <c r="B17" s="17"/>
      <c r="C17" s="17"/>
      <c r="D17" s="17"/>
      <c r="E17" s="17"/>
      <c r="F17" s="17"/>
      <c r="G17" s="17"/>
    </row>
    <row r="18" spans="1:7" x14ac:dyDescent="0.25">
      <c r="A18" s="8" t="s">
        <v>139</v>
      </c>
      <c r="B18" s="8" t="s">
        <v>138</v>
      </c>
      <c r="C18" s="8" t="s">
        <v>114</v>
      </c>
      <c r="D18" s="8" t="s">
        <v>137</v>
      </c>
      <c r="E18" s="8" t="s">
        <v>136</v>
      </c>
      <c r="F18" s="8" t="s">
        <v>135</v>
      </c>
      <c r="G18" s="8" t="s">
        <v>134</v>
      </c>
    </row>
    <row r="19" spans="1:7" x14ac:dyDescent="0.25">
      <c r="A19" s="17" t="s">
        <v>133</v>
      </c>
      <c r="B19" s="17"/>
      <c r="C19" s="17"/>
      <c r="D19" s="17"/>
      <c r="E19" s="17"/>
      <c r="F19" s="17"/>
      <c r="G19" s="17"/>
    </row>
    <row r="21" spans="1:7" x14ac:dyDescent="0.25">
      <c r="A21" s="17" t="s">
        <v>132</v>
      </c>
      <c r="B21" s="17"/>
      <c r="C21" s="17"/>
      <c r="D21" s="17"/>
      <c r="E21" s="17"/>
      <c r="F21" s="17"/>
      <c r="G21" s="17"/>
    </row>
    <row r="22" spans="1:7" x14ac:dyDescent="0.25">
      <c r="A22" s="6" t="s">
        <v>131</v>
      </c>
      <c r="B22" s="6" t="s">
        <v>119</v>
      </c>
      <c r="C22" s="6" t="s">
        <v>113</v>
      </c>
      <c r="D22" s="6" t="s">
        <v>113</v>
      </c>
      <c r="E22" s="6" t="s">
        <v>113</v>
      </c>
      <c r="F22" s="6" t="s">
        <v>113</v>
      </c>
      <c r="G22" s="11">
        <v>1</v>
      </c>
    </row>
    <row r="23" spans="1:7" x14ac:dyDescent="0.25">
      <c r="A23" s="6" t="s">
        <v>130</v>
      </c>
      <c r="B23" s="6" t="s">
        <v>119</v>
      </c>
      <c r="C23" s="6" t="s">
        <v>113</v>
      </c>
      <c r="D23" s="6" t="s">
        <v>113</v>
      </c>
      <c r="E23" s="6" t="s">
        <v>113</v>
      </c>
      <c r="F23" s="6" t="s">
        <v>113</v>
      </c>
      <c r="G23" s="11">
        <v>1</v>
      </c>
    </row>
    <row r="25" spans="1:7" x14ac:dyDescent="0.25">
      <c r="A25" s="17" t="s">
        <v>129</v>
      </c>
      <c r="B25" s="17"/>
      <c r="C25" s="17"/>
      <c r="D25" s="17"/>
      <c r="E25" s="17"/>
      <c r="F25" s="17"/>
      <c r="G25" s="17"/>
    </row>
    <row r="26" spans="1:7" x14ac:dyDescent="0.25">
      <c r="A26" s="6" t="s">
        <v>120</v>
      </c>
      <c r="B26" s="6" t="s">
        <v>119</v>
      </c>
      <c r="C26" s="6" t="s">
        <v>113</v>
      </c>
      <c r="D26" s="6" t="s">
        <v>113</v>
      </c>
      <c r="E26" s="6" t="s">
        <v>113</v>
      </c>
      <c r="F26" s="6" t="s">
        <v>113</v>
      </c>
      <c r="G26" s="11">
        <v>1</v>
      </c>
    </row>
    <row r="28" spans="1:7" x14ac:dyDescent="0.25">
      <c r="A28" s="17" t="s">
        <v>128</v>
      </c>
      <c r="B28" s="17"/>
      <c r="C28" s="17"/>
      <c r="D28" s="17"/>
      <c r="E28" s="17"/>
      <c r="F28" s="17"/>
      <c r="G28" s="17"/>
    </row>
    <row r="29" spans="1:7" x14ac:dyDescent="0.25">
      <c r="A29" s="6" t="s">
        <v>120</v>
      </c>
      <c r="B29" s="6" t="s">
        <v>119</v>
      </c>
      <c r="C29" s="6" t="s">
        <v>113</v>
      </c>
      <c r="D29" s="6" t="s">
        <v>113</v>
      </c>
      <c r="E29" s="6" t="s">
        <v>113</v>
      </c>
      <c r="F29" s="6" t="s">
        <v>113</v>
      </c>
      <c r="G29" s="11">
        <v>1</v>
      </c>
    </row>
    <row r="31" spans="1:7" x14ac:dyDescent="0.25">
      <c r="A31" s="17" t="s">
        <v>127</v>
      </c>
      <c r="B31" s="17"/>
      <c r="C31" s="17"/>
      <c r="D31" s="17"/>
      <c r="E31" s="17"/>
      <c r="F31" s="17"/>
      <c r="G31" s="17"/>
    </row>
    <row r="32" spans="1:7" x14ac:dyDescent="0.25">
      <c r="A32" s="6" t="s">
        <v>120</v>
      </c>
      <c r="B32" s="6" t="s">
        <v>119</v>
      </c>
      <c r="C32" s="6" t="s">
        <v>113</v>
      </c>
      <c r="D32" s="6" t="s">
        <v>113</v>
      </c>
      <c r="E32" s="6" t="s">
        <v>113</v>
      </c>
      <c r="F32" s="6" t="s">
        <v>113</v>
      </c>
      <c r="G32" s="11">
        <v>1</v>
      </c>
    </row>
    <row r="34" spans="1:7" x14ac:dyDescent="0.25">
      <c r="A34" s="17" t="s">
        <v>126</v>
      </c>
      <c r="B34" s="17"/>
      <c r="C34" s="17"/>
      <c r="D34" s="17"/>
      <c r="E34" s="17"/>
      <c r="F34" s="17"/>
      <c r="G34" s="17"/>
    </row>
    <row r="35" spans="1:7" x14ac:dyDescent="0.25">
      <c r="A35" s="6" t="s">
        <v>121</v>
      </c>
      <c r="B35" s="6" t="s">
        <v>114</v>
      </c>
      <c r="C35" s="6" t="s">
        <v>113</v>
      </c>
      <c r="D35" s="6" t="s">
        <v>113</v>
      </c>
      <c r="E35" s="6" t="s">
        <v>113</v>
      </c>
      <c r="F35" s="6" t="s">
        <v>113</v>
      </c>
      <c r="G35" s="11">
        <v>-1</v>
      </c>
    </row>
    <row r="36" spans="1:7" x14ac:dyDescent="0.25">
      <c r="A36" s="6" t="s">
        <v>120</v>
      </c>
      <c r="B36" s="6" t="s">
        <v>119</v>
      </c>
      <c r="C36" s="6" t="s">
        <v>113</v>
      </c>
      <c r="D36" s="6" t="s">
        <v>113</v>
      </c>
      <c r="E36" s="6" t="s">
        <v>113</v>
      </c>
      <c r="F36" s="6" t="s">
        <v>113</v>
      </c>
      <c r="G36" s="11">
        <v>1</v>
      </c>
    </row>
    <row r="37" spans="1:7" x14ac:dyDescent="0.25">
      <c r="A37" s="6" t="s">
        <v>118</v>
      </c>
      <c r="B37" s="6" t="s">
        <v>114</v>
      </c>
      <c r="C37" s="6" t="s">
        <v>113</v>
      </c>
      <c r="D37" s="6" t="s">
        <v>113</v>
      </c>
      <c r="E37" s="6" t="s">
        <v>113</v>
      </c>
      <c r="F37" s="6" t="s">
        <v>113</v>
      </c>
      <c r="G37" s="11">
        <v>-1</v>
      </c>
    </row>
    <row r="38" spans="1:7" x14ac:dyDescent="0.25">
      <c r="A38" s="6" t="s">
        <v>117</v>
      </c>
      <c r="B38" s="6" t="s">
        <v>114</v>
      </c>
      <c r="C38" s="6" t="s">
        <v>113</v>
      </c>
      <c r="D38" s="6" t="s">
        <v>113</v>
      </c>
      <c r="E38" s="6" t="s">
        <v>113</v>
      </c>
      <c r="F38" s="6" t="s">
        <v>113</v>
      </c>
      <c r="G38" s="11">
        <v>-1</v>
      </c>
    </row>
    <row r="39" spans="1:7" x14ac:dyDescent="0.25">
      <c r="A39" s="6" t="s">
        <v>116</v>
      </c>
      <c r="B39" s="6" t="s">
        <v>114</v>
      </c>
      <c r="C39" s="6" t="s">
        <v>113</v>
      </c>
      <c r="D39" s="6" t="s">
        <v>113</v>
      </c>
      <c r="E39" s="6" t="s">
        <v>113</v>
      </c>
      <c r="F39" s="6" t="s">
        <v>113</v>
      </c>
      <c r="G39" s="11">
        <v>-1</v>
      </c>
    </row>
    <row r="40" spans="1:7" x14ac:dyDescent="0.25">
      <c r="A40" s="6" t="s">
        <v>115</v>
      </c>
      <c r="B40" s="6" t="s">
        <v>114</v>
      </c>
      <c r="C40" s="6" t="s">
        <v>113</v>
      </c>
      <c r="D40" s="6" t="s">
        <v>113</v>
      </c>
      <c r="E40" s="6" t="s">
        <v>113</v>
      </c>
      <c r="F40" s="6" t="s">
        <v>113</v>
      </c>
      <c r="G40" s="11">
        <v>-1</v>
      </c>
    </row>
    <row r="42" spans="1:7" x14ac:dyDescent="0.25">
      <c r="A42" s="17" t="s">
        <v>125</v>
      </c>
      <c r="B42" s="17"/>
      <c r="C42" s="17"/>
      <c r="D42" s="17"/>
      <c r="E42" s="17"/>
      <c r="F42" s="17"/>
      <c r="G42" s="17"/>
    </row>
    <row r="43" spans="1:7" x14ac:dyDescent="0.25">
      <c r="A43" s="6" t="s">
        <v>120</v>
      </c>
      <c r="B43" s="6" t="s">
        <v>119</v>
      </c>
      <c r="C43" s="6" t="s">
        <v>113</v>
      </c>
      <c r="D43" s="6" t="s">
        <v>113</v>
      </c>
      <c r="E43" s="6" t="s">
        <v>113</v>
      </c>
      <c r="F43" s="6" t="s">
        <v>113</v>
      </c>
      <c r="G43" s="11">
        <v>1</v>
      </c>
    </row>
    <row r="45" spans="1:7" x14ac:dyDescent="0.25">
      <c r="A45" s="17" t="s">
        <v>124</v>
      </c>
      <c r="B45" s="17"/>
      <c r="C45" s="17"/>
      <c r="D45" s="17"/>
      <c r="E45" s="17"/>
      <c r="F45" s="17"/>
      <c r="G45" s="17"/>
    </row>
    <row r="46" spans="1:7" x14ac:dyDescent="0.25">
      <c r="A46" s="6" t="s">
        <v>120</v>
      </c>
      <c r="B46" s="6" t="s">
        <v>119</v>
      </c>
      <c r="C46" s="6" t="s">
        <v>113</v>
      </c>
      <c r="D46" s="6" t="s">
        <v>113</v>
      </c>
      <c r="E46" s="6" t="s">
        <v>113</v>
      </c>
      <c r="F46" s="6" t="s">
        <v>113</v>
      </c>
      <c r="G46" s="11">
        <v>1</v>
      </c>
    </row>
    <row r="48" spans="1:7" x14ac:dyDescent="0.25">
      <c r="A48" s="17" t="s">
        <v>123</v>
      </c>
      <c r="B48" s="17"/>
      <c r="C48" s="17"/>
      <c r="D48" s="17"/>
      <c r="E48" s="17"/>
      <c r="F48" s="17"/>
      <c r="G48" s="17"/>
    </row>
    <row r="49" spans="1:9" x14ac:dyDescent="0.25">
      <c r="A49" s="6" t="s">
        <v>120</v>
      </c>
      <c r="B49" s="6" t="s">
        <v>119</v>
      </c>
      <c r="C49" s="6" t="s">
        <v>113</v>
      </c>
      <c r="D49" s="6" t="s">
        <v>113</v>
      </c>
      <c r="E49" s="6" t="s">
        <v>113</v>
      </c>
      <c r="F49" s="6" t="s">
        <v>113</v>
      </c>
      <c r="G49" s="11">
        <v>1</v>
      </c>
    </row>
    <row r="51" spans="1:9" x14ac:dyDescent="0.25">
      <c r="A51" s="17" t="s">
        <v>122</v>
      </c>
      <c r="B51" s="17"/>
      <c r="C51" s="17"/>
      <c r="D51" s="17"/>
      <c r="E51" s="17"/>
      <c r="F51" s="17"/>
      <c r="G51" s="17"/>
    </row>
    <row r="52" spans="1:9" x14ac:dyDescent="0.25">
      <c r="A52" s="6" t="s">
        <v>121</v>
      </c>
      <c r="B52" s="6" t="s">
        <v>114</v>
      </c>
      <c r="C52" s="6" t="s">
        <v>113</v>
      </c>
      <c r="D52" s="6" t="s">
        <v>113</v>
      </c>
      <c r="E52" s="6" t="s">
        <v>113</v>
      </c>
      <c r="F52" s="6" t="s">
        <v>113</v>
      </c>
      <c r="G52" s="11">
        <v>-1</v>
      </c>
    </row>
    <row r="53" spans="1:9" x14ac:dyDescent="0.25">
      <c r="A53" s="6" t="s">
        <v>120</v>
      </c>
      <c r="B53" s="6" t="s">
        <v>119</v>
      </c>
      <c r="C53" s="6" t="s">
        <v>113</v>
      </c>
      <c r="D53" s="6" t="s">
        <v>113</v>
      </c>
      <c r="E53" s="6" t="s">
        <v>113</v>
      </c>
      <c r="F53" s="6" t="s">
        <v>113</v>
      </c>
      <c r="G53" s="11">
        <v>1</v>
      </c>
    </row>
    <row r="54" spans="1:9" x14ac:dyDescent="0.25">
      <c r="A54" s="6" t="s">
        <v>118</v>
      </c>
      <c r="B54" s="6" t="s">
        <v>114</v>
      </c>
      <c r="C54" s="6" t="s">
        <v>113</v>
      </c>
      <c r="D54" s="6" t="s">
        <v>113</v>
      </c>
      <c r="E54" s="6" t="s">
        <v>113</v>
      </c>
      <c r="F54" s="6" t="s">
        <v>113</v>
      </c>
      <c r="G54" s="11">
        <v>-1</v>
      </c>
    </row>
    <row r="55" spans="1:9" x14ac:dyDescent="0.25">
      <c r="A55" s="6" t="s">
        <v>117</v>
      </c>
      <c r="B55" s="6" t="s">
        <v>114</v>
      </c>
      <c r="C55" s="6" t="s">
        <v>113</v>
      </c>
      <c r="D55" s="6" t="s">
        <v>113</v>
      </c>
      <c r="E55" s="6" t="s">
        <v>113</v>
      </c>
      <c r="F55" s="6" t="s">
        <v>113</v>
      </c>
      <c r="G55" s="11">
        <v>-1</v>
      </c>
    </row>
    <row r="56" spans="1:9" x14ac:dyDescent="0.25">
      <c r="A56" s="6" t="s">
        <v>116</v>
      </c>
      <c r="B56" s="6" t="s">
        <v>114</v>
      </c>
      <c r="C56" s="6" t="s">
        <v>113</v>
      </c>
      <c r="D56" s="6" t="s">
        <v>113</v>
      </c>
      <c r="E56" s="6" t="s">
        <v>113</v>
      </c>
      <c r="F56" s="6" t="s">
        <v>113</v>
      </c>
      <c r="G56" s="11">
        <v>-1</v>
      </c>
    </row>
    <row r="57" spans="1:9" x14ac:dyDescent="0.25">
      <c r="A57" s="6" t="s">
        <v>115</v>
      </c>
      <c r="B57" s="6" t="s">
        <v>114</v>
      </c>
      <c r="C57" s="6" t="s">
        <v>113</v>
      </c>
      <c r="D57" s="6" t="s">
        <v>113</v>
      </c>
      <c r="E57" s="6" t="s">
        <v>113</v>
      </c>
      <c r="F57" s="6" t="s">
        <v>113</v>
      </c>
      <c r="G57" s="11">
        <v>-1</v>
      </c>
    </row>
    <row r="62" spans="1:9" x14ac:dyDescent="0.25">
      <c r="A62" s="17" t="s">
        <v>112</v>
      </c>
      <c r="B62" s="17"/>
      <c r="C62" s="17"/>
      <c r="D62" s="17"/>
      <c r="E62" s="17"/>
      <c r="F62" s="17"/>
      <c r="G62" s="17"/>
      <c r="H62" s="17"/>
      <c r="I62" s="17"/>
    </row>
    <row r="63" spans="1:9" x14ac:dyDescent="0.25">
      <c r="A63" s="8" t="s">
        <v>14</v>
      </c>
      <c r="B63" s="8" t="s">
        <v>111</v>
      </c>
      <c r="C63" s="8" t="s">
        <v>110</v>
      </c>
      <c r="D63" s="8" t="s">
        <v>109</v>
      </c>
      <c r="E63" s="8" t="s">
        <v>108</v>
      </c>
      <c r="F63" s="8" t="s">
        <v>107</v>
      </c>
      <c r="G63" s="8" t="s">
        <v>106</v>
      </c>
      <c r="H63" s="8" t="s">
        <v>86</v>
      </c>
      <c r="I63" s="8" t="s">
        <v>105</v>
      </c>
    </row>
    <row r="64" spans="1:9" x14ac:dyDescent="0.25">
      <c r="A64" s="7">
        <v>978500</v>
      </c>
      <c r="B64" s="6" t="s">
        <v>104</v>
      </c>
      <c r="C64" s="6" t="s">
        <v>95</v>
      </c>
      <c r="D64" s="10">
        <v>100000</v>
      </c>
      <c r="E64" s="6" t="s">
        <v>102</v>
      </c>
      <c r="F64" s="7">
        <v>1047</v>
      </c>
      <c r="G64" s="6" t="s">
        <v>101</v>
      </c>
      <c r="H64" s="6" t="s">
        <v>19</v>
      </c>
      <c r="I64" s="6" t="s">
        <v>92</v>
      </c>
    </row>
    <row r="65" spans="1:9" x14ac:dyDescent="0.25">
      <c r="A65" s="7">
        <v>978446</v>
      </c>
      <c r="B65" s="6" t="s">
        <v>103</v>
      </c>
      <c r="C65" s="6" t="s">
        <v>95</v>
      </c>
      <c r="D65" s="10">
        <v>100000</v>
      </c>
      <c r="E65" s="6" t="s">
        <v>102</v>
      </c>
      <c r="F65" s="7">
        <v>1047</v>
      </c>
      <c r="G65" s="6" t="s">
        <v>101</v>
      </c>
      <c r="H65" s="6" t="s">
        <v>19</v>
      </c>
      <c r="I65" s="6" t="s">
        <v>100</v>
      </c>
    </row>
    <row r="66" spans="1:9" x14ac:dyDescent="0.25">
      <c r="A66" s="7">
        <v>1025373</v>
      </c>
      <c r="B66" s="6" t="s">
        <v>99</v>
      </c>
      <c r="C66" s="6" t="s">
        <v>95</v>
      </c>
      <c r="D66" s="10">
        <v>100000</v>
      </c>
      <c r="E66" s="6" t="s">
        <v>94</v>
      </c>
      <c r="F66" s="7">
        <v>1131</v>
      </c>
      <c r="G66" s="6" t="s">
        <v>93</v>
      </c>
      <c r="H66" s="6" t="s">
        <v>19</v>
      </c>
      <c r="I66" s="6" t="s">
        <v>92</v>
      </c>
    </row>
    <row r="67" spans="1:9" x14ac:dyDescent="0.25">
      <c r="A67" s="7">
        <v>1025372</v>
      </c>
      <c r="B67" s="6" t="s">
        <v>98</v>
      </c>
      <c r="C67" s="6" t="s">
        <v>95</v>
      </c>
      <c r="D67" s="10">
        <v>100000</v>
      </c>
      <c r="E67" s="6" t="s">
        <v>94</v>
      </c>
      <c r="F67" s="7">
        <v>1131</v>
      </c>
      <c r="G67" s="6" t="s">
        <v>93</v>
      </c>
      <c r="H67" s="6" t="s">
        <v>19</v>
      </c>
      <c r="I67" s="6" t="s">
        <v>92</v>
      </c>
    </row>
    <row r="68" spans="1:9" x14ac:dyDescent="0.25">
      <c r="A68" s="7">
        <v>1025371</v>
      </c>
      <c r="B68" s="6" t="s">
        <v>97</v>
      </c>
      <c r="C68" s="6" t="s">
        <v>95</v>
      </c>
      <c r="D68" s="10">
        <v>100000</v>
      </c>
      <c r="E68" s="6" t="s">
        <v>94</v>
      </c>
      <c r="F68" s="7">
        <v>1131</v>
      </c>
      <c r="G68" s="6" t="s">
        <v>93</v>
      </c>
      <c r="H68" s="6" t="s">
        <v>19</v>
      </c>
      <c r="I68" s="6" t="s">
        <v>92</v>
      </c>
    </row>
    <row r="69" spans="1:9" x14ac:dyDescent="0.25">
      <c r="A69" s="7">
        <v>1025370</v>
      </c>
      <c r="B69" s="6" t="s">
        <v>96</v>
      </c>
      <c r="C69" s="6" t="s">
        <v>95</v>
      </c>
      <c r="D69" s="10">
        <v>100000</v>
      </c>
      <c r="E69" s="6" t="s">
        <v>94</v>
      </c>
      <c r="F69" s="7">
        <v>1131</v>
      </c>
      <c r="G69" s="6" t="s">
        <v>93</v>
      </c>
      <c r="H69" s="6" t="s">
        <v>19</v>
      </c>
      <c r="I69" s="6" t="s">
        <v>92</v>
      </c>
    </row>
    <row r="73" spans="1:9" x14ac:dyDescent="0.25">
      <c r="A73" s="17" t="s">
        <v>91</v>
      </c>
      <c r="B73" s="17"/>
      <c r="C73" s="17"/>
      <c r="D73" s="17"/>
    </row>
    <row r="74" spans="1:9" x14ac:dyDescent="0.25">
      <c r="A74" s="8" t="s">
        <v>90</v>
      </c>
      <c r="B74" s="8" t="s">
        <v>89</v>
      </c>
      <c r="C74" s="8" t="s">
        <v>88</v>
      </c>
      <c r="D74" s="8" t="s">
        <v>87</v>
      </c>
    </row>
    <row r="78" spans="1:9" x14ac:dyDescent="0.25">
      <c r="A78" s="17" t="s">
        <v>86</v>
      </c>
      <c r="B78" s="17"/>
      <c r="C78" s="17"/>
    </row>
    <row r="79" spans="1:9" x14ac:dyDescent="0.25">
      <c r="A79" s="8" t="s">
        <v>85</v>
      </c>
      <c r="B79" s="8" t="s">
        <v>84</v>
      </c>
      <c r="C79" s="8" t="s">
        <v>83</v>
      </c>
    </row>
    <row r="80" spans="1:9" x14ac:dyDescent="0.25">
      <c r="A80" s="6" t="s">
        <v>82</v>
      </c>
      <c r="B80" s="6" t="s">
        <v>20</v>
      </c>
      <c r="C80" s="9">
        <v>0.36941688433443798</v>
      </c>
    </row>
    <row r="81" spans="1:3" x14ac:dyDescent="0.25">
      <c r="A81" s="6" t="s">
        <v>82</v>
      </c>
      <c r="B81" s="6" t="s">
        <v>19</v>
      </c>
      <c r="C81" s="9">
        <v>0.25067305715846999</v>
      </c>
    </row>
    <row r="82" spans="1:3" x14ac:dyDescent="0.25">
      <c r="A82" s="6" t="s">
        <v>82</v>
      </c>
      <c r="B82" s="6" t="s">
        <v>18</v>
      </c>
      <c r="C82" s="9">
        <v>0.220391751853727</v>
      </c>
    </row>
    <row r="83" spans="1:3" x14ac:dyDescent="0.25">
      <c r="A83" s="6" t="s">
        <v>82</v>
      </c>
      <c r="B83" s="6" t="s">
        <v>16</v>
      </c>
      <c r="C83" s="9">
        <v>0.27260694965983701</v>
      </c>
    </row>
    <row r="84" spans="1:3" x14ac:dyDescent="0.25">
      <c r="A84" s="6" t="s">
        <v>20</v>
      </c>
      <c r="B84" s="6" t="s">
        <v>82</v>
      </c>
      <c r="C84" s="9">
        <v>2.7069688539051366</v>
      </c>
    </row>
    <row r="85" spans="1:3" x14ac:dyDescent="0.25">
      <c r="A85" s="6" t="s">
        <v>20</v>
      </c>
      <c r="B85" s="6" t="s">
        <v>81</v>
      </c>
      <c r="C85" s="9">
        <v>1.3324285811223451</v>
      </c>
    </row>
    <row r="86" spans="1:3" x14ac:dyDescent="0.25">
      <c r="A86" s="6" t="s">
        <v>20</v>
      </c>
      <c r="B86" s="6" t="s">
        <v>80</v>
      </c>
      <c r="C86" s="9">
        <v>154.05573725995802</v>
      </c>
    </row>
    <row r="87" spans="1:3" x14ac:dyDescent="0.25">
      <c r="A87" s="6" t="s">
        <v>20</v>
      </c>
      <c r="B87" s="6" t="s">
        <v>79</v>
      </c>
      <c r="C87" s="9">
        <v>1.1038881726267218</v>
      </c>
    </row>
    <row r="88" spans="1:3" x14ac:dyDescent="0.25">
      <c r="A88" s="6" t="s">
        <v>20</v>
      </c>
      <c r="B88" s="6" t="s">
        <v>78</v>
      </c>
      <c r="C88" s="9">
        <v>1.4747234851055155</v>
      </c>
    </row>
    <row r="89" spans="1:3" x14ac:dyDescent="0.25">
      <c r="A89" s="6" t="s">
        <v>20</v>
      </c>
      <c r="B89" s="6" t="s">
        <v>77</v>
      </c>
      <c r="C89" s="9">
        <v>1.3271357806880646</v>
      </c>
    </row>
    <row r="90" spans="1:3" x14ac:dyDescent="0.25">
      <c r="A90" s="6" t="s">
        <v>20</v>
      </c>
      <c r="B90" s="6" t="s">
        <v>76</v>
      </c>
      <c r="C90" s="9">
        <v>0.27794666485716207</v>
      </c>
    </row>
    <row r="91" spans="1:3" x14ac:dyDescent="0.25">
      <c r="A91" s="6" t="s">
        <v>20</v>
      </c>
      <c r="B91" s="6" t="s">
        <v>75</v>
      </c>
      <c r="C91" s="9">
        <v>0.73736174255275888</v>
      </c>
    </row>
    <row r="92" spans="1:3" x14ac:dyDescent="0.25">
      <c r="A92" s="6" t="s">
        <v>20</v>
      </c>
      <c r="B92" s="6" t="s">
        <v>74</v>
      </c>
      <c r="C92" s="9">
        <v>5.0879012010585605</v>
      </c>
    </row>
    <row r="93" spans="1:3" x14ac:dyDescent="0.25">
      <c r="A93" s="6" t="s">
        <v>20</v>
      </c>
      <c r="B93" s="6" t="s">
        <v>73</v>
      </c>
      <c r="C93" s="9">
        <v>3.7428241840266012</v>
      </c>
    </row>
    <row r="94" spans="1:3" x14ac:dyDescent="0.25">
      <c r="A94" s="6" t="s">
        <v>20</v>
      </c>
      <c r="B94" s="6" t="s">
        <v>72</v>
      </c>
      <c r="C94" s="9">
        <v>0.73626925425798884</v>
      </c>
    </row>
    <row r="95" spans="1:3" x14ac:dyDescent="0.25">
      <c r="A95" s="6" t="s">
        <v>20</v>
      </c>
      <c r="B95" s="6" t="s">
        <v>71</v>
      </c>
      <c r="C95" s="9">
        <v>1.4841148130555741</v>
      </c>
    </row>
    <row r="96" spans="1:3" x14ac:dyDescent="0.25">
      <c r="A96" s="6" t="s">
        <v>20</v>
      </c>
      <c r="B96" s="6" t="s">
        <v>18</v>
      </c>
      <c r="C96" s="9">
        <v>0.59659360792562899</v>
      </c>
    </row>
    <row r="97" spans="1:3" x14ac:dyDescent="0.25">
      <c r="A97" s="6" t="s">
        <v>20</v>
      </c>
      <c r="B97" s="6" t="s">
        <v>16</v>
      </c>
      <c r="C97" s="9">
        <v>0.73793852208726296</v>
      </c>
    </row>
    <row r="98" spans="1:3" x14ac:dyDescent="0.25">
      <c r="A98" s="6" t="s">
        <v>20</v>
      </c>
      <c r="B98" s="6" t="s">
        <v>70</v>
      </c>
      <c r="C98" s="9">
        <v>0.67639275293478829</v>
      </c>
    </row>
    <row r="99" spans="1:3" x14ac:dyDescent="0.25">
      <c r="A99" s="6" t="s">
        <v>20</v>
      </c>
      <c r="B99" s="6" t="s">
        <v>69</v>
      </c>
      <c r="C99" s="9">
        <v>2.106941711338807E-2</v>
      </c>
    </row>
    <row r="100" spans="1:3" x14ac:dyDescent="0.25">
      <c r="A100" s="6" t="s">
        <v>20</v>
      </c>
      <c r="B100" s="6" t="s">
        <v>68</v>
      </c>
      <c r="C100" s="9">
        <v>581.66786320146696</v>
      </c>
    </row>
    <row r="101" spans="1:3" x14ac:dyDescent="0.25">
      <c r="A101" s="6" t="s">
        <v>20</v>
      </c>
      <c r="B101" s="6" t="s">
        <v>67</v>
      </c>
      <c r="C101" s="9">
        <v>5.0731492162583978</v>
      </c>
    </row>
    <row r="102" spans="1:3" x14ac:dyDescent="0.25">
      <c r="A102" s="6" t="s">
        <v>20</v>
      </c>
      <c r="B102" s="6" t="s">
        <v>66</v>
      </c>
      <c r="C102" s="9">
        <v>3431.9739431363182</v>
      </c>
    </row>
    <row r="103" spans="1:3" x14ac:dyDescent="0.25">
      <c r="A103" s="6" t="s">
        <v>20</v>
      </c>
      <c r="B103" s="6" t="s">
        <v>65</v>
      </c>
      <c r="C103" s="9">
        <v>398.36126755784818</v>
      </c>
    </row>
    <row r="104" spans="1:3" x14ac:dyDescent="0.25">
      <c r="A104" s="6" t="s">
        <v>20</v>
      </c>
      <c r="B104" s="6" t="s">
        <v>64</v>
      </c>
      <c r="C104" s="9">
        <v>15.940829205401371</v>
      </c>
    </row>
    <row r="105" spans="1:3" x14ac:dyDescent="0.25">
      <c r="A105" s="6" t="s">
        <v>20</v>
      </c>
      <c r="B105" s="6" t="s">
        <v>63</v>
      </c>
      <c r="C105" s="9">
        <v>5.0542851326592846</v>
      </c>
    </row>
    <row r="106" spans="1:3" x14ac:dyDescent="0.25">
      <c r="A106" s="6" t="s">
        <v>20</v>
      </c>
      <c r="B106" s="6" t="s">
        <v>62</v>
      </c>
      <c r="C106" s="9">
        <v>40.415281264843593</v>
      </c>
    </row>
    <row r="107" spans="1:3" x14ac:dyDescent="0.25">
      <c r="A107" s="6" t="s">
        <v>20</v>
      </c>
      <c r="B107" s="6" t="s">
        <v>19</v>
      </c>
      <c r="C107" s="9">
        <v>0.67856415824116167</v>
      </c>
    </row>
    <row r="108" spans="1:3" x14ac:dyDescent="0.25">
      <c r="A108" s="6" t="s">
        <v>20</v>
      </c>
      <c r="B108" s="6" t="s">
        <v>61</v>
      </c>
      <c r="C108" s="9">
        <v>1.6297278957725461</v>
      </c>
    </row>
    <row r="109" spans="1:3" x14ac:dyDescent="0.25">
      <c r="A109" s="6" t="s">
        <v>20</v>
      </c>
      <c r="B109" s="6" t="s">
        <v>60</v>
      </c>
      <c r="C109" s="9">
        <v>5.7418334803555586</v>
      </c>
    </row>
    <row r="110" spans="1:3" x14ac:dyDescent="0.25">
      <c r="A110" s="6" t="s">
        <v>20</v>
      </c>
      <c r="B110" s="6" t="s">
        <v>59</v>
      </c>
      <c r="C110" s="9">
        <v>155.61376128112906</v>
      </c>
    </row>
    <row r="111" spans="1:3" x14ac:dyDescent="0.25">
      <c r="A111" s="6" t="s">
        <v>20</v>
      </c>
      <c r="B111" s="6" t="s">
        <v>58</v>
      </c>
      <c r="C111" s="9">
        <v>5.7926986496573258</v>
      </c>
    </row>
    <row r="112" spans="1:3" x14ac:dyDescent="0.25">
      <c r="A112" s="6" t="s">
        <v>20</v>
      </c>
      <c r="B112" s="6" t="s">
        <v>57</v>
      </c>
      <c r="C112" s="9">
        <v>18.111895229693967</v>
      </c>
    </row>
    <row r="113" spans="1:3" x14ac:dyDescent="0.25">
      <c r="A113" s="6" t="s">
        <v>20</v>
      </c>
      <c r="B113" s="6" t="s">
        <v>56</v>
      </c>
      <c r="C113" s="9">
        <v>257.5150980525209</v>
      </c>
    </row>
    <row r="114" spans="1:3" x14ac:dyDescent="0.25">
      <c r="A114" s="6" t="s">
        <v>20</v>
      </c>
      <c r="B114" s="6" t="s">
        <v>55</v>
      </c>
      <c r="C114" s="9">
        <v>11060.724706520999</v>
      </c>
    </row>
    <row r="115" spans="1:3" x14ac:dyDescent="0.25">
      <c r="A115" s="6" t="s">
        <v>20</v>
      </c>
      <c r="B115" s="6" t="s">
        <v>54</v>
      </c>
      <c r="C115" s="9">
        <v>2.6656714392345831</v>
      </c>
    </row>
    <row r="116" spans="1:3" x14ac:dyDescent="0.25">
      <c r="A116" s="6" t="s">
        <v>20</v>
      </c>
      <c r="B116" s="6" t="s">
        <v>53</v>
      </c>
      <c r="C116" s="9">
        <v>60.663296464680776</v>
      </c>
    </row>
    <row r="117" spans="1:3" x14ac:dyDescent="0.25">
      <c r="A117" s="6" t="s">
        <v>20</v>
      </c>
      <c r="B117" s="6" t="s">
        <v>52</v>
      </c>
      <c r="C117" s="9">
        <v>100.63106466716427</v>
      </c>
    </row>
    <row r="118" spans="1:3" x14ac:dyDescent="0.25">
      <c r="A118" s="6" t="s">
        <v>20</v>
      </c>
      <c r="B118" s="6" t="s">
        <v>51</v>
      </c>
      <c r="C118" s="9">
        <v>111.16482323403682</v>
      </c>
    </row>
    <row r="119" spans="1:3" x14ac:dyDescent="0.25">
      <c r="A119" s="6" t="s">
        <v>20</v>
      </c>
      <c r="B119" s="6" t="s">
        <v>50</v>
      </c>
      <c r="C119" s="9">
        <v>98.276447038067403</v>
      </c>
    </row>
    <row r="120" spans="1:3" x14ac:dyDescent="0.25">
      <c r="A120" s="6" t="s">
        <v>20</v>
      </c>
      <c r="B120" s="6" t="s">
        <v>49</v>
      </c>
      <c r="C120" s="9">
        <v>963.73753138358938</v>
      </c>
    </row>
    <row r="121" spans="1:3" x14ac:dyDescent="0.25">
      <c r="A121" s="6" t="s">
        <v>20</v>
      </c>
      <c r="B121" s="6" t="s">
        <v>48</v>
      </c>
      <c r="C121" s="9">
        <v>0.22614507701703196</v>
      </c>
    </row>
    <row r="122" spans="1:3" x14ac:dyDescent="0.25">
      <c r="A122" s="6" t="s">
        <v>20</v>
      </c>
      <c r="B122" s="6" t="s">
        <v>47</v>
      </c>
      <c r="C122" s="9">
        <v>0.60463459320078661</v>
      </c>
    </row>
    <row r="123" spans="1:3" x14ac:dyDescent="0.25">
      <c r="A123" s="6" t="s">
        <v>20</v>
      </c>
      <c r="B123" s="6" t="s">
        <v>46</v>
      </c>
      <c r="C123" s="9">
        <v>335.27432991789334</v>
      </c>
    </row>
    <row r="124" spans="1:3" x14ac:dyDescent="0.25">
      <c r="A124" s="6" t="s">
        <v>20</v>
      </c>
      <c r="B124" s="6" t="s">
        <v>45</v>
      </c>
      <c r="C124" s="9">
        <v>13.32645721652983</v>
      </c>
    </row>
    <row r="125" spans="1:3" x14ac:dyDescent="0.25">
      <c r="A125" s="6" t="s">
        <v>20</v>
      </c>
      <c r="B125" s="6" t="s">
        <v>44</v>
      </c>
      <c r="C125" s="9">
        <v>3.2561579697360346</v>
      </c>
    </row>
    <row r="126" spans="1:3" x14ac:dyDescent="0.25">
      <c r="A126" s="6" t="s">
        <v>20</v>
      </c>
      <c r="B126" s="6" t="s">
        <v>43</v>
      </c>
      <c r="C126" s="9">
        <v>26.964992875076309</v>
      </c>
    </row>
    <row r="127" spans="1:3" x14ac:dyDescent="0.25">
      <c r="A127" s="6" t="s">
        <v>20</v>
      </c>
      <c r="B127" s="6" t="s">
        <v>42</v>
      </c>
      <c r="C127" s="9">
        <v>7.7315600189997742</v>
      </c>
    </row>
    <row r="128" spans="1:3" x14ac:dyDescent="0.25">
      <c r="A128" s="6" t="s">
        <v>20</v>
      </c>
      <c r="B128" s="6" t="s">
        <v>41</v>
      </c>
      <c r="C128" s="9">
        <v>1.1801587840130281</v>
      </c>
    </row>
    <row r="129" spans="1:3" x14ac:dyDescent="0.25">
      <c r="A129" s="6" t="s">
        <v>20</v>
      </c>
      <c r="B129" s="6" t="s">
        <v>40</v>
      </c>
      <c r="C129" s="9">
        <v>0.28377553097645386</v>
      </c>
    </row>
    <row r="130" spans="1:3" x14ac:dyDescent="0.25">
      <c r="A130" s="6" t="s">
        <v>20</v>
      </c>
      <c r="B130" s="6" t="s">
        <v>39</v>
      </c>
      <c r="C130" s="9">
        <v>0.73628282554115287</v>
      </c>
    </row>
    <row r="131" spans="1:3" x14ac:dyDescent="0.25">
      <c r="A131" s="6" t="s">
        <v>20</v>
      </c>
      <c r="B131" s="6" t="s">
        <v>38</v>
      </c>
      <c r="C131" s="9">
        <v>2.7670896383253063</v>
      </c>
    </row>
    <row r="132" spans="1:3" x14ac:dyDescent="0.25">
      <c r="A132" s="6" t="s">
        <v>20</v>
      </c>
      <c r="B132" s="6" t="s">
        <v>37</v>
      </c>
      <c r="C132" s="9">
        <v>2.5981407342064196</v>
      </c>
    </row>
    <row r="133" spans="1:3" x14ac:dyDescent="0.25">
      <c r="A133" s="6" t="s">
        <v>20</v>
      </c>
      <c r="B133" s="6" t="s">
        <v>36</v>
      </c>
      <c r="C133" s="9">
        <v>40.06921354414056</v>
      </c>
    </row>
    <row r="134" spans="1:3" x14ac:dyDescent="0.25">
      <c r="A134" s="6" t="s">
        <v>20</v>
      </c>
      <c r="B134" s="6" t="s">
        <v>35</v>
      </c>
      <c r="C134" s="9">
        <v>3.1688946189862297</v>
      </c>
    </row>
    <row r="135" spans="1:3" x14ac:dyDescent="0.25">
      <c r="A135" s="6" t="s">
        <v>20</v>
      </c>
      <c r="B135" s="6" t="s">
        <v>34</v>
      </c>
      <c r="C135" s="9">
        <v>2.6839926715070916</v>
      </c>
    </row>
    <row r="136" spans="1:3" x14ac:dyDescent="0.25">
      <c r="A136" s="6" t="s">
        <v>20</v>
      </c>
      <c r="B136" s="6" t="s">
        <v>33</v>
      </c>
      <c r="C136" s="9">
        <v>2.7670489244758083</v>
      </c>
    </row>
    <row r="137" spans="1:3" x14ac:dyDescent="0.25">
      <c r="A137" s="6" t="s">
        <v>20</v>
      </c>
      <c r="B137" s="6" t="s">
        <v>32</v>
      </c>
      <c r="C137" s="9">
        <v>7.6545429870393979</v>
      </c>
    </row>
    <row r="138" spans="1:3" x14ac:dyDescent="0.25">
      <c r="A138" s="6" t="s">
        <v>20</v>
      </c>
      <c r="B138" s="6" t="s">
        <v>31</v>
      </c>
      <c r="C138" s="9">
        <v>0.98147519848002096</v>
      </c>
    </row>
    <row r="139" spans="1:3" x14ac:dyDescent="0.25">
      <c r="A139" s="6" t="s">
        <v>20</v>
      </c>
      <c r="B139" s="6" t="s">
        <v>30</v>
      </c>
      <c r="C139" s="9">
        <v>6.4436995317907133</v>
      </c>
    </row>
    <row r="140" spans="1:3" x14ac:dyDescent="0.25">
      <c r="A140" s="6" t="s">
        <v>20</v>
      </c>
      <c r="B140" s="6" t="s">
        <v>29</v>
      </c>
      <c r="C140" s="9">
        <v>25.18219447648773</v>
      </c>
    </row>
    <row r="141" spans="1:3" x14ac:dyDescent="0.25">
      <c r="A141" s="6" t="s">
        <v>20</v>
      </c>
      <c r="B141" s="6" t="s">
        <v>28</v>
      </c>
      <c r="C141" s="9">
        <v>1937368.5281943416</v>
      </c>
    </row>
    <row r="142" spans="1:3" x14ac:dyDescent="0.25">
      <c r="A142" s="6" t="s">
        <v>20</v>
      </c>
      <c r="B142" s="6" t="s">
        <v>27</v>
      </c>
      <c r="C142" s="9">
        <v>14.15701974621701</v>
      </c>
    </row>
    <row r="143" spans="1:3" x14ac:dyDescent="0.25">
      <c r="A143" s="6" t="s">
        <v>20</v>
      </c>
      <c r="B143" s="6" t="s">
        <v>26</v>
      </c>
      <c r="C143" s="9">
        <v>4.9983171608875629</v>
      </c>
    </row>
    <row r="144" spans="1:3" x14ac:dyDescent="0.25">
      <c r="A144" s="6" t="s">
        <v>20</v>
      </c>
      <c r="B144" s="6" t="s">
        <v>25</v>
      </c>
      <c r="C144" s="9">
        <v>22.498473230643938</v>
      </c>
    </row>
    <row r="145" spans="1:3" x14ac:dyDescent="0.25">
      <c r="A145" s="6" t="s">
        <v>20</v>
      </c>
      <c r="B145" s="6" t="s">
        <v>24</v>
      </c>
      <c r="C145" s="9">
        <v>5716.7673203501317</v>
      </c>
    </row>
    <row r="146" spans="1:3" x14ac:dyDescent="0.25">
      <c r="A146" s="6" t="s">
        <v>20</v>
      </c>
      <c r="B146" s="6" t="s">
        <v>23</v>
      </c>
      <c r="C146" s="9">
        <v>6589763.8596729133</v>
      </c>
    </row>
    <row r="147" spans="1:3" x14ac:dyDescent="0.25">
      <c r="A147" s="6" t="s">
        <v>20</v>
      </c>
      <c r="B147" s="6" t="s">
        <v>22</v>
      </c>
      <c r="C147" s="9">
        <v>17302.193445070232</v>
      </c>
    </row>
    <row r="148" spans="1:3" x14ac:dyDescent="0.25">
      <c r="A148" s="6" t="s">
        <v>20</v>
      </c>
      <c r="B148" s="6" t="s">
        <v>21</v>
      </c>
      <c r="C148" s="9">
        <v>1.9908800977132401</v>
      </c>
    </row>
    <row r="149" spans="1:3" x14ac:dyDescent="0.25">
      <c r="A149" s="6" t="s">
        <v>20</v>
      </c>
      <c r="B149" s="6" t="s">
        <v>17</v>
      </c>
      <c r="C149" s="9">
        <v>13.114948768406046</v>
      </c>
    </row>
    <row r="150" spans="1:3" x14ac:dyDescent="0.25">
      <c r="A150" s="6" t="s">
        <v>19</v>
      </c>
      <c r="B150" s="6" t="s">
        <v>82</v>
      </c>
      <c r="C150" s="9">
        <v>3.9892600000000078</v>
      </c>
    </row>
    <row r="151" spans="1:3" x14ac:dyDescent="0.25">
      <c r="A151" s="6" t="s">
        <v>19</v>
      </c>
      <c r="B151" s="6" t="s">
        <v>81</v>
      </c>
      <c r="C151" s="9">
        <v>1.9635999999999996</v>
      </c>
    </row>
    <row r="152" spans="1:3" x14ac:dyDescent="0.25">
      <c r="A152" s="6" t="s">
        <v>19</v>
      </c>
      <c r="B152" s="6" t="s">
        <v>80</v>
      </c>
      <c r="C152" s="9">
        <v>227.03194000000002</v>
      </c>
    </row>
    <row r="153" spans="1:3" x14ac:dyDescent="0.25">
      <c r="A153" s="6" t="s">
        <v>19</v>
      </c>
      <c r="B153" s="6" t="s">
        <v>79</v>
      </c>
      <c r="C153" s="9">
        <v>1.6268000000000009</v>
      </c>
    </row>
    <row r="154" spans="1:3" x14ac:dyDescent="0.25">
      <c r="A154" s="6" t="s">
        <v>19</v>
      </c>
      <c r="B154" s="6" t="s">
        <v>78</v>
      </c>
      <c r="C154" s="9">
        <v>2.1732999999999989</v>
      </c>
    </row>
    <row r="155" spans="1:3" x14ac:dyDescent="0.25">
      <c r="A155" s="6" t="s">
        <v>19</v>
      </c>
      <c r="B155" s="6" t="s">
        <v>77</v>
      </c>
      <c r="C155" s="9">
        <v>1.9558000000000002</v>
      </c>
    </row>
    <row r="156" spans="1:3" x14ac:dyDescent="0.25">
      <c r="A156" s="6" t="s">
        <v>19</v>
      </c>
      <c r="B156" s="6" t="s">
        <v>76</v>
      </c>
      <c r="C156" s="9">
        <v>0.40961000000000009</v>
      </c>
    </row>
    <row r="157" spans="1:3" x14ac:dyDescent="0.25">
      <c r="A157" s="6" t="s">
        <v>19</v>
      </c>
      <c r="B157" s="6" t="s">
        <v>75</v>
      </c>
      <c r="C157" s="9">
        <v>1.0866499999999994</v>
      </c>
    </row>
    <row r="158" spans="1:3" x14ac:dyDescent="0.25">
      <c r="A158" s="6" t="s">
        <v>19</v>
      </c>
      <c r="B158" s="6" t="s">
        <v>74</v>
      </c>
      <c r="C158" s="9">
        <v>7.498039999999996</v>
      </c>
    </row>
    <row r="159" spans="1:3" x14ac:dyDescent="0.25">
      <c r="A159" s="6" t="s">
        <v>19</v>
      </c>
      <c r="B159" s="6" t="s">
        <v>73</v>
      </c>
      <c r="C159" s="9">
        <v>5.5158000000000111</v>
      </c>
    </row>
    <row r="160" spans="1:3" x14ac:dyDescent="0.25">
      <c r="A160" s="6" t="s">
        <v>19</v>
      </c>
      <c r="B160" s="6" t="s">
        <v>72</v>
      </c>
      <c r="C160" s="9">
        <v>1.08504</v>
      </c>
    </row>
    <row r="161" spans="1:3" x14ac:dyDescent="0.25">
      <c r="A161" s="6" t="s">
        <v>19</v>
      </c>
      <c r="B161" s="6" t="s">
        <v>71</v>
      </c>
      <c r="C161" s="9">
        <v>2.1871399999999972</v>
      </c>
    </row>
    <row r="162" spans="1:3" x14ac:dyDescent="0.25">
      <c r="A162" s="6" t="s">
        <v>19</v>
      </c>
      <c r="B162" s="6" t="s">
        <v>70</v>
      </c>
      <c r="C162" s="9">
        <v>0.99680000000000424</v>
      </c>
    </row>
    <row r="163" spans="1:3" x14ac:dyDescent="0.25">
      <c r="A163" s="6" t="s">
        <v>19</v>
      </c>
      <c r="B163" s="6" t="s">
        <v>69</v>
      </c>
      <c r="C163" s="9">
        <v>3.1049999999999998E-2</v>
      </c>
    </row>
    <row r="164" spans="1:3" x14ac:dyDescent="0.25">
      <c r="A164" s="6" t="s">
        <v>19</v>
      </c>
      <c r="B164" s="6" t="s">
        <v>68</v>
      </c>
      <c r="C164" s="9">
        <v>857.20393000000263</v>
      </c>
    </row>
    <row r="165" spans="1:3" x14ac:dyDescent="0.25">
      <c r="A165" s="6" t="s">
        <v>19</v>
      </c>
      <c r="B165" s="6" t="s">
        <v>67</v>
      </c>
      <c r="C165" s="9">
        <v>7.4763000000000135</v>
      </c>
    </row>
    <row r="166" spans="1:3" x14ac:dyDescent="0.25">
      <c r="A166" s="6" t="s">
        <v>19</v>
      </c>
      <c r="B166" s="6" t="s">
        <v>66</v>
      </c>
      <c r="C166" s="9">
        <v>5057.699999999988</v>
      </c>
    </row>
    <row r="167" spans="1:3" x14ac:dyDescent="0.25">
      <c r="A167" s="6" t="s">
        <v>19</v>
      </c>
      <c r="B167" s="6" t="s">
        <v>65</v>
      </c>
      <c r="C167" s="9">
        <v>587.06500000000142</v>
      </c>
    </row>
    <row r="168" spans="1:3" x14ac:dyDescent="0.25">
      <c r="A168" s="6" t="s">
        <v>19</v>
      </c>
      <c r="B168" s="6" t="s">
        <v>64</v>
      </c>
      <c r="C168" s="9">
        <v>23.492000000000012</v>
      </c>
    </row>
    <row r="169" spans="1:3" x14ac:dyDescent="0.25">
      <c r="A169" s="6" t="s">
        <v>19</v>
      </c>
      <c r="B169" s="6" t="s">
        <v>63</v>
      </c>
      <c r="C169" s="9">
        <v>7.4485000000000161</v>
      </c>
    </row>
    <row r="170" spans="1:3" x14ac:dyDescent="0.25">
      <c r="A170" s="6" t="s">
        <v>19</v>
      </c>
      <c r="B170" s="6" t="s">
        <v>62</v>
      </c>
      <c r="C170" s="9">
        <v>59.56</v>
      </c>
    </row>
    <row r="171" spans="1:3" x14ac:dyDescent="0.25">
      <c r="A171" s="6" t="s">
        <v>19</v>
      </c>
      <c r="B171" s="6" t="s">
        <v>20</v>
      </c>
      <c r="C171" s="9">
        <v>1.4737</v>
      </c>
    </row>
    <row r="172" spans="1:3" x14ac:dyDescent="0.25">
      <c r="A172" s="6" t="s">
        <v>19</v>
      </c>
      <c r="B172" s="6" t="s">
        <v>18</v>
      </c>
      <c r="C172" s="9">
        <v>0.87919999999999998</v>
      </c>
    </row>
    <row r="173" spans="1:3" x14ac:dyDescent="0.25">
      <c r="A173" s="6" t="s">
        <v>19</v>
      </c>
      <c r="B173" s="6" t="s">
        <v>16</v>
      </c>
      <c r="C173" s="9">
        <v>1.0874999999999999</v>
      </c>
    </row>
    <row r="174" spans="1:3" x14ac:dyDescent="0.25">
      <c r="A174" s="6" t="s">
        <v>19</v>
      </c>
      <c r="B174" s="6" t="s">
        <v>61</v>
      </c>
      <c r="C174" s="9">
        <v>2.4017299999999975</v>
      </c>
    </row>
    <row r="175" spans="1:3" x14ac:dyDescent="0.25">
      <c r="A175" s="6" t="s">
        <v>19</v>
      </c>
      <c r="B175" s="6" t="s">
        <v>60</v>
      </c>
      <c r="C175" s="9">
        <v>8.4617399999999829</v>
      </c>
    </row>
    <row r="176" spans="1:3" x14ac:dyDescent="0.25">
      <c r="A176" s="6" t="s">
        <v>19</v>
      </c>
      <c r="B176" s="6" t="s">
        <v>59</v>
      </c>
      <c r="C176" s="9">
        <v>229.32800000000015</v>
      </c>
    </row>
    <row r="177" spans="1:3" x14ac:dyDescent="0.25">
      <c r="A177" s="6" t="s">
        <v>19</v>
      </c>
      <c r="B177" s="6" t="s">
        <v>58</v>
      </c>
      <c r="C177" s="9">
        <v>8.5367000000000246</v>
      </c>
    </row>
    <row r="178" spans="1:3" x14ac:dyDescent="0.25">
      <c r="A178" s="6" t="s">
        <v>19</v>
      </c>
      <c r="B178" s="6" t="s">
        <v>57</v>
      </c>
      <c r="C178" s="9">
        <v>26.691499999999994</v>
      </c>
    </row>
    <row r="179" spans="1:3" x14ac:dyDescent="0.25">
      <c r="A179" s="6" t="s">
        <v>19</v>
      </c>
      <c r="B179" s="6" t="s">
        <v>56</v>
      </c>
      <c r="C179" s="9">
        <v>379.5000000000004</v>
      </c>
    </row>
    <row r="180" spans="1:3" x14ac:dyDescent="0.25">
      <c r="A180" s="6" t="s">
        <v>19</v>
      </c>
      <c r="B180" s="6" t="s">
        <v>55</v>
      </c>
      <c r="C180" s="9">
        <v>16300.189999999999</v>
      </c>
    </row>
    <row r="181" spans="1:3" x14ac:dyDescent="0.25">
      <c r="A181" s="6" t="s">
        <v>19</v>
      </c>
      <c r="B181" s="6" t="s">
        <v>54</v>
      </c>
      <c r="C181" s="9">
        <v>3.928400000000007</v>
      </c>
    </row>
    <row r="182" spans="1:3" x14ac:dyDescent="0.25">
      <c r="A182" s="6" t="s">
        <v>19</v>
      </c>
      <c r="B182" s="6" t="s">
        <v>53</v>
      </c>
      <c r="C182" s="9">
        <v>89.399499999999762</v>
      </c>
    </row>
    <row r="183" spans="1:3" x14ac:dyDescent="0.25">
      <c r="A183" s="6" t="s">
        <v>19</v>
      </c>
      <c r="B183" s="6" t="s">
        <v>52</v>
      </c>
      <c r="C183" s="9">
        <v>148.30000000000004</v>
      </c>
    </row>
    <row r="184" spans="1:3" x14ac:dyDescent="0.25">
      <c r="A184" s="6" t="s">
        <v>19</v>
      </c>
      <c r="B184" s="6" t="s">
        <v>51</v>
      </c>
      <c r="C184" s="9">
        <v>163.82360000000011</v>
      </c>
    </row>
    <row r="185" spans="1:3" x14ac:dyDescent="0.25">
      <c r="A185" s="6" t="s">
        <v>19</v>
      </c>
      <c r="B185" s="6" t="s">
        <v>50</v>
      </c>
      <c r="C185" s="9">
        <v>144.83000000000007</v>
      </c>
    </row>
    <row r="186" spans="1:3" x14ac:dyDescent="0.25">
      <c r="A186" s="6" t="s">
        <v>19</v>
      </c>
      <c r="B186" s="6" t="s">
        <v>49</v>
      </c>
      <c r="C186" s="9">
        <v>1420.2600000000002</v>
      </c>
    </row>
    <row r="187" spans="1:3" x14ac:dyDescent="0.25">
      <c r="A187" s="6" t="s">
        <v>19</v>
      </c>
      <c r="B187" s="6" t="s">
        <v>48</v>
      </c>
      <c r="C187" s="9">
        <v>0.33327000000000012</v>
      </c>
    </row>
    <row r="188" spans="1:3" x14ac:dyDescent="0.25">
      <c r="A188" s="6" t="s">
        <v>19</v>
      </c>
      <c r="B188" s="6" t="s">
        <v>47</v>
      </c>
      <c r="C188" s="9">
        <v>0.89105000000000012</v>
      </c>
    </row>
    <row r="189" spans="1:3" x14ac:dyDescent="0.25">
      <c r="A189" s="6" t="s">
        <v>19</v>
      </c>
      <c r="B189" s="6" t="s">
        <v>46</v>
      </c>
      <c r="C189" s="9">
        <v>494.09377999999919</v>
      </c>
    </row>
    <row r="190" spans="1:3" x14ac:dyDescent="0.25">
      <c r="A190" s="6" t="s">
        <v>19</v>
      </c>
      <c r="B190" s="6" t="s">
        <v>45</v>
      </c>
      <c r="C190" s="9">
        <v>19.639199999999985</v>
      </c>
    </row>
    <row r="191" spans="1:3" x14ac:dyDescent="0.25">
      <c r="A191" s="6" t="s">
        <v>19</v>
      </c>
      <c r="B191" s="6" t="s">
        <v>44</v>
      </c>
      <c r="C191" s="9">
        <v>4.798599999999996</v>
      </c>
    </row>
    <row r="192" spans="1:3" x14ac:dyDescent="0.25">
      <c r="A192" s="6" t="s">
        <v>19</v>
      </c>
      <c r="B192" s="6" t="s">
        <v>43</v>
      </c>
      <c r="C192" s="9">
        <v>39.738309999999949</v>
      </c>
    </row>
    <row r="193" spans="1:3" x14ac:dyDescent="0.25">
      <c r="A193" s="6" t="s">
        <v>19</v>
      </c>
      <c r="B193" s="6" t="s">
        <v>42</v>
      </c>
      <c r="C193" s="9">
        <v>11.394</v>
      </c>
    </row>
    <row r="194" spans="1:3" x14ac:dyDescent="0.25">
      <c r="A194" s="6" t="s">
        <v>19</v>
      </c>
      <c r="B194" s="6" t="s">
        <v>41</v>
      </c>
      <c r="C194" s="9">
        <v>1.7392000000000007</v>
      </c>
    </row>
    <row r="195" spans="1:3" x14ac:dyDescent="0.25">
      <c r="A195" s="6" t="s">
        <v>19</v>
      </c>
      <c r="B195" s="6" t="s">
        <v>40</v>
      </c>
      <c r="C195" s="9">
        <v>0.41820000000000024</v>
      </c>
    </row>
    <row r="196" spans="1:3" x14ac:dyDescent="0.25">
      <c r="A196" s="6" t="s">
        <v>19</v>
      </c>
      <c r="B196" s="6" t="s">
        <v>39</v>
      </c>
      <c r="C196" s="9">
        <v>1.0850599999999997</v>
      </c>
    </row>
    <row r="197" spans="1:3" x14ac:dyDescent="0.25">
      <c r="A197" s="6" t="s">
        <v>19</v>
      </c>
      <c r="B197" s="6" t="s">
        <v>38</v>
      </c>
      <c r="C197" s="9">
        <v>4.0778600000000029</v>
      </c>
    </row>
    <row r="198" spans="1:3" x14ac:dyDescent="0.25">
      <c r="A198" s="6" t="s">
        <v>19</v>
      </c>
      <c r="B198" s="6" t="s">
        <v>37</v>
      </c>
      <c r="C198" s="9">
        <v>3.8288799999999994</v>
      </c>
    </row>
    <row r="199" spans="1:3" x14ac:dyDescent="0.25">
      <c r="A199" s="6" t="s">
        <v>19</v>
      </c>
      <c r="B199" s="6" t="s">
        <v>36</v>
      </c>
      <c r="C199" s="9">
        <v>59.049999999999869</v>
      </c>
    </row>
    <row r="200" spans="1:3" x14ac:dyDescent="0.25">
      <c r="A200" s="6" t="s">
        <v>19</v>
      </c>
      <c r="B200" s="6" t="s">
        <v>35</v>
      </c>
      <c r="C200" s="9">
        <v>4.6699999999999964</v>
      </c>
    </row>
    <row r="201" spans="1:3" x14ac:dyDescent="0.25">
      <c r="A201" s="6" t="s">
        <v>19</v>
      </c>
      <c r="B201" s="6" t="s">
        <v>34</v>
      </c>
      <c r="C201" s="9">
        <v>3.9554000000000058</v>
      </c>
    </row>
    <row r="202" spans="1:3" x14ac:dyDescent="0.25">
      <c r="A202" s="6" t="s">
        <v>19</v>
      </c>
      <c r="B202" s="6" t="s">
        <v>33</v>
      </c>
      <c r="C202" s="9">
        <v>4.0777999999999999</v>
      </c>
    </row>
    <row r="203" spans="1:3" x14ac:dyDescent="0.25">
      <c r="A203" s="6" t="s">
        <v>19</v>
      </c>
      <c r="B203" s="6" t="s">
        <v>32</v>
      </c>
      <c r="C203" s="9">
        <v>11.280500000000005</v>
      </c>
    </row>
    <row r="204" spans="1:3" x14ac:dyDescent="0.25">
      <c r="A204" s="6" t="s">
        <v>19</v>
      </c>
      <c r="B204" s="6" t="s">
        <v>31</v>
      </c>
      <c r="C204" s="9">
        <v>1.4464000000000006</v>
      </c>
    </row>
    <row r="205" spans="1:3" x14ac:dyDescent="0.25">
      <c r="A205" s="6" t="s">
        <v>19</v>
      </c>
      <c r="B205" s="6" t="s">
        <v>30</v>
      </c>
      <c r="C205" s="9">
        <v>9.4960800000000045</v>
      </c>
    </row>
    <row r="206" spans="1:3" x14ac:dyDescent="0.25">
      <c r="A206" s="6" t="s">
        <v>19</v>
      </c>
      <c r="B206" s="6" t="s">
        <v>29</v>
      </c>
      <c r="C206" s="9">
        <v>37.111000000000004</v>
      </c>
    </row>
    <row r="207" spans="1:3" x14ac:dyDescent="0.25">
      <c r="A207" s="6" t="s">
        <v>19</v>
      </c>
      <c r="B207" s="6" t="s">
        <v>28</v>
      </c>
      <c r="C207" s="9">
        <v>2855099.9999999967</v>
      </c>
    </row>
    <row r="208" spans="1:3" x14ac:dyDescent="0.25">
      <c r="A208" s="6" t="s">
        <v>19</v>
      </c>
      <c r="B208" s="6" t="s">
        <v>27</v>
      </c>
      <c r="C208" s="9">
        <v>20.863199999999981</v>
      </c>
    </row>
    <row r="209" spans="1:3" x14ac:dyDescent="0.25">
      <c r="A209" s="6" t="s">
        <v>19</v>
      </c>
      <c r="B209" s="6" t="s">
        <v>26</v>
      </c>
      <c r="C209" s="9">
        <v>7.3660200000000087</v>
      </c>
    </row>
    <row r="210" spans="1:3" x14ac:dyDescent="0.25">
      <c r="A210" s="6" t="s">
        <v>19</v>
      </c>
      <c r="B210" s="6" t="s">
        <v>25</v>
      </c>
      <c r="C210" s="9">
        <v>33.156000000000049</v>
      </c>
    </row>
    <row r="211" spans="1:3" x14ac:dyDescent="0.25">
      <c r="A211" s="6" t="s">
        <v>19</v>
      </c>
      <c r="B211" s="6" t="s">
        <v>24</v>
      </c>
      <c r="C211" s="9">
        <v>8424.8000000000011</v>
      </c>
    </row>
    <row r="212" spans="1:3" x14ac:dyDescent="0.25">
      <c r="A212" s="6" t="s">
        <v>19</v>
      </c>
      <c r="B212" s="6" t="s">
        <v>23</v>
      </c>
      <c r="C212" s="9">
        <v>9711335.000000013</v>
      </c>
    </row>
    <row r="213" spans="1:3" x14ac:dyDescent="0.25">
      <c r="A213" s="6" t="s">
        <v>19</v>
      </c>
      <c r="B213" s="6" t="s">
        <v>22</v>
      </c>
      <c r="C213" s="9">
        <v>25498.242479999997</v>
      </c>
    </row>
    <row r="214" spans="1:3" x14ac:dyDescent="0.25">
      <c r="A214" s="6" t="s">
        <v>19</v>
      </c>
      <c r="B214" s="6" t="s">
        <v>21</v>
      </c>
      <c r="C214" s="9">
        <v>2.9339600000000012</v>
      </c>
    </row>
    <row r="215" spans="1:3" x14ac:dyDescent="0.25">
      <c r="A215" s="6" t="s">
        <v>19</v>
      </c>
      <c r="B215" s="6" t="s">
        <v>17</v>
      </c>
      <c r="C215" s="9">
        <v>19.327500000000018</v>
      </c>
    </row>
    <row r="216" spans="1:3" x14ac:dyDescent="0.25">
      <c r="A216" s="6" t="s">
        <v>18</v>
      </c>
      <c r="B216" s="6" t="s">
        <v>82</v>
      </c>
      <c r="C216" s="9">
        <v>4.5373748862602419</v>
      </c>
    </row>
    <row r="217" spans="1:3" x14ac:dyDescent="0.25">
      <c r="A217" s="6" t="s">
        <v>18</v>
      </c>
      <c r="B217" s="6" t="s">
        <v>81</v>
      </c>
      <c r="C217" s="9">
        <v>2.2333939945404899</v>
      </c>
    </row>
    <row r="218" spans="1:3" x14ac:dyDescent="0.25">
      <c r="A218" s="6" t="s">
        <v>18</v>
      </c>
      <c r="B218" s="6" t="s">
        <v>80</v>
      </c>
      <c r="C218" s="9">
        <v>258.22559144677001</v>
      </c>
    </row>
    <row r="219" spans="1:3" x14ac:dyDescent="0.25">
      <c r="A219" s="6" t="s">
        <v>18</v>
      </c>
      <c r="B219" s="6" t="s">
        <v>79</v>
      </c>
      <c r="C219" s="9">
        <v>1.8503184713375795</v>
      </c>
    </row>
    <row r="220" spans="1:3" x14ac:dyDescent="0.25">
      <c r="A220" s="6" t="s">
        <v>18</v>
      </c>
      <c r="B220" s="6" t="s">
        <v>78</v>
      </c>
      <c r="C220" s="9">
        <v>2.4719062784349388</v>
      </c>
    </row>
    <row r="221" spans="1:3" x14ac:dyDescent="0.25">
      <c r="A221" s="6" t="s">
        <v>18</v>
      </c>
      <c r="B221" s="6" t="s">
        <v>77</v>
      </c>
      <c r="C221" s="9">
        <v>2.2245222929936292</v>
      </c>
    </row>
    <row r="222" spans="1:3" x14ac:dyDescent="0.25">
      <c r="A222" s="6" t="s">
        <v>18</v>
      </c>
      <c r="B222" s="6" t="s">
        <v>76</v>
      </c>
      <c r="C222" s="9">
        <v>0.46588944494995377</v>
      </c>
    </row>
    <row r="223" spans="1:3" x14ac:dyDescent="0.25">
      <c r="A223" s="6" t="s">
        <v>18</v>
      </c>
      <c r="B223" s="6" t="s">
        <v>75</v>
      </c>
      <c r="C223" s="9">
        <v>1.2359531392174707</v>
      </c>
    </row>
    <row r="224" spans="1:3" x14ac:dyDescent="0.25">
      <c r="A224" s="6" t="s">
        <v>18</v>
      </c>
      <c r="B224" s="6" t="s">
        <v>74</v>
      </c>
      <c r="C224" s="9">
        <v>8.5282529572338657</v>
      </c>
    </row>
    <row r="225" spans="1:3" x14ac:dyDescent="0.25">
      <c r="A225" s="6" t="s">
        <v>18</v>
      </c>
      <c r="B225" s="6" t="s">
        <v>73</v>
      </c>
      <c r="C225" s="9">
        <v>6.2736578707916246</v>
      </c>
    </row>
    <row r="226" spans="1:3" x14ac:dyDescent="0.25">
      <c r="A226" s="6" t="s">
        <v>18</v>
      </c>
      <c r="B226" s="6" t="s">
        <v>72</v>
      </c>
      <c r="C226" s="9">
        <v>1.2341219290263878</v>
      </c>
    </row>
    <row r="227" spans="1:3" x14ac:dyDescent="0.25">
      <c r="A227" s="6" t="s">
        <v>18</v>
      </c>
      <c r="B227" s="6" t="s">
        <v>71</v>
      </c>
      <c r="C227" s="9">
        <v>2.4876478616924476</v>
      </c>
    </row>
    <row r="228" spans="1:3" x14ac:dyDescent="0.25">
      <c r="A228" s="6" t="s">
        <v>18</v>
      </c>
      <c r="B228" s="6" t="s">
        <v>20</v>
      </c>
      <c r="C228" s="9">
        <v>1.6761828935395826</v>
      </c>
    </row>
    <row r="229" spans="1:3" x14ac:dyDescent="0.25">
      <c r="A229" s="6" t="s">
        <v>18</v>
      </c>
      <c r="B229" s="6" t="s">
        <v>70</v>
      </c>
      <c r="C229" s="9">
        <v>1.1337579617834399</v>
      </c>
    </row>
    <row r="230" spans="1:3" x14ac:dyDescent="0.25">
      <c r="A230" s="6" t="s">
        <v>18</v>
      </c>
      <c r="B230" s="6" t="s">
        <v>69</v>
      </c>
      <c r="C230" s="9">
        <v>3.5316196542311169E-2</v>
      </c>
    </row>
    <row r="231" spans="1:3" x14ac:dyDescent="0.25">
      <c r="A231" s="6" t="s">
        <v>18</v>
      </c>
      <c r="B231" s="6" t="s">
        <v>68</v>
      </c>
      <c r="C231" s="9">
        <v>974.98172202001786</v>
      </c>
    </row>
    <row r="232" spans="1:3" x14ac:dyDescent="0.25">
      <c r="A232" s="6" t="s">
        <v>18</v>
      </c>
      <c r="B232" s="6" t="s">
        <v>67</v>
      </c>
      <c r="C232" s="9">
        <v>8.5035259326660864</v>
      </c>
    </row>
    <row r="233" spans="1:3" x14ac:dyDescent="0.25">
      <c r="A233" s="6" t="s">
        <v>18</v>
      </c>
      <c r="B233" s="6" t="s">
        <v>66</v>
      </c>
      <c r="C233" s="9">
        <v>5752.6160145587</v>
      </c>
    </row>
    <row r="234" spans="1:3" x14ac:dyDescent="0.25">
      <c r="A234" s="6" t="s">
        <v>18</v>
      </c>
      <c r="B234" s="6" t="s">
        <v>65</v>
      </c>
      <c r="C234" s="9">
        <v>667.72634212920798</v>
      </c>
    </row>
    <row r="235" spans="1:3" x14ac:dyDescent="0.25">
      <c r="A235" s="6" t="s">
        <v>18</v>
      </c>
      <c r="B235" s="6" t="s">
        <v>64</v>
      </c>
      <c r="C235" s="9">
        <v>26.719745222929951</v>
      </c>
    </row>
    <row r="236" spans="1:3" x14ac:dyDescent="0.25">
      <c r="A236" s="6" t="s">
        <v>18</v>
      </c>
      <c r="B236" s="6" t="s">
        <v>63</v>
      </c>
      <c r="C236" s="9">
        <v>8.4719062784349077</v>
      </c>
    </row>
    <row r="237" spans="1:3" x14ac:dyDescent="0.25">
      <c r="A237" s="6" t="s">
        <v>18</v>
      </c>
      <c r="B237" s="6" t="s">
        <v>62</v>
      </c>
      <c r="C237" s="9">
        <v>67.743403093721753</v>
      </c>
    </row>
    <row r="238" spans="1:3" x14ac:dyDescent="0.25">
      <c r="A238" s="6" t="s">
        <v>18</v>
      </c>
      <c r="B238" s="6" t="s">
        <v>19</v>
      </c>
      <c r="C238" s="9">
        <v>1.1373976342129208</v>
      </c>
    </row>
    <row r="239" spans="1:3" x14ac:dyDescent="0.25">
      <c r="A239" s="6" t="s">
        <v>18</v>
      </c>
      <c r="B239" s="6" t="s">
        <v>61</v>
      </c>
      <c r="C239" s="9">
        <v>2.7317220200182004</v>
      </c>
    </row>
    <row r="240" spans="1:3" x14ac:dyDescent="0.25">
      <c r="A240" s="6" t="s">
        <v>18</v>
      </c>
      <c r="B240" s="6" t="s">
        <v>16</v>
      </c>
      <c r="C240" s="9">
        <v>1.2369199272065501</v>
      </c>
    </row>
    <row r="241" spans="1:3" x14ac:dyDescent="0.25">
      <c r="A241" s="6" t="s">
        <v>18</v>
      </c>
      <c r="B241" s="6" t="s">
        <v>60</v>
      </c>
      <c r="C241" s="9">
        <v>9.624363057324846</v>
      </c>
    </row>
    <row r="242" spans="1:3" x14ac:dyDescent="0.25">
      <c r="A242" s="6" t="s">
        <v>18</v>
      </c>
      <c r="B242" s="6" t="s">
        <v>59</v>
      </c>
      <c r="C242" s="9">
        <v>260.83712465878085</v>
      </c>
    </row>
    <row r="243" spans="1:3" x14ac:dyDescent="0.25">
      <c r="A243" s="6" t="s">
        <v>18</v>
      </c>
      <c r="B243" s="6" t="s">
        <v>58</v>
      </c>
      <c r="C243" s="9">
        <v>9.7096223839854758</v>
      </c>
    </row>
    <row r="244" spans="1:3" x14ac:dyDescent="0.25">
      <c r="A244" s="6" t="s">
        <v>18</v>
      </c>
      <c r="B244" s="6" t="s">
        <v>57</v>
      </c>
      <c r="C244" s="9">
        <v>30.358848953594187</v>
      </c>
    </row>
    <row r="245" spans="1:3" x14ac:dyDescent="0.25">
      <c r="A245" s="6" t="s">
        <v>18</v>
      </c>
      <c r="B245" s="6" t="s">
        <v>56</v>
      </c>
      <c r="C245" s="9">
        <v>431.64240218380331</v>
      </c>
    </row>
    <row r="246" spans="1:3" x14ac:dyDescent="0.25">
      <c r="A246" s="6" t="s">
        <v>18</v>
      </c>
      <c r="B246" s="6" t="s">
        <v>55</v>
      </c>
      <c r="C246" s="9">
        <v>18539.797543221121</v>
      </c>
    </row>
    <row r="247" spans="1:3" x14ac:dyDescent="0.25">
      <c r="A247" s="6" t="s">
        <v>18</v>
      </c>
      <c r="B247" s="6" t="s">
        <v>54</v>
      </c>
      <c r="C247" s="9">
        <v>4.4681528662420433</v>
      </c>
    </row>
    <row r="248" spans="1:3" x14ac:dyDescent="0.25">
      <c r="A248" s="6" t="s">
        <v>18</v>
      </c>
      <c r="B248" s="6" t="s">
        <v>53</v>
      </c>
      <c r="C248" s="9">
        <v>101.68277979981804</v>
      </c>
    </row>
    <row r="249" spans="1:3" x14ac:dyDescent="0.25">
      <c r="A249" s="6" t="s">
        <v>18</v>
      </c>
      <c r="B249" s="6" t="s">
        <v>52</v>
      </c>
      <c r="C249" s="9">
        <v>168.67606915377627</v>
      </c>
    </row>
    <row r="250" spans="1:3" x14ac:dyDescent="0.25">
      <c r="A250" s="6" t="s">
        <v>18</v>
      </c>
      <c r="B250" s="6" t="s">
        <v>51</v>
      </c>
      <c r="C250" s="9">
        <v>186.33257506824381</v>
      </c>
    </row>
    <row r="251" spans="1:3" x14ac:dyDescent="0.25">
      <c r="A251" s="6" t="s">
        <v>18</v>
      </c>
      <c r="B251" s="6" t="s">
        <v>50</v>
      </c>
      <c r="C251" s="9">
        <v>164.72929936305724</v>
      </c>
    </row>
    <row r="252" spans="1:3" x14ac:dyDescent="0.25">
      <c r="A252" s="6" t="s">
        <v>18</v>
      </c>
      <c r="B252" s="6" t="s">
        <v>49</v>
      </c>
      <c r="C252" s="9">
        <v>1615.4003639672424</v>
      </c>
    </row>
    <row r="253" spans="1:3" x14ac:dyDescent="0.25">
      <c r="A253" s="6" t="s">
        <v>18</v>
      </c>
      <c r="B253" s="6" t="s">
        <v>48</v>
      </c>
      <c r="C253" s="9">
        <v>0.37906050955414083</v>
      </c>
    </row>
    <row r="254" spans="1:3" x14ac:dyDescent="0.25">
      <c r="A254" s="6" t="s">
        <v>18</v>
      </c>
      <c r="B254" s="6" t="s">
        <v>47</v>
      </c>
      <c r="C254" s="9">
        <v>1.013478161965423</v>
      </c>
    </row>
    <row r="255" spans="1:3" x14ac:dyDescent="0.25">
      <c r="A255" s="6" t="s">
        <v>18</v>
      </c>
      <c r="B255" s="6" t="s">
        <v>46</v>
      </c>
      <c r="C255" s="9">
        <v>561.98109645131933</v>
      </c>
    </row>
    <row r="256" spans="1:3" x14ac:dyDescent="0.25">
      <c r="A256" s="6" t="s">
        <v>18</v>
      </c>
      <c r="B256" s="6" t="s">
        <v>45</v>
      </c>
      <c r="C256" s="9">
        <v>22.337579617834415</v>
      </c>
    </row>
    <row r="257" spans="1:3" x14ac:dyDescent="0.25">
      <c r="A257" s="6" t="s">
        <v>18</v>
      </c>
      <c r="B257" s="6" t="s">
        <v>44</v>
      </c>
      <c r="C257" s="9">
        <v>5.4579162875341334</v>
      </c>
    </row>
    <row r="258" spans="1:3" x14ac:dyDescent="0.25">
      <c r="A258" s="6" t="s">
        <v>18</v>
      </c>
      <c r="B258" s="6" t="s">
        <v>43</v>
      </c>
      <c r="C258" s="9">
        <v>45.198259781619662</v>
      </c>
    </row>
    <row r="259" spans="1:3" x14ac:dyDescent="0.25">
      <c r="A259" s="6" t="s">
        <v>18</v>
      </c>
      <c r="B259" s="6" t="s">
        <v>42</v>
      </c>
      <c r="C259" s="9">
        <v>12.959508644222025</v>
      </c>
    </row>
    <row r="260" spans="1:3" x14ac:dyDescent="0.25">
      <c r="A260" s="6" t="s">
        <v>18</v>
      </c>
      <c r="B260" s="6" t="s">
        <v>41</v>
      </c>
      <c r="C260" s="9">
        <v>1.9781619654231106</v>
      </c>
    </row>
    <row r="261" spans="1:3" x14ac:dyDescent="0.25">
      <c r="A261" s="6" t="s">
        <v>18</v>
      </c>
      <c r="B261" s="6" t="s">
        <v>40</v>
      </c>
      <c r="C261" s="9">
        <v>0.47565969062784358</v>
      </c>
    </row>
    <row r="262" spans="1:3" x14ac:dyDescent="0.25">
      <c r="A262" s="6" t="s">
        <v>18</v>
      </c>
      <c r="B262" s="6" t="s">
        <v>39</v>
      </c>
      <c r="C262" s="9">
        <v>1.234144676979072</v>
      </c>
    </row>
    <row r="263" spans="1:3" x14ac:dyDescent="0.25">
      <c r="A263" s="6" t="s">
        <v>18</v>
      </c>
      <c r="B263" s="6" t="s">
        <v>38</v>
      </c>
      <c r="C263" s="9">
        <v>4.6381483166514936</v>
      </c>
    </row>
    <row r="264" spans="1:3" x14ac:dyDescent="0.25">
      <c r="A264" s="6" t="s">
        <v>18</v>
      </c>
      <c r="B264" s="6" t="s">
        <v>37</v>
      </c>
      <c r="C264" s="9">
        <v>4.3549590536851648</v>
      </c>
    </row>
    <row r="265" spans="1:3" x14ac:dyDescent="0.25">
      <c r="A265" s="6" t="s">
        <v>18</v>
      </c>
      <c r="B265" s="6" t="s">
        <v>36</v>
      </c>
      <c r="C265" s="9">
        <v>67.163330300273074</v>
      </c>
    </row>
    <row r="266" spans="1:3" x14ac:dyDescent="0.25">
      <c r="A266" s="6" t="s">
        <v>18</v>
      </c>
      <c r="B266" s="6" t="s">
        <v>35</v>
      </c>
      <c r="C266" s="9">
        <v>5.311646951774331</v>
      </c>
    </row>
    <row r="267" spans="1:3" x14ac:dyDescent="0.25">
      <c r="A267" s="6" t="s">
        <v>18</v>
      </c>
      <c r="B267" s="6" t="s">
        <v>34</v>
      </c>
      <c r="C267" s="9">
        <v>4.4988626023657874</v>
      </c>
    </row>
    <row r="268" spans="1:3" x14ac:dyDescent="0.25">
      <c r="A268" s="6" t="s">
        <v>18</v>
      </c>
      <c r="B268" s="6" t="s">
        <v>33</v>
      </c>
      <c r="C268" s="9">
        <v>4.638080072793441</v>
      </c>
    </row>
    <row r="269" spans="1:3" x14ac:dyDescent="0.25">
      <c r="A269" s="6" t="s">
        <v>18</v>
      </c>
      <c r="B269" s="6" t="s">
        <v>32</v>
      </c>
      <c r="C269" s="9">
        <v>12.830414012738853</v>
      </c>
    </row>
    <row r="270" spans="1:3" x14ac:dyDescent="0.25">
      <c r="A270" s="6" t="s">
        <v>18</v>
      </c>
      <c r="B270" s="6" t="s">
        <v>31</v>
      </c>
      <c r="C270" s="9">
        <v>1.6451319381255685</v>
      </c>
    </row>
    <row r="271" spans="1:3" x14ac:dyDescent="0.25">
      <c r="A271" s="6" t="s">
        <v>18</v>
      </c>
      <c r="B271" s="6" t="s">
        <v>30</v>
      </c>
      <c r="C271" s="9">
        <v>10.800818926296634</v>
      </c>
    </row>
    <row r="272" spans="1:3" x14ac:dyDescent="0.25">
      <c r="A272" s="6" t="s">
        <v>18</v>
      </c>
      <c r="B272" s="6" t="s">
        <v>29</v>
      </c>
      <c r="C272" s="9">
        <v>42.209963603275767</v>
      </c>
    </row>
    <row r="273" spans="1:3" x14ac:dyDescent="0.25">
      <c r="A273" s="6" t="s">
        <v>18</v>
      </c>
      <c r="B273" s="6" t="s">
        <v>28</v>
      </c>
      <c r="C273" s="9">
        <v>3247383.9854413113</v>
      </c>
    </row>
    <row r="274" spans="1:3" x14ac:dyDescent="0.25">
      <c r="A274" s="6" t="s">
        <v>18</v>
      </c>
      <c r="B274" s="6" t="s">
        <v>27</v>
      </c>
      <c r="C274" s="9">
        <v>23.729754322110992</v>
      </c>
    </row>
    <row r="275" spans="1:3" x14ac:dyDescent="0.25">
      <c r="A275" s="6" t="s">
        <v>18</v>
      </c>
      <c r="B275" s="6" t="s">
        <v>26</v>
      </c>
      <c r="C275" s="9">
        <v>8.3780937215650262</v>
      </c>
    </row>
    <row r="276" spans="1:3" x14ac:dyDescent="0.25">
      <c r="A276" s="6" t="s">
        <v>18</v>
      </c>
      <c r="B276" s="6" t="s">
        <v>25</v>
      </c>
      <c r="C276" s="9">
        <v>37.711555959963583</v>
      </c>
    </row>
    <row r="277" spans="1:3" x14ac:dyDescent="0.25">
      <c r="A277" s="6" t="s">
        <v>18</v>
      </c>
      <c r="B277" s="6" t="s">
        <v>24</v>
      </c>
      <c r="C277" s="9">
        <v>9582.347588717008</v>
      </c>
    </row>
    <row r="278" spans="1:3" x14ac:dyDescent="0.25">
      <c r="A278" s="6" t="s">
        <v>18</v>
      </c>
      <c r="B278" s="6" t="s">
        <v>23</v>
      </c>
      <c r="C278" s="9">
        <v>11045649.454049133</v>
      </c>
    </row>
    <row r="279" spans="1:3" x14ac:dyDescent="0.25">
      <c r="A279" s="6" t="s">
        <v>18</v>
      </c>
      <c r="B279" s="6" t="s">
        <v>22</v>
      </c>
      <c r="C279" s="9">
        <v>29001.6406733394</v>
      </c>
    </row>
    <row r="280" spans="1:3" x14ac:dyDescent="0.25">
      <c r="A280" s="6" t="s">
        <v>18</v>
      </c>
      <c r="B280" s="6" t="s">
        <v>21</v>
      </c>
      <c r="C280" s="9">
        <v>3.3370791628753427</v>
      </c>
    </row>
    <row r="281" spans="1:3" x14ac:dyDescent="0.25">
      <c r="A281" s="6" t="s">
        <v>18</v>
      </c>
      <c r="B281" s="6" t="s">
        <v>17</v>
      </c>
      <c r="C281" s="9">
        <v>21.983052775250243</v>
      </c>
    </row>
    <row r="282" spans="1:3" x14ac:dyDescent="0.25">
      <c r="A282" s="6" t="s">
        <v>16</v>
      </c>
      <c r="B282" s="6" t="s">
        <v>82</v>
      </c>
      <c r="C282" s="9">
        <v>3.6682850574712598</v>
      </c>
    </row>
    <row r="283" spans="1:3" x14ac:dyDescent="0.25">
      <c r="A283" s="6" t="s">
        <v>16</v>
      </c>
      <c r="B283" s="6" t="s">
        <v>81</v>
      </c>
      <c r="C283" s="9">
        <v>1.8056091954022995</v>
      </c>
    </row>
    <row r="284" spans="1:3" x14ac:dyDescent="0.25">
      <c r="A284" s="6" t="s">
        <v>16</v>
      </c>
      <c r="B284" s="6" t="s">
        <v>80</v>
      </c>
      <c r="C284" s="9">
        <v>208.76500229885053</v>
      </c>
    </row>
    <row r="285" spans="1:3" x14ac:dyDescent="0.25">
      <c r="A285" s="6" t="s">
        <v>16</v>
      </c>
      <c r="B285" s="6" t="s">
        <v>79</v>
      </c>
      <c r="C285" s="9">
        <v>1.4959080459770107</v>
      </c>
    </row>
    <row r="286" spans="1:3" x14ac:dyDescent="0.25">
      <c r="A286" s="6" t="s">
        <v>16</v>
      </c>
      <c r="B286" s="6" t="s">
        <v>78</v>
      </c>
      <c r="C286" s="9">
        <v>1.9984367816091939</v>
      </c>
    </row>
    <row r="287" spans="1:3" x14ac:dyDescent="0.25">
      <c r="A287" s="6" t="s">
        <v>16</v>
      </c>
      <c r="B287" s="6" t="s">
        <v>77</v>
      </c>
      <c r="C287" s="9">
        <v>1.798436781609196</v>
      </c>
    </row>
    <row r="288" spans="1:3" x14ac:dyDescent="0.25">
      <c r="A288" s="6" t="s">
        <v>16</v>
      </c>
      <c r="B288" s="6" t="s">
        <v>76</v>
      </c>
      <c r="C288" s="9">
        <v>0.37665287356321825</v>
      </c>
    </row>
    <row r="289" spans="1:3" x14ac:dyDescent="0.25">
      <c r="A289" s="6" t="s">
        <v>16</v>
      </c>
      <c r="B289" s="6" t="s">
        <v>75</v>
      </c>
      <c r="C289" s="9">
        <v>0.99921839080459296</v>
      </c>
    </row>
    <row r="290" spans="1:3" x14ac:dyDescent="0.25">
      <c r="A290" s="6" t="s">
        <v>16</v>
      </c>
      <c r="B290" s="6" t="s">
        <v>74</v>
      </c>
      <c r="C290" s="9">
        <v>6.8947494252873591</v>
      </c>
    </row>
    <row r="291" spans="1:3" x14ac:dyDescent="0.25">
      <c r="A291" s="6" t="s">
        <v>16</v>
      </c>
      <c r="B291" s="6" t="s">
        <v>73</v>
      </c>
      <c r="C291" s="9">
        <v>5.0720000000000018</v>
      </c>
    </row>
    <row r="292" spans="1:3" x14ac:dyDescent="0.25">
      <c r="A292" s="6" t="s">
        <v>16</v>
      </c>
      <c r="B292" s="6" t="s">
        <v>72</v>
      </c>
      <c r="C292" s="9">
        <v>0.99773793103448472</v>
      </c>
    </row>
    <row r="293" spans="1:3" x14ac:dyDescent="0.25">
      <c r="A293" s="6" t="s">
        <v>16</v>
      </c>
      <c r="B293" s="6" t="s">
        <v>71</v>
      </c>
      <c r="C293" s="9">
        <v>2.0111632183908039</v>
      </c>
    </row>
    <row r="294" spans="1:3" x14ac:dyDescent="0.25">
      <c r="A294" s="6" t="s">
        <v>16</v>
      </c>
      <c r="B294" s="6" t="s">
        <v>20</v>
      </c>
      <c r="C294" s="9">
        <v>1.3551264367816098</v>
      </c>
    </row>
    <row r="295" spans="1:3" x14ac:dyDescent="0.25">
      <c r="A295" s="6" t="s">
        <v>16</v>
      </c>
      <c r="B295" s="6" t="s">
        <v>70</v>
      </c>
      <c r="C295" s="9">
        <v>0.91659770114942429</v>
      </c>
    </row>
    <row r="296" spans="1:3" x14ac:dyDescent="0.25">
      <c r="A296" s="6" t="s">
        <v>16</v>
      </c>
      <c r="B296" s="6" t="s">
        <v>69</v>
      </c>
      <c r="C296" s="9">
        <v>2.8551724137931018E-2</v>
      </c>
    </row>
    <row r="297" spans="1:3" x14ac:dyDescent="0.25">
      <c r="A297" s="6" t="s">
        <v>16</v>
      </c>
      <c r="B297" s="6" t="s">
        <v>68</v>
      </c>
      <c r="C297" s="9">
        <v>788.23349885057337</v>
      </c>
    </row>
    <row r="298" spans="1:3" x14ac:dyDescent="0.25">
      <c r="A298" s="6" t="s">
        <v>16</v>
      </c>
      <c r="B298" s="6" t="s">
        <v>67</v>
      </c>
      <c r="C298" s="9">
        <v>6.874758620689656</v>
      </c>
    </row>
    <row r="299" spans="1:3" x14ac:dyDescent="0.25">
      <c r="A299" s="6" t="s">
        <v>16</v>
      </c>
      <c r="B299" s="6" t="s">
        <v>66</v>
      </c>
      <c r="C299" s="9">
        <v>4650.7586206896567</v>
      </c>
    </row>
    <row r="300" spans="1:3" x14ac:dyDescent="0.25">
      <c r="A300" s="6" t="s">
        <v>16</v>
      </c>
      <c r="B300" s="6" t="s">
        <v>65</v>
      </c>
      <c r="C300" s="9">
        <v>539.82988505747255</v>
      </c>
    </row>
    <row r="301" spans="1:3" x14ac:dyDescent="0.25">
      <c r="A301" s="6" t="s">
        <v>16</v>
      </c>
      <c r="B301" s="6" t="s">
        <v>64</v>
      </c>
      <c r="C301" s="9">
        <v>21.601839080459762</v>
      </c>
    </row>
    <row r="302" spans="1:3" x14ac:dyDescent="0.25">
      <c r="A302" s="6" t="s">
        <v>16</v>
      </c>
      <c r="B302" s="6" t="s">
        <v>63</v>
      </c>
      <c r="C302" s="9">
        <v>6.8491954022988626</v>
      </c>
    </row>
    <row r="303" spans="1:3" x14ac:dyDescent="0.25">
      <c r="A303" s="6" t="s">
        <v>16</v>
      </c>
      <c r="B303" s="6" t="s">
        <v>62</v>
      </c>
      <c r="C303" s="9">
        <v>54.767816091953989</v>
      </c>
    </row>
    <row r="304" spans="1:3" x14ac:dyDescent="0.25">
      <c r="A304" s="6" t="s">
        <v>16</v>
      </c>
      <c r="B304" s="6" t="s">
        <v>19</v>
      </c>
      <c r="C304" s="9">
        <v>0.91954022988505757</v>
      </c>
    </row>
    <row r="305" spans="1:3" x14ac:dyDescent="0.25">
      <c r="A305" s="6" t="s">
        <v>16</v>
      </c>
      <c r="B305" s="6" t="s">
        <v>61</v>
      </c>
      <c r="C305" s="9">
        <v>2.2084873563218408</v>
      </c>
    </row>
    <row r="306" spans="1:3" x14ac:dyDescent="0.25">
      <c r="A306" s="6" t="s">
        <v>16</v>
      </c>
      <c r="B306" s="6" t="s">
        <v>18</v>
      </c>
      <c r="C306" s="9">
        <v>0.80845977011494341</v>
      </c>
    </row>
    <row r="307" spans="1:3" x14ac:dyDescent="0.25">
      <c r="A307" s="6" t="s">
        <v>16</v>
      </c>
      <c r="B307" s="6" t="s">
        <v>60</v>
      </c>
      <c r="C307" s="9">
        <v>7.7809103448276034</v>
      </c>
    </row>
    <row r="308" spans="1:3" x14ac:dyDescent="0.25">
      <c r="A308" s="6" t="s">
        <v>16</v>
      </c>
      <c r="B308" s="6" t="s">
        <v>59</v>
      </c>
      <c r="C308" s="9">
        <v>210.8763218390803</v>
      </c>
    </row>
    <row r="309" spans="1:3" x14ac:dyDescent="0.25">
      <c r="A309" s="6" t="s">
        <v>16</v>
      </c>
      <c r="B309" s="6" t="s">
        <v>58</v>
      </c>
      <c r="C309" s="9">
        <v>7.8498390804597395</v>
      </c>
    </row>
    <row r="310" spans="1:3" x14ac:dyDescent="0.25">
      <c r="A310" s="6" t="s">
        <v>16</v>
      </c>
      <c r="B310" s="6" t="s">
        <v>57</v>
      </c>
      <c r="C310" s="9">
        <v>24.543908045976988</v>
      </c>
    </row>
    <row r="311" spans="1:3" x14ac:dyDescent="0.25">
      <c r="A311" s="6" t="s">
        <v>16</v>
      </c>
      <c r="B311" s="6" t="s">
        <v>56</v>
      </c>
      <c r="C311" s="9">
        <v>348.96551724137981</v>
      </c>
    </row>
    <row r="312" spans="1:3" x14ac:dyDescent="0.25">
      <c r="A312" s="6" t="s">
        <v>16</v>
      </c>
      <c r="B312" s="6" t="s">
        <v>55</v>
      </c>
      <c r="C312" s="9">
        <v>14988.680459770125</v>
      </c>
    </row>
    <row r="313" spans="1:3" x14ac:dyDescent="0.25">
      <c r="A313" s="6" t="s">
        <v>16</v>
      </c>
      <c r="B313" s="6" t="s">
        <v>54</v>
      </c>
      <c r="C313" s="9">
        <v>3.612321839080463</v>
      </c>
    </row>
    <row r="314" spans="1:3" x14ac:dyDescent="0.25">
      <c r="A314" s="6" t="s">
        <v>16</v>
      </c>
      <c r="B314" s="6" t="s">
        <v>53</v>
      </c>
      <c r="C314" s="9">
        <v>82.20643678160954</v>
      </c>
    </row>
    <row r="315" spans="1:3" x14ac:dyDescent="0.25">
      <c r="A315" s="6" t="s">
        <v>16</v>
      </c>
      <c r="B315" s="6" t="s">
        <v>52</v>
      </c>
      <c r="C315" s="9">
        <v>136.36781609195413</v>
      </c>
    </row>
    <row r="316" spans="1:3" x14ac:dyDescent="0.25">
      <c r="A316" s="6" t="s">
        <v>16</v>
      </c>
      <c r="B316" s="6" t="s">
        <v>51</v>
      </c>
      <c r="C316" s="9">
        <v>150.6423908045978</v>
      </c>
    </row>
    <row r="317" spans="1:3" x14ac:dyDescent="0.25">
      <c r="A317" s="6" t="s">
        <v>16</v>
      </c>
      <c r="B317" s="6" t="s">
        <v>50</v>
      </c>
      <c r="C317" s="9">
        <v>133.17701149425298</v>
      </c>
    </row>
    <row r="318" spans="1:3" x14ac:dyDescent="0.25">
      <c r="A318" s="6" t="s">
        <v>16</v>
      </c>
      <c r="B318" s="6" t="s">
        <v>49</v>
      </c>
      <c r="C318" s="9">
        <v>1305.9862068965515</v>
      </c>
    </row>
    <row r="319" spans="1:3" x14ac:dyDescent="0.25">
      <c r="A319" s="6" t="s">
        <v>16</v>
      </c>
      <c r="B319" s="6" t="s">
        <v>48</v>
      </c>
      <c r="C319" s="9">
        <v>0.30645517241379328</v>
      </c>
    </row>
    <row r="320" spans="1:3" x14ac:dyDescent="0.25">
      <c r="A320" s="6" t="s">
        <v>16</v>
      </c>
      <c r="B320" s="6" t="s">
        <v>47</v>
      </c>
      <c r="C320" s="9">
        <v>0.81935632183908047</v>
      </c>
    </row>
    <row r="321" spans="1:3" x14ac:dyDescent="0.25">
      <c r="A321" s="6" t="s">
        <v>16</v>
      </c>
      <c r="B321" s="6" t="s">
        <v>46</v>
      </c>
      <c r="C321" s="9">
        <v>454.33910804597775</v>
      </c>
    </row>
    <row r="322" spans="1:3" x14ac:dyDescent="0.25">
      <c r="A322" s="6" t="s">
        <v>16</v>
      </c>
      <c r="B322" s="6" t="s">
        <v>45</v>
      </c>
      <c r="C322" s="9">
        <v>18.059034482758605</v>
      </c>
    </row>
    <row r="323" spans="1:3" x14ac:dyDescent="0.25">
      <c r="A323" s="6" t="s">
        <v>16</v>
      </c>
      <c r="B323" s="6" t="s">
        <v>44</v>
      </c>
      <c r="C323" s="9">
        <v>4.4125057471264322</v>
      </c>
    </row>
    <row r="324" spans="1:3" x14ac:dyDescent="0.25">
      <c r="A324" s="6" t="s">
        <v>16</v>
      </c>
      <c r="B324" s="6" t="s">
        <v>43</v>
      </c>
      <c r="C324" s="9">
        <v>36.540974712643632</v>
      </c>
    </row>
    <row r="325" spans="1:3" x14ac:dyDescent="0.25">
      <c r="A325" s="6" t="s">
        <v>16</v>
      </c>
      <c r="B325" s="6" t="s">
        <v>42</v>
      </c>
      <c r="C325" s="9">
        <v>10.477241379310344</v>
      </c>
    </row>
    <row r="326" spans="1:3" x14ac:dyDescent="0.25">
      <c r="A326" s="6" t="s">
        <v>16</v>
      </c>
      <c r="B326" s="6" t="s">
        <v>41</v>
      </c>
      <c r="C326" s="9">
        <v>1.5992643678160918</v>
      </c>
    </row>
    <row r="327" spans="1:3" x14ac:dyDescent="0.25">
      <c r="A327" s="6" t="s">
        <v>16</v>
      </c>
      <c r="B327" s="6" t="s">
        <v>40</v>
      </c>
      <c r="C327" s="9">
        <v>0.38455172413793054</v>
      </c>
    </row>
    <row r="328" spans="1:3" x14ac:dyDescent="0.25">
      <c r="A328" s="6" t="s">
        <v>16</v>
      </c>
      <c r="B328" s="6" t="s">
        <v>39</v>
      </c>
      <c r="C328" s="9">
        <v>0.99775632183908036</v>
      </c>
    </row>
    <row r="329" spans="1:3" x14ac:dyDescent="0.25">
      <c r="A329" s="6" t="s">
        <v>16</v>
      </c>
      <c r="B329" s="6" t="s">
        <v>38</v>
      </c>
      <c r="C329" s="9">
        <v>3.7497563218390799</v>
      </c>
    </row>
    <row r="330" spans="1:3" x14ac:dyDescent="0.25">
      <c r="A330" s="6" t="s">
        <v>16</v>
      </c>
      <c r="B330" s="6" t="s">
        <v>37</v>
      </c>
      <c r="C330" s="9">
        <v>3.5208091954022995</v>
      </c>
    </row>
    <row r="331" spans="1:3" x14ac:dyDescent="0.25">
      <c r="A331" s="6" t="s">
        <v>16</v>
      </c>
      <c r="B331" s="6" t="s">
        <v>36</v>
      </c>
      <c r="C331" s="9">
        <v>54.298850574712546</v>
      </c>
    </row>
    <row r="332" spans="1:3" x14ac:dyDescent="0.25">
      <c r="A332" s="6" t="s">
        <v>16</v>
      </c>
      <c r="B332" s="6" t="s">
        <v>35</v>
      </c>
      <c r="C332" s="9">
        <v>4.2942528735632237</v>
      </c>
    </row>
    <row r="333" spans="1:3" x14ac:dyDescent="0.25">
      <c r="A333" s="6" t="s">
        <v>16</v>
      </c>
      <c r="B333" s="6" t="s">
        <v>34</v>
      </c>
      <c r="C333" s="9">
        <v>3.6371494252873542</v>
      </c>
    </row>
    <row r="334" spans="1:3" x14ac:dyDescent="0.25">
      <c r="A334" s="6" t="s">
        <v>16</v>
      </c>
      <c r="B334" s="6" t="s">
        <v>33</v>
      </c>
      <c r="C334" s="9">
        <v>3.7497011494252943</v>
      </c>
    </row>
    <row r="335" spans="1:3" x14ac:dyDescent="0.25">
      <c r="A335" s="6" t="s">
        <v>16</v>
      </c>
      <c r="B335" s="6" t="s">
        <v>32</v>
      </c>
      <c r="C335" s="9">
        <v>10.372873563218388</v>
      </c>
    </row>
    <row r="336" spans="1:3" x14ac:dyDescent="0.25">
      <c r="A336" s="6" t="s">
        <v>16</v>
      </c>
      <c r="B336" s="6" t="s">
        <v>31</v>
      </c>
      <c r="C336" s="9">
        <v>1.3300229885057471</v>
      </c>
    </row>
    <row r="337" spans="1:3" x14ac:dyDescent="0.25">
      <c r="A337" s="6" t="s">
        <v>16</v>
      </c>
      <c r="B337" s="6" t="s">
        <v>30</v>
      </c>
      <c r="C337" s="9">
        <v>8.7320275862069057</v>
      </c>
    </row>
    <row r="338" spans="1:3" x14ac:dyDescent="0.25">
      <c r="A338" s="6" t="s">
        <v>16</v>
      </c>
      <c r="B338" s="6" t="s">
        <v>29</v>
      </c>
      <c r="C338" s="9">
        <v>34.125057471264348</v>
      </c>
    </row>
    <row r="339" spans="1:3" x14ac:dyDescent="0.25">
      <c r="A339" s="6" t="s">
        <v>16</v>
      </c>
      <c r="B339" s="6" t="s">
        <v>28</v>
      </c>
      <c r="C339" s="9">
        <v>2625379.3103448306</v>
      </c>
    </row>
    <row r="340" spans="1:3" x14ac:dyDescent="0.25">
      <c r="A340" s="6" t="s">
        <v>16</v>
      </c>
      <c r="B340" s="6" t="s">
        <v>27</v>
      </c>
      <c r="C340" s="9">
        <v>19.184551724137947</v>
      </c>
    </row>
    <row r="341" spans="1:3" x14ac:dyDescent="0.25">
      <c r="A341" s="6" t="s">
        <v>16</v>
      </c>
      <c r="B341" s="6" t="s">
        <v>26</v>
      </c>
      <c r="C341" s="9">
        <v>6.7733517241379442</v>
      </c>
    </row>
    <row r="342" spans="1:3" x14ac:dyDescent="0.25">
      <c r="A342" s="6" t="s">
        <v>16</v>
      </c>
      <c r="B342" s="6" t="s">
        <v>25</v>
      </c>
      <c r="C342" s="9">
        <v>30.488275862068964</v>
      </c>
    </row>
    <row r="343" spans="1:3" x14ac:dyDescent="0.25">
      <c r="A343" s="6" t="s">
        <v>16</v>
      </c>
      <c r="B343" s="6" t="s">
        <v>24</v>
      </c>
      <c r="C343" s="9">
        <v>7746.9425287356507</v>
      </c>
    </row>
    <row r="344" spans="1:3" x14ac:dyDescent="0.25">
      <c r="A344" s="6" t="s">
        <v>16</v>
      </c>
      <c r="B344" s="6" t="s">
        <v>23</v>
      </c>
      <c r="C344" s="9">
        <v>8929963.2183908019</v>
      </c>
    </row>
    <row r="345" spans="1:3" x14ac:dyDescent="0.25">
      <c r="A345" s="6" t="s">
        <v>16</v>
      </c>
      <c r="B345" s="6" t="s">
        <v>22</v>
      </c>
      <c r="C345" s="9">
        <v>23446.659751724161</v>
      </c>
    </row>
    <row r="346" spans="1:3" x14ac:dyDescent="0.25">
      <c r="A346" s="6" t="s">
        <v>16</v>
      </c>
      <c r="B346" s="6" t="s">
        <v>21</v>
      </c>
      <c r="C346" s="9">
        <v>2.697894252873565</v>
      </c>
    </row>
    <row r="347" spans="1:3" x14ac:dyDescent="0.25">
      <c r="A347" s="6" t="s">
        <v>16</v>
      </c>
      <c r="B347" s="6" t="s">
        <v>17</v>
      </c>
      <c r="C347" s="9">
        <v>17.77241379310346</v>
      </c>
    </row>
    <row r="348" spans="1:3" x14ac:dyDescent="0.25">
      <c r="A348" s="6" t="s">
        <v>81</v>
      </c>
      <c r="B348" s="6" t="s">
        <v>20</v>
      </c>
      <c r="C348" s="9">
        <v>0.75050926869016099</v>
      </c>
    </row>
    <row r="349" spans="1:3" x14ac:dyDescent="0.25">
      <c r="A349" s="6" t="s">
        <v>81</v>
      </c>
      <c r="B349" s="6" t="s">
        <v>19</v>
      </c>
      <c r="C349" s="9">
        <v>0.50926869016092902</v>
      </c>
    </row>
    <row r="350" spans="1:3" x14ac:dyDescent="0.25">
      <c r="A350" s="6" t="s">
        <v>81</v>
      </c>
      <c r="B350" s="6" t="s">
        <v>18</v>
      </c>
      <c r="C350" s="9">
        <v>0.44774903238948899</v>
      </c>
    </row>
    <row r="351" spans="1:3" x14ac:dyDescent="0.25">
      <c r="A351" s="6" t="s">
        <v>81</v>
      </c>
      <c r="B351" s="6" t="s">
        <v>16</v>
      </c>
      <c r="C351" s="9">
        <v>0.55382970055001002</v>
      </c>
    </row>
    <row r="352" spans="1:3" x14ac:dyDescent="0.25">
      <c r="A352" s="6" t="s">
        <v>80</v>
      </c>
      <c r="B352" s="6" t="s">
        <v>20</v>
      </c>
      <c r="C352" s="9">
        <v>6.4911571473159199E-3</v>
      </c>
    </row>
    <row r="353" spans="1:3" x14ac:dyDescent="0.25">
      <c r="A353" s="6" t="s">
        <v>80</v>
      </c>
      <c r="B353" s="6" t="s">
        <v>19</v>
      </c>
      <c r="C353" s="9">
        <v>4.4046665856795298E-3</v>
      </c>
    </row>
    <row r="354" spans="1:3" x14ac:dyDescent="0.25">
      <c r="A354" s="6" t="s">
        <v>80</v>
      </c>
      <c r="B354" s="6" t="s">
        <v>18</v>
      </c>
      <c r="C354" s="9">
        <v>3.8725828621294402E-3</v>
      </c>
    </row>
    <row r="355" spans="1:3" x14ac:dyDescent="0.25">
      <c r="A355" s="6" t="s">
        <v>80</v>
      </c>
      <c r="B355" s="6" t="s">
        <v>16</v>
      </c>
      <c r="C355" s="9">
        <v>4.7900749119264901E-3</v>
      </c>
    </row>
    <row r="356" spans="1:3" x14ac:dyDescent="0.25">
      <c r="A356" s="6" t="s">
        <v>79</v>
      </c>
      <c r="B356" s="6" t="s">
        <v>20</v>
      </c>
      <c r="C356" s="9">
        <v>0.90588886156872395</v>
      </c>
    </row>
    <row r="357" spans="1:3" x14ac:dyDescent="0.25">
      <c r="A357" s="6" t="s">
        <v>79</v>
      </c>
      <c r="B357" s="6" t="s">
        <v>19</v>
      </c>
      <c r="C357" s="9">
        <v>0.61470371281042502</v>
      </c>
    </row>
    <row r="358" spans="1:3" x14ac:dyDescent="0.25">
      <c r="A358" s="6" t="s">
        <v>79</v>
      </c>
      <c r="B358" s="6" t="s">
        <v>18</v>
      </c>
      <c r="C358" s="9">
        <v>0.54044750430292599</v>
      </c>
    </row>
    <row r="359" spans="1:3" x14ac:dyDescent="0.25">
      <c r="A359" s="6" t="s">
        <v>79</v>
      </c>
      <c r="B359" s="6" t="s">
        <v>16</v>
      </c>
      <c r="C359" s="9">
        <v>0.668490287681338</v>
      </c>
    </row>
    <row r="360" spans="1:3" x14ac:dyDescent="0.25">
      <c r="A360" s="6" t="s">
        <v>78</v>
      </c>
      <c r="B360" s="6" t="s">
        <v>20</v>
      </c>
      <c r="C360" s="9">
        <v>0.67809322228868596</v>
      </c>
    </row>
    <row r="361" spans="1:3" x14ac:dyDescent="0.25">
      <c r="A361" s="6" t="s">
        <v>78</v>
      </c>
      <c r="B361" s="6" t="s">
        <v>19</v>
      </c>
      <c r="C361" s="9">
        <v>0.46012975659135902</v>
      </c>
    </row>
    <row r="362" spans="1:3" x14ac:dyDescent="0.25">
      <c r="A362" s="6" t="s">
        <v>78</v>
      </c>
      <c r="B362" s="6" t="s">
        <v>18</v>
      </c>
      <c r="C362" s="9">
        <v>0.40454608199512299</v>
      </c>
    </row>
    <row r="363" spans="1:3" x14ac:dyDescent="0.25">
      <c r="A363" s="6" t="s">
        <v>78</v>
      </c>
      <c r="B363" s="6" t="s">
        <v>16</v>
      </c>
      <c r="C363" s="9">
        <v>0.50039111029310301</v>
      </c>
    </row>
    <row r="364" spans="1:3" x14ac:dyDescent="0.25">
      <c r="A364" s="6" t="s">
        <v>77</v>
      </c>
      <c r="B364" s="6" t="s">
        <v>20</v>
      </c>
      <c r="C364" s="9">
        <v>0.75350240310870198</v>
      </c>
    </row>
    <row r="365" spans="1:3" x14ac:dyDescent="0.25">
      <c r="A365" s="6" t="s">
        <v>77</v>
      </c>
      <c r="B365" s="6" t="s">
        <v>19</v>
      </c>
      <c r="C365" s="9">
        <v>0.51129972389814904</v>
      </c>
    </row>
    <row r="366" spans="1:3" x14ac:dyDescent="0.25">
      <c r="A366" s="6" t="s">
        <v>77</v>
      </c>
      <c r="B366" s="6" t="s">
        <v>18</v>
      </c>
      <c r="C366" s="9">
        <v>0.44953471725125299</v>
      </c>
    </row>
    <row r="367" spans="1:3" x14ac:dyDescent="0.25">
      <c r="A367" s="6" t="s">
        <v>77</v>
      </c>
      <c r="B367" s="6" t="s">
        <v>16</v>
      </c>
      <c r="C367" s="9">
        <v>0.556038449739237</v>
      </c>
    </row>
    <row r="368" spans="1:3" x14ac:dyDescent="0.25">
      <c r="A368" s="6" t="s">
        <v>76</v>
      </c>
      <c r="B368" s="6" t="s">
        <v>20</v>
      </c>
      <c r="C368" s="9">
        <v>3.5978125534044598</v>
      </c>
    </row>
    <row r="369" spans="1:3" x14ac:dyDescent="0.25">
      <c r="A369" s="6" t="s">
        <v>76</v>
      </c>
      <c r="B369" s="6" t="s">
        <v>19</v>
      </c>
      <c r="C369" s="9">
        <v>2.4413466468103802</v>
      </c>
    </row>
    <row r="370" spans="1:3" x14ac:dyDescent="0.25">
      <c r="A370" s="6" t="s">
        <v>76</v>
      </c>
      <c r="B370" s="6" t="s">
        <v>18</v>
      </c>
      <c r="C370" s="9">
        <v>2.1464319718756899</v>
      </c>
    </row>
    <row r="371" spans="1:3" x14ac:dyDescent="0.25">
      <c r="A371" s="6" t="s">
        <v>76</v>
      </c>
      <c r="B371" s="6" t="s">
        <v>16</v>
      </c>
      <c r="C371" s="9">
        <v>2.6549644784062898</v>
      </c>
    </row>
    <row r="372" spans="1:3" x14ac:dyDescent="0.25">
      <c r="A372" s="6" t="s">
        <v>75</v>
      </c>
      <c r="B372" s="6" t="s">
        <v>20</v>
      </c>
      <c r="C372" s="9">
        <v>1.3561864445773699</v>
      </c>
    </row>
    <row r="373" spans="1:3" x14ac:dyDescent="0.25">
      <c r="A373" s="6" t="s">
        <v>75</v>
      </c>
      <c r="B373" s="6" t="s">
        <v>19</v>
      </c>
      <c r="C373" s="9">
        <v>0.92025951318271804</v>
      </c>
    </row>
    <row r="374" spans="1:3" x14ac:dyDescent="0.25">
      <c r="A374" s="6" t="s">
        <v>75</v>
      </c>
      <c r="B374" s="6" t="s">
        <v>18</v>
      </c>
      <c r="C374" s="9">
        <v>0.80909216399024497</v>
      </c>
    </row>
    <row r="375" spans="1:3" x14ac:dyDescent="0.25">
      <c r="A375" s="6" t="s">
        <v>75</v>
      </c>
      <c r="B375" s="6" t="s">
        <v>16</v>
      </c>
      <c r="C375" s="9">
        <v>1.00078222058621</v>
      </c>
    </row>
    <row r="376" spans="1:3" x14ac:dyDescent="0.25">
      <c r="A376" s="6" t="s">
        <v>74</v>
      </c>
      <c r="B376" s="6" t="s">
        <v>20</v>
      </c>
      <c r="C376" s="9">
        <v>0.196544697014153</v>
      </c>
    </row>
    <row r="377" spans="1:3" x14ac:dyDescent="0.25">
      <c r="A377" s="6" t="s">
        <v>74</v>
      </c>
      <c r="B377" s="6" t="s">
        <v>19</v>
      </c>
      <c r="C377" s="9">
        <v>0.133368186886173</v>
      </c>
    </row>
    <row r="378" spans="1:3" x14ac:dyDescent="0.25">
      <c r="A378" s="6" t="s">
        <v>74</v>
      </c>
      <c r="B378" s="6" t="s">
        <v>18</v>
      </c>
      <c r="C378" s="9">
        <v>0.117257309910323</v>
      </c>
    </row>
    <row r="379" spans="1:3" x14ac:dyDescent="0.25">
      <c r="A379" s="6" t="s">
        <v>74</v>
      </c>
      <c r="B379" s="6" t="s">
        <v>16</v>
      </c>
      <c r="C379" s="9">
        <v>0.14503790323871299</v>
      </c>
    </row>
    <row r="380" spans="1:3" x14ac:dyDescent="0.25">
      <c r="A380" s="6" t="s">
        <v>73</v>
      </c>
      <c r="B380" s="6" t="s">
        <v>20</v>
      </c>
      <c r="C380" s="9">
        <v>0.26717792523296702</v>
      </c>
    </row>
    <row r="381" spans="1:3" x14ac:dyDescent="0.25">
      <c r="A381" s="6" t="s">
        <v>73</v>
      </c>
      <c r="B381" s="6" t="s">
        <v>19</v>
      </c>
      <c r="C381" s="9">
        <v>0.181297363936328</v>
      </c>
    </row>
    <row r="382" spans="1:3" x14ac:dyDescent="0.25">
      <c r="A382" s="6" t="s">
        <v>73</v>
      </c>
      <c r="B382" s="6" t="s">
        <v>18</v>
      </c>
      <c r="C382" s="9">
        <v>0.15939664237282</v>
      </c>
    </row>
    <row r="383" spans="1:3" x14ac:dyDescent="0.25">
      <c r="A383" s="6" t="s">
        <v>73</v>
      </c>
      <c r="B383" s="6" t="s">
        <v>16</v>
      </c>
      <c r="C383" s="9">
        <v>0.19716088328075701</v>
      </c>
    </row>
    <row r="384" spans="1:3" x14ac:dyDescent="0.25">
      <c r="A384" s="6" t="s">
        <v>72</v>
      </c>
      <c r="B384" s="6" t="s">
        <v>20</v>
      </c>
      <c r="C384" s="9">
        <v>1.35819877608199</v>
      </c>
    </row>
    <row r="385" spans="1:3" x14ac:dyDescent="0.25">
      <c r="A385" s="6" t="s">
        <v>72</v>
      </c>
      <c r="B385" s="6" t="s">
        <v>19</v>
      </c>
      <c r="C385" s="9">
        <v>0.92162500921625001</v>
      </c>
    </row>
    <row r="386" spans="1:3" x14ac:dyDescent="0.25">
      <c r="A386" s="6" t="s">
        <v>72</v>
      </c>
      <c r="B386" s="6" t="s">
        <v>18</v>
      </c>
      <c r="C386" s="9">
        <v>0.81029270810292697</v>
      </c>
    </row>
    <row r="387" spans="1:3" x14ac:dyDescent="0.25">
      <c r="A387" s="6" t="s">
        <v>72</v>
      </c>
      <c r="B387" s="6" t="s">
        <v>16</v>
      </c>
      <c r="C387" s="9">
        <v>1.00226719752267</v>
      </c>
    </row>
    <row r="388" spans="1:3" x14ac:dyDescent="0.25">
      <c r="A388" s="6" t="s">
        <v>71</v>
      </c>
      <c r="B388" s="6" t="s">
        <v>20</v>
      </c>
      <c r="C388" s="9">
        <v>0.67380231718134198</v>
      </c>
    </row>
    <row r="389" spans="1:3" x14ac:dyDescent="0.25">
      <c r="A389" s="6" t="s">
        <v>71</v>
      </c>
      <c r="B389" s="6" t="s">
        <v>19</v>
      </c>
      <c r="C389" s="9">
        <v>0.45721810217910203</v>
      </c>
    </row>
    <row r="390" spans="1:3" x14ac:dyDescent="0.25">
      <c r="A390" s="6" t="s">
        <v>71</v>
      </c>
      <c r="B390" s="6" t="s">
        <v>18</v>
      </c>
      <c r="C390" s="9">
        <v>0.40198615543586602</v>
      </c>
    </row>
    <row r="391" spans="1:3" x14ac:dyDescent="0.25">
      <c r="A391" s="6" t="s">
        <v>71</v>
      </c>
      <c r="B391" s="6" t="s">
        <v>16</v>
      </c>
      <c r="C391" s="9">
        <v>0.497224686119773</v>
      </c>
    </row>
    <row r="392" spans="1:3" x14ac:dyDescent="0.25">
      <c r="A392" s="6" t="s">
        <v>70</v>
      </c>
      <c r="B392" s="6" t="s">
        <v>20</v>
      </c>
      <c r="C392" s="9">
        <v>1.47843097913323</v>
      </c>
    </row>
    <row r="393" spans="1:3" x14ac:dyDescent="0.25">
      <c r="A393" s="6" t="s">
        <v>70</v>
      </c>
      <c r="B393" s="6" t="s">
        <v>19</v>
      </c>
      <c r="C393" s="9">
        <v>1.00321027287319</v>
      </c>
    </row>
    <row r="394" spans="1:3" x14ac:dyDescent="0.25">
      <c r="A394" s="6" t="s">
        <v>70</v>
      </c>
      <c r="B394" s="6" t="s">
        <v>18</v>
      </c>
      <c r="C394" s="9">
        <v>0.88202247191011196</v>
      </c>
    </row>
    <row r="395" spans="1:3" x14ac:dyDescent="0.25">
      <c r="A395" s="6" t="s">
        <v>70</v>
      </c>
      <c r="B395" s="6" t="s">
        <v>16</v>
      </c>
      <c r="C395" s="9">
        <v>1.0909911717495999</v>
      </c>
    </row>
    <row r="396" spans="1:3" x14ac:dyDescent="0.25">
      <c r="A396" s="6" t="s">
        <v>69</v>
      </c>
      <c r="B396" s="6" t="s">
        <v>20</v>
      </c>
      <c r="C396" s="9">
        <v>47.4621578099839</v>
      </c>
    </row>
    <row r="397" spans="1:3" x14ac:dyDescent="0.25">
      <c r="A397" s="6" t="s">
        <v>69</v>
      </c>
      <c r="B397" s="6" t="s">
        <v>19</v>
      </c>
      <c r="C397" s="9">
        <v>32.206119162640903</v>
      </c>
    </row>
    <row r="398" spans="1:3" x14ac:dyDescent="0.25">
      <c r="A398" s="6" t="s">
        <v>69</v>
      </c>
      <c r="B398" s="6" t="s">
        <v>18</v>
      </c>
      <c r="C398" s="9">
        <v>28.3156199677939</v>
      </c>
    </row>
    <row r="399" spans="1:3" x14ac:dyDescent="0.25">
      <c r="A399" s="6" t="s">
        <v>69</v>
      </c>
      <c r="B399" s="6" t="s">
        <v>16</v>
      </c>
      <c r="C399" s="9">
        <v>35.024154589372003</v>
      </c>
    </row>
    <row r="400" spans="1:3" x14ac:dyDescent="0.25">
      <c r="A400" s="6" t="s">
        <v>68</v>
      </c>
      <c r="B400" s="6" t="s">
        <v>20</v>
      </c>
      <c r="C400" s="9">
        <v>1.7191941712166401E-3</v>
      </c>
    </row>
    <row r="401" spans="1:3" x14ac:dyDescent="0.25">
      <c r="A401" s="6" t="s">
        <v>68</v>
      </c>
      <c r="B401" s="6" t="s">
        <v>19</v>
      </c>
      <c r="C401" s="9">
        <v>1.16658354564473E-3</v>
      </c>
    </row>
    <row r="402" spans="1:3" x14ac:dyDescent="0.25">
      <c r="A402" s="6" t="s">
        <v>68</v>
      </c>
      <c r="B402" s="6" t="s">
        <v>18</v>
      </c>
      <c r="C402" s="9">
        <v>1.0256602533308501E-3</v>
      </c>
    </row>
    <row r="403" spans="1:3" x14ac:dyDescent="0.25">
      <c r="A403" s="6" t="s">
        <v>68</v>
      </c>
      <c r="B403" s="6" t="s">
        <v>16</v>
      </c>
      <c r="C403" s="9">
        <v>1.2686596058886499E-3</v>
      </c>
    </row>
    <row r="404" spans="1:3" x14ac:dyDescent="0.25">
      <c r="A404" s="6" t="s">
        <v>67</v>
      </c>
      <c r="B404" s="6" t="s">
        <v>20</v>
      </c>
      <c r="C404" s="9">
        <v>0.19711622059039899</v>
      </c>
    </row>
    <row r="405" spans="1:3" x14ac:dyDescent="0.25">
      <c r="A405" s="6" t="s">
        <v>67</v>
      </c>
      <c r="B405" s="6" t="s">
        <v>19</v>
      </c>
      <c r="C405" s="9">
        <v>0.133756002300603</v>
      </c>
    </row>
    <row r="406" spans="1:3" x14ac:dyDescent="0.25">
      <c r="A406" s="6" t="s">
        <v>67</v>
      </c>
      <c r="B406" s="6" t="s">
        <v>18</v>
      </c>
      <c r="C406" s="9">
        <v>0.11759827722269001</v>
      </c>
    </row>
    <row r="407" spans="1:3" x14ac:dyDescent="0.25">
      <c r="A407" s="6" t="s">
        <v>67</v>
      </c>
      <c r="B407" s="6" t="s">
        <v>16</v>
      </c>
      <c r="C407" s="9">
        <v>0.14545965250190601</v>
      </c>
    </row>
    <row r="408" spans="1:3" x14ac:dyDescent="0.25">
      <c r="A408" s="6" t="s">
        <v>66</v>
      </c>
      <c r="B408" s="6" t="s">
        <v>20</v>
      </c>
      <c r="C408" s="9">
        <v>2.9137750360835998E-4</v>
      </c>
    </row>
    <row r="409" spans="1:3" x14ac:dyDescent="0.25">
      <c r="A409" s="6" t="s">
        <v>66</v>
      </c>
      <c r="B409" s="6" t="s">
        <v>19</v>
      </c>
      <c r="C409" s="9">
        <v>1.97718330466418E-4</v>
      </c>
    </row>
    <row r="410" spans="1:3" x14ac:dyDescent="0.25">
      <c r="A410" s="6" t="s">
        <v>66</v>
      </c>
      <c r="B410" s="6" t="s">
        <v>18</v>
      </c>
      <c r="C410" s="9">
        <v>1.7383395614607399E-4</v>
      </c>
    </row>
    <row r="411" spans="1:3" x14ac:dyDescent="0.25">
      <c r="A411" s="6" t="s">
        <v>66</v>
      </c>
      <c r="B411" s="6" t="s">
        <v>16</v>
      </c>
      <c r="C411" s="9">
        <v>2.1501868438222901E-4</v>
      </c>
    </row>
    <row r="412" spans="1:3" x14ac:dyDescent="0.25">
      <c r="A412" s="6" t="s">
        <v>65</v>
      </c>
      <c r="B412" s="6" t="s">
        <v>20</v>
      </c>
      <c r="C412" s="9">
        <v>2.5102842104366601E-3</v>
      </c>
    </row>
    <row r="413" spans="1:3" x14ac:dyDescent="0.25">
      <c r="A413" s="6" t="s">
        <v>65</v>
      </c>
      <c r="B413" s="6" t="s">
        <v>19</v>
      </c>
      <c r="C413" s="9">
        <v>1.70338889220103E-3</v>
      </c>
    </row>
    <row r="414" spans="1:3" x14ac:dyDescent="0.25">
      <c r="A414" s="6" t="s">
        <v>65</v>
      </c>
      <c r="B414" s="6" t="s">
        <v>18</v>
      </c>
      <c r="C414" s="9">
        <v>1.4976195140231499E-3</v>
      </c>
    </row>
    <row r="415" spans="1:3" x14ac:dyDescent="0.25">
      <c r="A415" s="6" t="s">
        <v>65</v>
      </c>
      <c r="B415" s="6" t="s">
        <v>16</v>
      </c>
      <c r="C415" s="9">
        <v>1.85243542026862E-3</v>
      </c>
    </row>
    <row r="416" spans="1:3" x14ac:dyDescent="0.25">
      <c r="A416" s="6" t="s">
        <v>64</v>
      </c>
      <c r="B416" s="6" t="s">
        <v>20</v>
      </c>
      <c r="C416" s="9">
        <v>6.2731993870253702E-2</v>
      </c>
    </row>
    <row r="417" spans="1:3" x14ac:dyDescent="0.25">
      <c r="A417" s="6" t="s">
        <v>64</v>
      </c>
      <c r="B417" s="6" t="s">
        <v>19</v>
      </c>
      <c r="C417" s="9">
        <v>4.2567682615358399E-2</v>
      </c>
    </row>
    <row r="418" spans="1:3" x14ac:dyDescent="0.25">
      <c r="A418" s="6" t="s">
        <v>64</v>
      </c>
      <c r="B418" s="6" t="s">
        <v>18</v>
      </c>
      <c r="C418" s="9">
        <v>3.7425506555423101E-2</v>
      </c>
    </row>
    <row r="419" spans="1:3" x14ac:dyDescent="0.25">
      <c r="A419" s="6" t="s">
        <v>64</v>
      </c>
      <c r="B419" s="6" t="s">
        <v>16</v>
      </c>
      <c r="C419" s="9">
        <v>4.6292354844202299E-2</v>
      </c>
    </row>
    <row r="420" spans="1:3" x14ac:dyDescent="0.25">
      <c r="A420" s="6" t="s">
        <v>63</v>
      </c>
      <c r="B420" s="6" t="s">
        <v>20</v>
      </c>
      <c r="C420" s="9">
        <v>0.19785191649325401</v>
      </c>
    </row>
    <row r="421" spans="1:3" x14ac:dyDescent="0.25">
      <c r="A421" s="6" t="s">
        <v>63</v>
      </c>
      <c r="B421" s="6" t="s">
        <v>19</v>
      </c>
      <c r="C421" s="9">
        <v>0.13425521917164501</v>
      </c>
    </row>
    <row r="422" spans="1:3" x14ac:dyDescent="0.25">
      <c r="A422" s="6" t="s">
        <v>63</v>
      </c>
      <c r="B422" s="6" t="s">
        <v>18</v>
      </c>
      <c r="C422" s="9">
        <v>0.118037188695711</v>
      </c>
    </row>
    <row r="423" spans="1:3" x14ac:dyDescent="0.25">
      <c r="A423" s="6" t="s">
        <v>63</v>
      </c>
      <c r="B423" s="6" t="s">
        <v>16</v>
      </c>
      <c r="C423" s="9">
        <v>0.146002550849164</v>
      </c>
    </row>
    <row r="424" spans="1:3" x14ac:dyDescent="0.25">
      <c r="A424" s="6" t="s">
        <v>62</v>
      </c>
      <c r="B424" s="6" t="s">
        <v>20</v>
      </c>
      <c r="C424" s="9">
        <v>2.47431161853593E-2</v>
      </c>
    </row>
    <row r="425" spans="1:3" x14ac:dyDescent="0.25">
      <c r="A425" s="6" t="s">
        <v>62</v>
      </c>
      <c r="B425" s="6" t="s">
        <v>19</v>
      </c>
      <c r="C425" s="9">
        <v>1.6789791806581598E-2</v>
      </c>
    </row>
    <row r="426" spans="1:3" x14ac:dyDescent="0.25">
      <c r="A426" s="6" t="s">
        <v>62</v>
      </c>
      <c r="B426" s="6" t="s">
        <v>18</v>
      </c>
      <c r="C426" s="9">
        <v>1.47615849563465E-2</v>
      </c>
    </row>
    <row r="427" spans="1:3" x14ac:dyDescent="0.25">
      <c r="A427" s="6" t="s">
        <v>62</v>
      </c>
      <c r="B427" s="6" t="s">
        <v>16</v>
      </c>
      <c r="C427" s="9">
        <v>1.8258898589657499E-2</v>
      </c>
    </row>
    <row r="428" spans="1:3" x14ac:dyDescent="0.25">
      <c r="A428" s="6" t="s">
        <v>61</v>
      </c>
      <c r="B428" s="6" t="s">
        <v>20</v>
      </c>
      <c r="C428" s="9">
        <v>0.61359936379193303</v>
      </c>
    </row>
    <row r="429" spans="1:3" x14ac:dyDescent="0.25">
      <c r="A429" s="6" t="s">
        <v>61</v>
      </c>
      <c r="B429" s="6" t="s">
        <v>19</v>
      </c>
      <c r="C429" s="9">
        <v>0.41636653578878602</v>
      </c>
    </row>
    <row r="430" spans="1:3" x14ac:dyDescent="0.25">
      <c r="A430" s="6" t="s">
        <v>61</v>
      </c>
      <c r="B430" s="6" t="s">
        <v>18</v>
      </c>
      <c r="C430" s="9">
        <v>0.36606945826550003</v>
      </c>
    </row>
    <row r="431" spans="1:3" x14ac:dyDescent="0.25">
      <c r="A431" s="6" t="s">
        <v>61</v>
      </c>
      <c r="B431" s="6" t="s">
        <v>16</v>
      </c>
      <c r="C431" s="9">
        <v>0.452798607670304</v>
      </c>
    </row>
    <row r="432" spans="1:3" x14ac:dyDescent="0.25">
      <c r="A432" s="6" t="s">
        <v>60</v>
      </c>
      <c r="B432" s="6" t="s">
        <v>20</v>
      </c>
      <c r="C432" s="9">
        <v>0.174160397270538</v>
      </c>
    </row>
    <row r="433" spans="1:3" x14ac:dyDescent="0.25">
      <c r="A433" s="6" t="s">
        <v>60</v>
      </c>
      <c r="B433" s="6" t="s">
        <v>19</v>
      </c>
      <c r="C433" s="9">
        <v>0.11817900337282899</v>
      </c>
    </row>
    <row r="434" spans="1:3" x14ac:dyDescent="0.25">
      <c r="A434" s="6" t="s">
        <v>60</v>
      </c>
      <c r="B434" s="6" t="s">
        <v>18</v>
      </c>
      <c r="C434" s="9">
        <v>0.10390297976539099</v>
      </c>
    </row>
    <row r="435" spans="1:3" x14ac:dyDescent="0.25">
      <c r="A435" s="6" t="s">
        <v>60</v>
      </c>
      <c r="B435" s="6" t="s">
        <v>16</v>
      </c>
      <c r="C435" s="9">
        <v>0.12851966616795099</v>
      </c>
    </row>
    <row r="436" spans="1:3" x14ac:dyDescent="0.25">
      <c r="A436" s="6" t="s">
        <v>59</v>
      </c>
      <c r="B436" s="6" t="s">
        <v>20</v>
      </c>
      <c r="C436" s="9">
        <v>6.4261668876020401E-3</v>
      </c>
    </row>
    <row r="437" spans="1:3" x14ac:dyDescent="0.25">
      <c r="A437" s="6" t="s">
        <v>59</v>
      </c>
      <c r="B437" s="6" t="s">
        <v>19</v>
      </c>
      <c r="C437" s="9">
        <v>4.3605665248028997E-3</v>
      </c>
    </row>
    <row r="438" spans="1:3" x14ac:dyDescent="0.25">
      <c r="A438" s="6" t="s">
        <v>59</v>
      </c>
      <c r="B438" s="6" t="s">
        <v>18</v>
      </c>
      <c r="C438" s="9">
        <v>3.8338100886067101E-3</v>
      </c>
    </row>
    <row r="439" spans="1:3" x14ac:dyDescent="0.25">
      <c r="A439" s="6" t="s">
        <v>59</v>
      </c>
      <c r="B439" s="6" t="s">
        <v>16</v>
      </c>
      <c r="C439" s="9">
        <v>4.7421160957231596E-3</v>
      </c>
    </row>
    <row r="440" spans="1:3" x14ac:dyDescent="0.25">
      <c r="A440" s="6" t="s">
        <v>58</v>
      </c>
      <c r="B440" s="6" t="s">
        <v>20</v>
      </c>
      <c r="C440" s="9">
        <v>0.172631110382232</v>
      </c>
    </row>
    <row r="441" spans="1:3" x14ac:dyDescent="0.25">
      <c r="A441" s="6" t="s">
        <v>58</v>
      </c>
      <c r="B441" s="6" t="s">
        <v>19</v>
      </c>
      <c r="C441" s="9">
        <v>0.117141284102756</v>
      </c>
    </row>
    <row r="442" spans="1:3" x14ac:dyDescent="0.25">
      <c r="A442" s="6" t="s">
        <v>58</v>
      </c>
      <c r="B442" s="6" t="s">
        <v>18</v>
      </c>
      <c r="C442" s="9">
        <v>0.102990616983143</v>
      </c>
    </row>
    <row r="443" spans="1:3" x14ac:dyDescent="0.25">
      <c r="A443" s="6" t="s">
        <v>58</v>
      </c>
      <c r="B443" s="6" t="s">
        <v>16</v>
      </c>
      <c r="C443" s="9">
        <v>0.12739114646174801</v>
      </c>
    </row>
    <row r="444" spans="1:3" x14ac:dyDescent="0.25">
      <c r="A444" s="6" t="s">
        <v>57</v>
      </c>
      <c r="B444" s="6" t="s">
        <v>20</v>
      </c>
      <c r="C444" s="9">
        <v>5.5212333514414701E-2</v>
      </c>
    </row>
    <row r="445" spans="1:3" x14ac:dyDescent="0.25">
      <c r="A445" s="6" t="s">
        <v>57</v>
      </c>
      <c r="B445" s="6" t="s">
        <v>19</v>
      </c>
      <c r="C445" s="9">
        <v>3.7465110615739101E-2</v>
      </c>
    </row>
    <row r="446" spans="1:3" x14ac:dyDescent="0.25">
      <c r="A446" s="6" t="s">
        <v>57</v>
      </c>
      <c r="B446" s="6" t="s">
        <v>18</v>
      </c>
      <c r="C446" s="9">
        <v>3.2939325253357798E-2</v>
      </c>
    </row>
    <row r="447" spans="1:3" x14ac:dyDescent="0.25">
      <c r="A447" s="6" t="s">
        <v>57</v>
      </c>
      <c r="B447" s="6" t="s">
        <v>16</v>
      </c>
      <c r="C447" s="9">
        <v>4.0743307794616303E-2</v>
      </c>
    </row>
    <row r="448" spans="1:3" x14ac:dyDescent="0.25">
      <c r="A448" s="6" t="s">
        <v>56</v>
      </c>
      <c r="B448" s="6" t="s">
        <v>20</v>
      </c>
      <c r="C448" s="9">
        <v>3.8832674571805002E-3</v>
      </c>
    </row>
    <row r="449" spans="1:3" x14ac:dyDescent="0.25">
      <c r="A449" s="6" t="s">
        <v>56</v>
      </c>
      <c r="B449" s="6" t="s">
        <v>19</v>
      </c>
      <c r="C449" s="9">
        <v>2.6350461133069799E-3</v>
      </c>
    </row>
    <row r="450" spans="1:3" x14ac:dyDescent="0.25">
      <c r="A450" s="6" t="s">
        <v>56</v>
      </c>
      <c r="B450" s="6" t="s">
        <v>18</v>
      </c>
      <c r="C450" s="9">
        <v>2.3167325428195E-3</v>
      </c>
    </row>
    <row r="451" spans="1:3" x14ac:dyDescent="0.25">
      <c r="A451" s="6" t="s">
        <v>56</v>
      </c>
      <c r="B451" s="6" t="s">
        <v>16</v>
      </c>
      <c r="C451" s="9">
        <v>2.8656126482213399E-3</v>
      </c>
    </row>
    <row r="452" spans="1:3" x14ac:dyDescent="0.25">
      <c r="A452" s="6" t="s">
        <v>55</v>
      </c>
      <c r="B452" s="6" t="s">
        <v>20</v>
      </c>
      <c r="C452" s="9">
        <v>9.0409989086016806E-5</v>
      </c>
    </row>
    <row r="453" spans="1:3" x14ac:dyDescent="0.25">
      <c r="A453" s="6" t="s">
        <v>55</v>
      </c>
      <c r="B453" s="6" t="s">
        <v>19</v>
      </c>
      <c r="C453" s="9">
        <v>6.1348978140745601E-5</v>
      </c>
    </row>
    <row r="454" spans="1:3" x14ac:dyDescent="0.25">
      <c r="A454" s="6" t="s">
        <v>55</v>
      </c>
      <c r="B454" s="6" t="s">
        <v>18</v>
      </c>
      <c r="C454" s="9">
        <v>5.3938021581343501E-5</v>
      </c>
    </row>
    <row r="455" spans="1:3" x14ac:dyDescent="0.25">
      <c r="A455" s="6" t="s">
        <v>55</v>
      </c>
      <c r="B455" s="6" t="s">
        <v>16</v>
      </c>
      <c r="C455" s="9">
        <v>6.6717013728060794E-5</v>
      </c>
    </row>
    <row r="456" spans="1:3" x14ac:dyDescent="0.25">
      <c r="A456" s="6" t="s">
        <v>54</v>
      </c>
      <c r="B456" s="6" t="s">
        <v>20</v>
      </c>
      <c r="C456" s="9">
        <v>0.37514000610935699</v>
      </c>
    </row>
    <row r="457" spans="1:3" x14ac:dyDescent="0.25">
      <c r="A457" s="6" t="s">
        <v>54</v>
      </c>
      <c r="B457" s="6" t="s">
        <v>19</v>
      </c>
      <c r="C457" s="9">
        <v>0.25455656246817998</v>
      </c>
    </row>
    <row r="458" spans="1:3" x14ac:dyDescent="0.25">
      <c r="A458" s="6" t="s">
        <v>54</v>
      </c>
      <c r="B458" s="6" t="s">
        <v>18</v>
      </c>
      <c r="C458" s="9">
        <v>0.22380612972202399</v>
      </c>
    </row>
    <row r="459" spans="1:3" x14ac:dyDescent="0.25">
      <c r="A459" s="6" t="s">
        <v>54</v>
      </c>
      <c r="B459" s="6" t="s">
        <v>16</v>
      </c>
      <c r="C459" s="9">
        <v>0.27683026168414598</v>
      </c>
    </row>
    <row r="460" spans="1:3" x14ac:dyDescent="0.25">
      <c r="A460" s="6" t="s">
        <v>53</v>
      </c>
      <c r="B460" s="6" t="s">
        <v>20</v>
      </c>
      <c r="C460" s="9">
        <v>1.6484432239553901E-2</v>
      </c>
    </row>
    <row r="461" spans="1:3" x14ac:dyDescent="0.25">
      <c r="A461" s="6" t="s">
        <v>53</v>
      </c>
      <c r="B461" s="6" t="s">
        <v>19</v>
      </c>
      <c r="C461" s="9">
        <v>1.1185744886716399E-2</v>
      </c>
    </row>
    <row r="462" spans="1:3" x14ac:dyDescent="0.25">
      <c r="A462" s="6" t="s">
        <v>53</v>
      </c>
      <c r="B462" s="6" t="s">
        <v>18</v>
      </c>
      <c r="C462" s="9">
        <v>9.8345069044010296E-3</v>
      </c>
    </row>
    <row r="463" spans="1:3" x14ac:dyDescent="0.25">
      <c r="A463" s="6" t="s">
        <v>53</v>
      </c>
      <c r="B463" s="6" t="s">
        <v>16</v>
      </c>
      <c r="C463" s="9">
        <v>1.2164497564303999E-2</v>
      </c>
    </row>
    <row r="464" spans="1:3" x14ac:dyDescent="0.25">
      <c r="A464" s="6" t="s">
        <v>52</v>
      </c>
      <c r="B464" s="6" t="s">
        <v>20</v>
      </c>
      <c r="C464" s="9">
        <v>9.9372892784895493E-3</v>
      </c>
    </row>
    <row r="465" spans="1:3" x14ac:dyDescent="0.25">
      <c r="A465" s="6" t="s">
        <v>52</v>
      </c>
      <c r="B465" s="6" t="s">
        <v>19</v>
      </c>
      <c r="C465" s="9">
        <v>6.7430883344571802E-3</v>
      </c>
    </row>
    <row r="466" spans="1:3" x14ac:dyDescent="0.25">
      <c r="A466" s="6" t="s">
        <v>52</v>
      </c>
      <c r="B466" s="6" t="s">
        <v>18</v>
      </c>
      <c r="C466" s="9">
        <v>5.9285232636547497E-3</v>
      </c>
    </row>
    <row r="467" spans="1:3" x14ac:dyDescent="0.25">
      <c r="A467" s="6" t="s">
        <v>52</v>
      </c>
      <c r="B467" s="6" t="s">
        <v>16</v>
      </c>
      <c r="C467" s="9">
        <v>7.3331085637221797E-3</v>
      </c>
    </row>
    <row r="468" spans="1:3" x14ac:dyDescent="0.25">
      <c r="A468" s="6" t="s">
        <v>51</v>
      </c>
      <c r="B468" s="6" t="s">
        <v>20</v>
      </c>
      <c r="C468" s="9">
        <v>8.9956514201860998E-3</v>
      </c>
    </row>
    <row r="469" spans="1:3" x14ac:dyDescent="0.25">
      <c r="A469" s="6" t="s">
        <v>51</v>
      </c>
      <c r="B469" s="6" t="s">
        <v>19</v>
      </c>
      <c r="C469" s="9">
        <v>6.1041266337694897E-3</v>
      </c>
    </row>
    <row r="470" spans="1:3" x14ac:dyDescent="0.25">
      <c r="A470" s="6" t="s">
        <v>51</v>
      </c>
      <c r="B470" s="6" t="s">
        <v>18</v>
      </c>
      <c r="C470" s="9">
        <v>5.3667481364101403E-3</v>
      </c>
    </row>
    <row r="471" spans="1:3" x14ac:dyDescent="0.25">
      <c r="A471" s="6" t="s">
        <v>51</v>
      </c>
      <c r="B471" s="6" t="s">
        <v>16</v>
      </c>
      <c r="C471" s="9">
        <v>6.6382377142243203E-3</v>
      </c>
    </row>
    <row r="472" spans="1:3" x14ac:dyDescent="0.25">
      <c r="A472" s="6" t="s">
        <v>50</v>
      </c>
      <c r="B472" s="6" t="s">
        <v>20</v>
      </c>
      <c r="C472" s="9">
        <v>1.01753780294138E-2</v>
      </c>
    </row>
    <row r="473" spans="1:3" x14ac:dyDescent="0.25">
      <c r="A473" s="6" t="s">
        <v>50</v>
      </c>
      <c r="B473" s="6" t="s">
        <v>19</v>
      </c>
      <c r="C473" s="9">
        <v>6.9046468273147796E-3</v>
      </c>
    </row>
    <row r="474" spans="1:3" x14ac:dyDescent="0.25">
      <c r="A474" s="6" t="s">
        <v>50</v>
      </c>
      <c r="B474" s="6" t="s">
        <v>18</v>
      </c>
      <c r="C474" s="9">
        <v>6.0705654905751603E-3</v>
      </c>
    </row>
    <row r="475" spans="1:3" x14ac:dyDescent="0.25">
      <c r="A475" s="6" t="s">
        <v>50</v>
      </c>
      <c r="B475" s="6" t="s">
        <v>16</v>
      </c>
      <c r="C475" s="9">
        <v>7.5088034247048196E-3</v>
      </c>
    </row>
    <row r="476" spans="1:3" x14ac:dyDescent="0.25">
      <c r="A476" s="6" t="s">
        <v>49</v>
      </c>
      <c r="B476" s="6" t="s">
        <v>20</v>
      </c>
      <c r="C476" s="9">
        <v>1.0376269133820599E-3</v>
      </c>
    </row>
    <row r="477" spans="1:3" x14ac:dyDescent="0.25">
      <c r="A477" s="6" t="s">
        <v>49</v>
      </c>
      <c r="B477" s="6" t="s">
        <v>19</v>
      </c>
      <c r="C477" s="9">
        <v>7.0409643304747004E-4</v>
      </c>
    </row>
    <row r="478" spans="1:3" x14ac:dyDescent="0.25">
      <c r="A478" s="6" t="s">
        <v>49</v>
      </c>
      <c r="B478" s="6" t="s">
        <v>18</v>
      </c>
      <c r="C478" s="9">
        <v>6.1904158393533604E-4</v>
      </c>
    </row>
    <row r="479" spans="1:3" x14ac:dyDescent="0.25">
      <c r="A479" s="6" t="s">
        <v>49</v>
      </c>
      <c r="B479" s="6" t="s">
        <v>16</v>
      </c>
      <c r="C479" s="9">
        <v>7.6570487093912396E-4</v>
      </c>
    </row>
    <row r="480" spans="1:3" x14ac:dyDescent="0.25">
      <c r="A480" s="6" t="s">
        <v>48</v>
      </c>
      <c r="B480" s="6" t="s">
        <v>20</v>
      </c>
      <c r="C480" s="9">
        <v>4.4219401686320401</v>
      </c>
    </row>
    <row r="481" spans="1:3" x14ac:dyDescent="0.25">
      <c r="A481" s="6" t="s">
        <v>48</v>
      </c>
      <c r="B481" s="6" t="s">
        <v>19</v>
      </c>
      <c r="C481" s="9">
        <v>3.0005701083205798</v>
      </c>
    </row>
    <row r="482" spans="1:3" x14ac:dyDescent="0.25">
      <c r="A482" s="6" t="s">
        <v>48</v>
      </c>
      <c r="B482" s="6" t="s">
        <v>18</v>
      </c>
      <c r="C482" s="9">
        <v>2.6381012392354499</v>
      </c>
    </row>
    <row r="483" spans="1:3" x14ac:dyDescent="0.25">
      <c r="A483" s="6" t="s">
        <v>48</v>
      </c>
      <c r="B483" s="6" t="s">
        <v>16</v>
      </c>
      <c r="C483" s="9">
        <v>3.2631199927986301</v>
      </c>
    </row>
    <row r="484" spans="1:3" x14ac:dyDescent="0.25">
      <c r="A484" s="6" t="s">
        <v>47</v>
      </c>
      <c r="B484" s="6" t="s">
        <v>20</v>
      </c>
      <c r="C484" s="9">
        <v>1.6538914763481301</v>
      </c>
    </row>
    <row r="485" spans="1:3" x14ac:dyDescent="0.25">
      <c r="A485" s="6" t="s">
        <v>47</v>
      </c>
      <c r="B485" s="6" t="s">
        <v>19</v>
      </c>
      <c r="C485" s="9">
        <v>1.1222714774703999</v>
      </c>
    </row>
    <row r="486" spans="1:3" x14ac:dyDescent="0.25">
      <c r="A486" s="6" t="s">
        <v>47</v>
      </c>
      <c r="B486" s="6" t="s">
        <v>18</v>
      </c>
      <c r="C486" s="9">
        <v>0.98670108299197601</v>
      </c>
    </row>
    <row r="487" spans="1:3" x14ac:dyDescent="0.25">
      <c r="A487" s="6" t="s">
        <v>47</v>
      </c>
      <c r="B487" s="6" t="s">
        <v>16</v>
      </c>
      <c r="C487" s="9">
        <v>1.2204702317490601</v>
      </c>
    </row>
    <row r="488" spans="1:3" x14ac:dyDescent="0.25">
      <c r="A488" s="6" t="s">
        <v>46</v>
      </c>
      <c r="B488" s="6" t="s">
        <v>20</v>
      </c>
      <c r="C488" s="9">
        <v>2.9826321634730999E-3</v>
      </c>
    </row>
    <row r="489" spans="1:3" x14ac:dyDescent="0.25">
      <c r="A489" s="6" t="s">
        <v>46</v>
      </c>
      <c r="B489" s="6" t="s">
        <v>19</v>
      </c>
      <c r="C489" s="9">
        <v>2.0239072833501399E-3</v>
      </c>
    </row>
    <row r="490" spans="1:3" x14ac:dyDescent="0.25">
      <c r="A490" s="6" t="s">
        <v>46</v>
      </c>
      <c r="B490" s="6" t="s">
        <v>18</v>
      </c>
      <c r="C490" s="9">
        <v>1.77941928352144E-3</v>
      </c>
    </row>
    <row r="491" spans="1:3" x14ac:dyDescent="0.25">
      <c r="A491" s="6" t="s">
        <v>46</v>
      </c>
      <c r="B491" s="6" t="s">
        <v>16</v>
      </c>
      <c r="C491" s="9">
        <v>2.2009991706432698E-3</v>
      </c>
    </row>
    <row r="492" spans="1:3" x14ac:dyDescent="0.25">
      <c r="A492" s="6" t="s">
        <v>45</v>
      </c>
      <c r="B492" s="6" t="s">
        <v>20</v>
      </c>
      <c r="C492" s="9">
        <v>7.5038698113976093E-2</v>
      </c>
    </row>
    <row r="493" spans="1:3" x14ac:dyDescent="0.25">
      <c r="A493" s="6" t="s">
        <v>45</v>
      </c>
      <c r="B493" s="6" t="s">
        <v>19</v>
      </c>
      <c r="C493" s="9">
        <v>5.0918571021222901E-2</v>
      </c>
    </row>
    <row r="494" spans="1:3" x14ac:dyDescent="0.25">
      <c r="A494" s="6" t="s">
        <v>45</v>
      </c>
      <c r="B494" s="6" t="s">
        <v>18</v>
      </c>
      <c r="C494" s="9">
        <v>4.4767607641859102E-2</v>
      </c>
    </row>
    <row r="495" spans="1:3" x14ac:dyDescent="0.25">
      <c r="A495" s="6" t="s">
        <v>45</v>
      </c>
      <c r="B495" s="6" t="s">
        <v>16</v>
      </c>
      <c r="C495" s="9">
        <v>5.5373945985579903E-2</v>
      </c>
    </row>
    <row r="496" spans="1:3" x14ac:dyDescent="0.25">
      <c r="A496" s="6" t="s">
        <v>44</v>
      </c>
      <c r="B496" s="6" t="s">
        <v>20</v>
      </c>
      <c r="C496" s="9">
        <v>0.30711040720210098</v>
      </c>
    </row>
    <row r="497" spans="1:3" x14ac:dyDescent="0.25">
      <c r="A497" s="6" t="s">
        <v>44</v>
      </c>
      <c r="B497" s="6" t="s">
        <v>19</v>
      </c>
      <c r="C497" s="9">
        <v>0.208394114950194</v>
      </c>
    </row>
    <row r="498" spans="1:3" x14ac:dyDescent="0.25">
      <c r="A498" s="6" t="s">
        <v>44</v>
      </c>
      <c r="B498" s="6" t="s">
        <v>18</v>
      </c>
      <c r="C498" s="9">
        <v>0.18322010586421</v>
      </c>
    </row>
    <row r="499" spans="1:3" x14ac:dyDescent="0.25">
      <c r="A499" s="6" t="s">
        <v>44</v>
      </c>
      <c r="B499" s="6" t="s">
        <v>16</v>
      </c>
      <c r="C499" s="9">
        <v>0.22662860000833601</v>
      </c>
    </row>
    <row r="500" spans="1:3" x14ac:dyDescent="0.25">
      <c r="A500" s="6" t="s">
        <v>43</v>
      </c>
      <c r="B500" s="6" t="s">
        <v>20</v>
      </c>
      <c r="C500" s="9">
        <v>3.7085120127151899E-2</v>
      </c>
    </row>
    <row r="501" spans="1:3" x14ac:dyDescent="0.25">
      <c r="A501" s="6" t="s">
        <v>43</v>
      </c>
      <c r="B501" s="6" t="s">
        <v>19</v>
      </c>
      <c r="C501" s="9">
        <v>2.5164633322353198E-2</v>
      </c>
    </row>
    <row r="502" spans="1:3" x14ac:dyDescent="0.25">
      <c r="A502" s="6" t="s">
        <v>43</v>
      </c>
      <c r="B502" s="6" t="s">
        <v>18</v>
      </c>
      <c r="C502" s="9">
        <v>2.21247456170129E-2</v>
      </c>
    </row>
    <row r="503" spans="1:3" x14ac:dyDescent="0.25">
      <c r="A503" s="6" t="s">
        <v>43</v>
      </c>
      <c r="B503" s="6" t="s">
        <v>16</v>
      </c>
      <c r="C503" s="9">
        <v>2.7366538738059099E-2</v>
      </c>
    </row>
    <row r="504" spans="1:3" x14ac:dyDescent="0.25">
      <c r="A504" s="6" t="s">
        <v>42</v>
      </c>
      <c r="B504" s="6" t="s">
        <v>20</v>
      </c>
      <c r="C504" s="9">
        <v>0.12934000351062</v>
      </c>
    </row>
    <row r="505" spans="1:3" x14ac:dyDescent="0.25">
      <c r="A505" s="6" t="s">
        <v>42</v>
      </c>
      <c r="B505" s="6" t="s">
        <v>19</v>
      </c>
      <c r="C505" s="9">
        <v>8.77654906090925E-2</v>
      </c>
    </row>
    <row r="506" spans="1:3" x14ac:dyDescent="0.25">
      <c r="A506" s="6" t="s">
        <v>42</v>
      </c>
      <c r="B506" s="6" t="s">
        <v>18</v>
      </c>
      <c r="C506" s="9">
        <v>7.7163419343514103E-2</v>
      </c>
    </row>
    <row r="507" spans="1:3" x14ac:dyDescent="0.25">
      <c r="A507" s="6" t="s">
        <v>42</v>
      </c>
      <c r="B507" s="6" t="s">
        <v>16</v>
      </c>
      <c r="C507" s="9">
        <v>9.5444971037388096E-2</v>
      </c>
    </row>
    <row r="508" spans="1:3" x14ac:dyDescent="0.25">
      <c r="A508" s="6" t="s">
        <v>41</v>
      </c>
      <c r="B508" s="6" t="s">
        <v>20</v>
      </c>
      <c r="C508" s="9">
        <v>0.84734360625575</v>
      </c>
    </row>
    <row r="509" spans="1:3" x14ac:dyDescent="0.25">
      <c r="A509" s="6" t="s">
        <v>41</v>
      </c>
      <c r="B509" s="6" t="s">
        <v>19</v>
      </c>
      <c r="C509" s="9">
        <v>0.57497700091996296</v>
      </c>
    </row>
    <row r="510" spans="1:3" x14ac:dyDescent="0.25">
      <c r="A510" s="6" t="s">
        <v>41</v>
      </c>
      <c r="B510" s="6" t="s">
        <v>18</v>
      </c>
      <c r="C510" s="9">
        <v>0.50551977920883195</v>
      </c>
    </row>
    <row r="511" spans="1:3" x14ac:dyDescent="0.25">
      <c r="A511" s="6" t="s">
        <v>41</v>
      </c>
      <c r="B511" s="6" t="s">
        <v>16</v>
      </c>
      <c r="C511" s="9">
        <v>0.62528748850046001</v>
      </c>
    </row>
    <row r="512" spans="1:3" x14ac:dyDescent="0.25">
      <c r="A512" s="6" t="s">
        <v>40</v>
      </c>
      <c r="B512" s="6" t="s">
        <v>20</v>
      </c>
      <c r="C512" s="9">
        <v>3.5239120038259202</v>
      </c>
    </row>
    <row r="513" spans="1:3" x14ac:dyDescent="0.25">
      <c r="A513" s="6" t="s">
        <v>40</v>
      </c>
      <c r="B513" s="6" t="s">
        <v>19</v>
      </c>
      <c r="C513" s="9">
        <v>2.3912003825920598</v>
      </c>
    </row>
    <row r="514" spans="1:3" x14ac:dyDescent="0.25">
      <c r="A514" s="6" t="s">
        <v>40</v>
      </c>
      <c r="B514" s="6" t="s">
        <v>18</v>
      </c>
      <c r="C514" s="9">
        <v>2.10234337637494</v>
      </c>
    </row>
    <row r="515" spans="1:3" x14ac:dyDescent="0.25">
      <c r="A515" s="6" t="s">
        <v>40</v>
      </c>
      <c r="B515" s="6" t="s">
        <v>16</v>
      </c>
      <c r="C515" s="9">
        <v>2.6004304160688698</v>
      </c>
    </row>
    <row r="516" spans="1:3" x14ac:dyDescent="0.25">
      <c r="A516" s="6" t="s">
        <v>39</v>
      </c>
      <c r="B516" s="6" t="s">
        <v>20</v>
      </c>
      <c r="C516" s="9">
        <v>1.3581737415442501</v>
      </c>
    </row>
    <row r="517" spans="1:3" x14ac:dyDescent="0.25">
      <c r="A517" s="6" t="s">
        <v>39</v>
      </c>
      <c r="B517" s="6" t="s">
        <v>19</v>
      </c>
      <c r="C517" s="9">
        <v>0.92160802167622102</v>
      </c>
    </row>
    <row r="518" spans="1:3" x14ac:dyDescent="0.25">
      <c r="A518" s="6" t="s">
        <v>39</v>
      </c>
      <c r="B518" s="6" t="s">
        <v>18</v>
      </c>
      <c r="C518" s="9">
        <v>0.81027777265773304</v>
      </c>
    </row>
    <row r="519" spans="1:3" x14ac:dyDescent="0.25">
      <c r="A519" s="6" t="s">
        <v>39</v>
      </c>
      <c r="B519" s="6" t="s">
        <v>16</v>
      </c>
      <c r="C519" s="9">
        <v>1.0022487235728901</v>
      </c>
    </row>
    <row r="520" spans="1:3" x14ac:dyDescent="0.25">
      <c r="A520" s="6" t="s">
        <v>38</v>
      </c>
      <c r="B520" s="6" t="s">
        <v>20</v>
      </c>
      <c r="C520" s="9">
        <v>0.361390533269901</v>
      </c>
    </row>
    <row r="521" spans="1:3" x14ac:dyDescent="0.25">
      <c r="A521" s="6" t="s">
        <v>38</v>
      </c>
      <c r="B521" s="6" t="s">
        <v>19</v>
      </c>
      <c r="C521" s="9">
        <v>0.24522666300461499</v>
      </c>
    </row>
    <row r="522" spans="1:3" x14ac:dyDescent="0.25">
      <c r="A522" s="6" t="s">
        <v>38</v>
      </c>
      <c r="B522" s="6" t="s">
        <v>18</v>
      </c>
      <c r="C522" s="9">
        <v>0.21560328211365801</v>
      </c>
    </row>
    <row r="523" spans="1:3" x14ac:dyDescent="0.25">
      <c r="A523" s="6" t="s">
        <v>38</v>
      </c>
      <c r="B523" s="6" t="s">
        <v>16</v>
      </c>
      <c r="C523" s="9">
        <v>0.26668399601751902</v>
      </c>
    </row>
    <row r="524" spans="1:3" x14ac:dyDescent="0.25">
      <c r="A524" s="6" t="s">
        <v>37</v>
      </c>
      <c r="B524" s="6" t="s">
        <v>20</v>
      </c>
      <c r="C524" s="9">
        <v>0.38489062075593899</v>
      </c>
    </row>
    <row r="525" spans="1:3" x14ac:dyDescent="0.25">
      <c r="A525" s="6" t="s">
        <v>37</v>
      </c>
      <c r="B525" s="6" t="s">
        <v>19</v>
      </c>
      <c r="C525" s="9">
        <v>0.26117298008817202</v>
      </c>
    </row>
    <row r="526" spans="1:3" x14ac:dyDescent="0.25">
      <c r="A526" s="6" t="s">
        <v>37</v>
      </c>
      <c r="B526" s="6" t="s">
        <v>18</v>
      </c>
      <c r="C526" s="9">
        <v>0.22962328409352101</v>
      </c>
    </row>
    <row r="527" spans="1:3" x14ac:dyDescent="0.25">
      <c r="A527" s="6" t="s">
        <v>37</v>
      </c>
      <c r="B527" s="6" t="s">
        <v>16</v>
      </c>
      <c r="C527" s="9">
        <v>0.28402561584588698</v>
      </c>
    </row>
    <row r="528" spans="1:3" x14ac:dyDescent="0.25">
      <c r="A528" s="6" t="s">
        <v>36</v>
      </c>
      <c r="B528" s="6" t="s">
        <v>20</v>
      </c>
      <c r="C528" s="9">
        <v>2.4956816257409E-2</v>
      </c>
    </row>
    <row r="529" spans="1:3" x14ac:dyDescent="0.25">
      <c r="A529" s="6" t="s">
        <v>36</v>
      </c>
      <c r="B529" s="6" t="s">
        <v>19</v>
      </c>
      <c r="C529" s="9">
        <v>1.6934801016088099E-2</v>
      </c>
    </row>
    <row r="530" spans="1:3" x14ac:dyDescent="0.25">
      <c r="A530" s="6" t="s">
        <v>36</v>
      </c>
      <c r="B530" s="6" t="s">
        <v>18</v>
      </c>
      <c r="C530" s="9">
        <v>1.48890770533446E-2</v>
      </c>
    </row>
    <row r="531" spans="1:3" x14ac:dyDescent="0.25">
      <c r="A531" s="6" t="s">
        <v>36</v>
      </c>
      <c r="B531" s="6" t="s">
        <v>16</v>
      </c>
      <c r="C531" s="9">
        <v>1.8416596104995801E-2</v>
      </c>
    </row>
    <row r="532" spans="1:3" x14ac:dyDescent="0.25">
      <c r="A532" s="6" t="s">
        <v>35</v>
      </c>
      <c r="B532" s="6" t="s">
        <v>20</v>
      </c>
      <c r="C532" s="9">
        <v>0.31556745182012802</v>
      </c>
    </row>
    <row r="533" spans="1:3" x14ac:dyDescent="0.25">
      <c r="A533" s="6" t="s">
        <v>35</v>
      </c>
      <c r="B533" s="6" t="s">
        <v>19</v>
      </c>
      <c r="C533" s="9">
        <v>0.21413276231263401</v>
      </c>
    </row>
    <row r="534" spans="1:3" x14ac:dyDescent="0.25">
      <c r="A534" s="6" t="s">
        <v>35</v>
      </c>
      <c r="B534" s="6" t="s">
        <v>18</v>
      </c>
      <c r="C534" s="9">
        <v>0.18826552462526799</v>
      </c>
    </row>
    <row r="535" spans="1:3" x14ac:dyDescent="0.25">
      <c r="A535" s="6" t="s">
        <v>35</v>
      </c>
      <c r="B535" s="6" t="s">
        <v>16</v>
      </c>
      <c r="C535" s="9">
        <v>0.232869379014989</v>
      </c>
    </row>
    <row r="536" spans="1:3" x14ac:dyDescent="0.25">
      <c r="A536" s="6" t="s">
        <v>34</v>
      </c>
      <c r="B536" s="6" t="s">
        <v>20</v>
      </c>
      <c r="C536" s="9">
        <v>0.372579258734894</v>
      </c>
    </row>
    <row r="537" spans="1:3" x14ac:dyDescent="0.25">
      <c r="A537" s="6" t="s">
        <v>34</v>
      </c>
      <c r="B537" s="6" t="s">
        <v>19</v>
      </c>
      <c r="C537" s="9">
        <v>0.25281893108155901</v>
      </c>
    </row>
    <row r="538" spans="1:3" x14ac:dyDescent="0.25">
      <c r="A538" s="6" t="s">
        <v>34</v>
      </c>
      <c r="B538" s="6" t="s">
        <v>18</v>
      </c>
      <c r="C538" s="9">
        <v>0.222278404206907</v>
      </c>
    </row>
    <row r="539" spans="1:3" x14ac:dyDescent="0.25">
      <c r="A539" s="6" t="s">
        <v>34</v>
      </c>
      <c r="B539" s="6" t="s">
        <v>16</v>
      </c>
      <c r="C539" s="9">
        <v>0.27494058755119599</v>
      </c>
    </row>
    <row r="540" spans="1:3" x14ac:dyDescent="0.25">
      <c r="A540" s="6" t="s">
        <v>33</v>
      </c>
      <c r="B540" s="6" t="s">
        <v>20</v>
      </c>
      <c r="C540" s="9">
        <v>0.36139585070381097</v>
      </c>
    </row>
    <row r="541" spans="1:3" x14ac:dyDescent="0.25">
      <c r="A541" s="6" t="s">
        <v>33</v>
      </c>
      <c r="B541" s="6" t="s">
        <v>19</v>
      </c>
      <c r="C541" s="9">
        <v>0.24523027122468</v>
      </c>
    </row>
    <row r="542" spans="1:3" x14ac:dyDescent="0.25">
      <c r="A542" s="6" t="s">
        <v>33</v>
      </c>
      <c r="B542" s="6" t="s">
        <v>18</v>
      </c>
      <c r="C542" s="9">
        <v>0.21560645446073901</v>
      </c>
    </row>
    <row r="543" spans="1:3" x14ac:dyDescent="0.25">
      <c r="A543" s="6" t="s">
        <v>33</v>
      </c>
      <c r="B543" s="6" t="s">
        <v>16</v>
      </c>
      <c r="C543" s="9">
        <v>0.26668791995683899</v>
      </c>
    </row>
    <row r="544" spans="1:3" x14ac:dyDescent="0.25">
      <c r="A544" s="6" t="s">
        <v>32</v>
      </c>
      <c r="B544" s="6" t="s">
        <v>20</v>
      </c>
      <c r="C544" s="9">
        <v>0.13064137227959799</v>
      </c>
    </row>
    <row r="545" spans="1:3" x14ac:dyDescent="0.25">
      <c r="A545" s="6" t="s">
        <v>32</v>
      </c>
      <c r="B545" s="6" t="s">
        <v>19</v>
      </c>
      <c r="C545" s="9">
        <v>8.8648552812375297E-2</v>
      </c>
    </row>
    <row r="546" spans="1:3" x14ac:dyDescent="0.25">
      <c r="A546" s="6" t="s">
        <v>32</v>
      </c>
      <c r="B546" s="6" t="s">
        <v>18</v>
      </c>
      <c r="C546" s="9">
        <v>7.7939807632640398E-2</v>
      </c>
    </row>
    <row r="547" spans="1:3" x14ac:dyDescent="0.25">
      <c r="A547" s="6" t="s">
        <v>32</v>
      </c>
      <c r="B547" s="6" t="s">
        <v>16</v>
      </c>
      <c r="C547" s="9">
        <v>9.6405301183458206E-2</v>
      </c>
    </row>
    <row r="548" spans="1:3" x14ac:dyDescent="0.25">
      <c r="A548" s="6" t="s">
        <v>31</v>
      </c>
      <c r="B548" s="6" t="s">
        <v>20</v>
      </c>
      <c r="C548" s="9">
        <v>1.0188744469026501</v>
      </c>
    </row>
    <row r="549" spans="1:3" x14ac:dyDescent="0.25">
      <c r="A549" s="6" t="s">
        <v>31</v>
      </c>
      <c r="B549" s="6" t="s">
        <v>19</v>
      </c>
      <c r="C549" s="9">
        <v>0.69137168141592897</v>
      </c>
    </row>
    <row r="550" spans="1:3" x14ac:dyDescent="0.25">
      <c r="A550" s="6" t="s">
        <v>31</v>
      </c>
      <c r="B550" s="6" t="s">
        <v>18</v>
      </c>
      <c r="C550" s="9">
        <v>0.60785398230088505</v>
      </c>
    </row>
    <row r="551" spans="1:3" x14ac:dyDescent="0.25">
      <c r="A551" s="6" t="s">
        <v>31</v>
      </c>
      <c r="B551" s="6" t="s">
        <v>16</v>
      </c>
      <c r="C551" s="9">
        <v>0.75186670353982299</v>
      </c>
    </row>
    <row r="552" spans="1:3" x14ac:dyDescent="0.25">
      <c r="A552" s="6" t="s">
        <v>30</v>
      </c>
      <c r="B552" s="6" t="s">
        <v>20</v>
      </c>
      <c r="C552" s="9">
        <v>0.15519035222955199</v>
      </c>
    </row>
    <row r="553" spans="1:3" x14ac:dyDescent="0.25">
      <c r="A553" s="6" t="s">
        <v>30</v>
      </c>
      <c r="B553" s="6" t="s">
        <v>19</v>
      </c>
      <c r="C553" s="9">
        <v>0.105306610727795</v>
      </c>
    </row>
    <row r="554" spans="1:3" x14ac:dyDescent="0.25">
      <c r="A554" s="6" t="s">
        <v>30</v>
      </c>
      <c r="B554" s="6" t="s">
        <v>18</v>
      </c>
      <c r="C554" s="9">
        <v>9.2585572151877404E-2</v>
      </c>
    </row>
    <row r="555" spans="1:3" x14ac:dyDescent="0.25">
      <c r="A555" s="6" t="s">
        <v>30</v>
      </c>
      <c r="B555" s="6" t="s">
        <v>16</v>
      </c>
      <c r="C555" s="9">
        <v>0.114520939166477</v>
      </c>
    </row>
    <row r="556" spans="1:3" x14ac:dyDescent="0.25">
      <c r="A556" s="6" t="s">
        <v>29</v>
      </c>
      <c r="B556" s="6" t="s">
        <v>20</v>
      </c>
      <c r="C556" s="9">
        <v>3.9710597935922E-2</v>
      </c>
    </row>
    <row r="557" spans="1:3" x14ac:dyDescent="0.25">
      <c r="A557" s="6" t="s">
        <v>29</v>
      </c>
      <c r="B557" s="6" t="s">
        <v>19</v>
      </c>
      <c r="C557" s="9">
        <v>2.6946188461642099E-2</v>
      </c>
    </row>
    <row r="558" spans="1:3" x14ac:dyDescent="0.25">
      <c r="A558" s="6" t="s">
        <v>29</v>
      </c>
      <c r="B558" s="6" t="s">
        <v>18</v>
      </c>
      <c r="C558" s="9">
        <v>2.36910888954757E-2</v>
      </c>
    </row>
    <row r="559" spans="1:3" x14ac:dyDescent="0.25">
      <c r="A559" s="6" t="s">
        <v>29</v>
      </c>
      <c r="B559" s="6" t="s">
        <v>16</v>
      </c>
      <c r="C559" s="9">
        <v>2.9303979952035802E-2</v>
      </c>
    </row>
    <row r="560" spans="1:3" x14ac:dyDescent="0.25">
      <c r="A560" s="6" t="s">
        <v>28</v>
      </c>
      <c r="B560" s="6" t="s">
        <v>20</v>
      </c>
      <c r="C560" s="9">
        <v>5.1616405730096995E-7</v>
      </c>
    </row>
    <row r="561" spans="1:3" x14ac:dyDescent="0.25">
      <c r="A561" s="6" t="s">
        <v>28</v>
      </c>
      <c r="B561" s="6" t="s">
        <v>19</v>
      </c>
      <c r="C561" s="9">
        <v>3.5025042905677601E-7</v>
      </c>
    </row>
    <row r="562" spans="1:3" x14ac:dyDescent="0.25">
      <c r="A562" s="6" t="s">
        <v>28</v>
      </c>
      <c r="B562" s="6" t="s">
        <v>18</v>
      </c>
      <c r="C562" s="9">
        <v>3.0794017722671699E-7</v>
      </c>
    </row>
    <row r="563" spans="1:3" x14ac:dyDescent="0.25">
      <c r="A563" s="6" t="s">
        <v>28</v>
      </c>
      <c r="B563" s="6" t="s">
        <v>16</v>
      </c>
      <c r="C563" s="9">
        <v>3.8089734159924301E-7</v>
      </c>
    </row>
    <row r="564" spans="1:3" x14ac:dyDescent="0.25">
      <c r="A564" s="6" t="s">
        <v>27</v>
      </c>
      <c r="B564" s="6" t="s">
        <v>20</v>
      </c>
      <c r="C564" s="9">
        <v>7.0636335749070106E-2</v>
      </c>
    </row>
    <row r="565" spans="1:3" x14ac:dyDescent="0.25">
      <c r="A565" s="6" t="s">
        <v>27</v>
      </c>
      <c r="B565" s="6" t="s">
        <v>19</v>
      </c>
      <c r="C565" s="9">
        <v>4.7931285708807898E-2</v>
      </c>
    </row>
    <row r="566" spans="1:3" x14ac:dyDescent="0.25">
      <c r="A566" s="6" t="s">
        <v>27</v>
      </c>
      <c r="B566" s="6" t="s">
        <v>18</v>
      </c>
      <c r="C566" s="9">
        <v>4.2141186395183897E-2</v>
      </c>
    </row>
    <row r="567" spans="1:3" x14ac:dyDescent="0.25">
      <c r="A567" s="6" t="s">
        <v>27</v>
      </c>
      <c r="B567" s="6" t="s">
        <v>16</v>
      </c>
      <c r="C567" s="9">
        <v>5.21252732083285E-2</v>
      </c>
    </row>
    <row r="568" spans="1:3" x14ac:dyDescent="0.25">
      <c r="A568" s="6" t="s">
        <v>26</v>
      </c>
      <c r="B568" s="6" t="s">
        <v>20</v>
      </c>
      <c r="C568" s="9">
        <v>0.20006733622770501</v>
      </c>
    </row>
    <row r="569" spans="1:3" x14ac:dyDescent="0.25">
      <c r="A569" s="6" t="s">
        <v>26</v>
      </c>
      <c r="B569" s="6" t="s">
        <v>19</v>
      </c>
      <c r="C569" s="9">
        <v>0.135758523598904</v>
      </c>
    </row>
    <row r="570" spans="1:3" x14ac:dyDescent="0.25">
      <c r="A570" s="6" t="s">
        <v>26</v>
      </c>
      <c r="B570" s="6" t="s">
        <v>18</v>
      </c>
      <c r="C570" s="9">
        <v>0.119358893948157</v>
      </c>
    </row>
    <row r="571" spans="1:3" x14ac:dyDescent="0.25">
      <c r="A571" s="6" t="s">
        <v>26</v>
      </c>
      <c r="B571" s="6" t="s">
        <v>16</v>
      </c>
      <c r="C571" s="9">
        <v>0.14763739441380799</v>
      </c>
    </row>
    <row r="572" spans="1:3" x14ac:dyDescent="0.25">
      <c r="A572" s="6" t="s">
        <v>25</v>
      </c>
      <c r="B572" s="6" t="s">
        <v>20</v>
      </c>
      <c r="C572" s="9">
        <v>4.4447460489805801E-2</v>
      </c>
    </row>
    <row r="573" spans="1:3" x14ac:dyDescent="0.25">
      <c r="A573" s="6" t="s">
        <v>25</v>
      </c>
      <c r="B573" s="6" t="s">
        <v>19</v>
      </c>
      <c r="C573" s="9">
        <v>3.01604536132223E-2</v>
      </c>
    </row>
    <row r="574" spans="1:3" x14ac:dyDescent="0.25">
      <c r="A574" s="6" t="s">
        <v>25</v>
      </c>
      <c r="B574" s="6" t="s">
        <v>18</v>
      </c>
      <c r="C574" s="9">
        <v>2.6517070816745099E-2</v>
      </c>
    </row>
    <row r="575" spans="1:3" x14ac:dyDescent="0.25">
      <c r="A575" s="6" t="s">
        <v>25</v>
      </c>
      <c r="B575" s="6" t="s">
        <v>16</v>
      </c>
      <c r="C575" s="9">
        <v>3.2799493304379299E-2</v>
      </c>
    </row>
    <row r="576" spans="1:3" x14ac:dyDescent="0.25">
      <c r="A576" s="6" t="s">
        <v>24</v>
      </c>
      <c r="B576" s="6" t="s">
        <v>20</v>
      </c>
      <c r="C576" s="9">
        <v>1.7492403380495701E-4</v>
      </c>
    </row>
    <row r="577" spans="1:3" x14ac:dyDescent="0.25">
      <c r="A577" s="6" t="s">
        <v>24</v>
      </c>
      <c r="B577" s="6" t="s">
        <v>19</v>
      </c>
      <c r="C577" s="9">
        <v>1.1869717975500901E-4</v>
      </c>
    </row>
    <row r="578" spans="1:3" x14ac:dyDescent="0.25">
      <c r="A578" s="6" t="s">
        <v>24</v>
      </c>
      <c r="B578" s="6" t="s">
        <v>18</v>
      </c>
      <c r="C578" s="9">
        <v>1.0435856044060401E-4</v>
      </c>
    </row>
    <row r="579" spans="1:3" x14ac:dyDescent="0.25">
      <c r="A579" s="6" t="s">
        <v>24</v>
      </c>
      <c r="B579" s="6" t="s">
        <v>16</v>
      </c>
      <c r="C579" s="9">
        <v>1.29083182983572E-4</v>
      </c>
    </row>
    <row r="580" spans="1:3" x14ac:dyDescent="0.25">
      <c r="A580" s="6" t="s">
        <v>23</v>
      </c>
      <c r="B580" s="6" t="s">
        <v>20</v>
      </c>
      <c r="C580" s="9">
        <v>1.5175050598089801E-7</v>
      </c>
    </row>
    <row r="581" spans="1:3" x14ac:dyDescent="0.25">
      <c r="A581" s="6" t="s">
        <v>23</v>
      </c>
      <c r="B581" s="6" t="s">
        <v>19</v>
      </c>
      <c r="C581" s="9">
        <v>1.02972454353598E-7</v>
      </c>
    </row>
    <row r="582" spans="1:3" x14ac:dyDescent="0.25">
      <c r="A582" s="6" t="s">
        <v>23</v>
      </c>
      <c r="B582" s="6" t="s">
        <v>18</v>
      </c>
      <c r="C582" s="9">
        <v>9.0533381867683504E-8</v>
      </c>
    </row>
    <row r="583" spans="1:3" x14ac:dyDescent="0.25">
      <c r="A583" s="6" t="s">
        <v>23</v>
      </c>
      <c r="B583" s="6" t="s">
        <v>16</v>
      </c>
      <c r="C583" s="9">
        <v>1.11982544109538E-7</v>
      </c>
    </row>
    <row r="584" spans="1:3" x14ac:dyDescent="0.25">
      <c r="A584" s="6" t="s">
        <v>22</v>
      </c>
      <c r="B584" s="6" t="s">
        <v>20</v>
      </c>
      <c r="C584" s="9">
        <v>5.7796140308726098E-5</v>
      </c>
    </row>
    <row r="585" spans="1:3" x14ac:dyDescent="0.25">
      <c r="A585" s="6" t="s">
        <v>22</v>
      </c>
      <c r="B585" s="6" t="s">
        <v>19</v>
      </c>
      <c r="C585" s="9">
        <v>3.92183892981788E-5</v>
      </c>
    </row>
    <row r="586" spans="1:3" x14ac:dyDescent="0.25">
      <c r="A586" s="6" t="s">
        <v>22</v>
      </c>
      <c r="B586" s="6" t="s">
        <v>18</v>
      </c>
      <c r="C586" s="9">
        <v>3.4480807870958798E-5</v>
      </c>
    </row>
    <row r="587" spans="1:3" x14ac:dyDescent="0.25">
      <c r="A587" s="6" t="s">
        <v>22</v>
      </c>
      <c r="B587" s="6" t="s">
        <v>16</v>
      </c>
      <c r="C587" s="9">
        <v>4.2649998361769399E-5</v>
      </c>
    </row>
    <row r="588" spans="1:3" x14ac:dyDescent="0.25">
      <c r="A588" s="6" t="s">
        <v>21</v>
      </c>
      <c r="B588" s="6" t="s">
        <v>20</v>
      </c>
      <c r="C588" s="9">
        <v>0.50229041977395705</v>
      </c>
    </row>
    <row r="589" spans="1:3" x14ac:dyDescent="0.25">
      <c r="A589" s="6" t="s">
        <v>21</v>
      </c>
      <c r="B589" s="6" t="s">
        <v>19</v>
      </c>
      <c r="C589" s="9">
        <v>0.34083627588651499</v>
      </c>
    </row>
    <row r="590" spans="1:3" x14ac:dyDescent="0.25">
      <c r="A590" s="6" t="s">
        <v>21</v>
      </c>
      <c r="B590" s="6" t="s">
        <v>18</v>
      </c>
      <c r="C590" s="9">
        <v>0.29966325375942399</v>
      </c>
    </row>
    <row r="591" spans="1:3" x14ac:dyDescent="0.25">
      <c r="A591" s="6" t="s">
        <v>21</v>
      </c>
      <c r="B591" s="6" t="s">
        <v>16</v>
      </c>
      <c r="C591" s="9">
        <v>0.37065945002658501</v>
      </c>
    </row>
    <row r="592" spans="1:3" x14ac:dyDescent="0.25">
      <c r="A592" s="6" t="s">
        <v>17</v>
      </c>
      <c r="B592" s="6" t="s">
        <v>20</v>
      </c>
      <c r="C592" s="9">
        <v>7.6248868192989303E-2</v>
      </c>
    </row>
    <row r="593" spans="1:3" x14ac:dyDescent="0.25">
      <c r="A593" s="6" t="s">
        <v>17</v>
      </c>
      <c r="B593" s="6" t="s">
        <v>19</v>
      </c>
      <c r="C593" s="9">
        <v>5.1739749062216997E-2</v>
      </c>
    </row>
    <row r="594" spans="1:3" x14ac:dyDescent="0.25">
      <c r="A594" s="6" t="s">
        <v>17</v>
      </c>
      <c r="B594" s="6" t="s">
        <v>18</v>
      </c>
      <c r="C594" s="9">
        <v>4.5489587375501198E-2</v>
      </c>
    </row>
    <row r="595" spans="1:3" x14ac:dyDescent="0.25">
      <c r="A595" s="6" t="s">
        <v>17</v>
      </c>
      <c r="B595" s="6" t="s">
        <v>16</v>
      </c>
      <c r="C595" s="9">
        <v>5.6266977105161001E-2</v>
      </c>
    </row>
    <row r="599" spans="1:3" x14ac:dyDescent="0.25">
      <c r="A599" s="17" t="s">
        <v>15</v>
      </c>
      <c r="B599" s="17"/>
      <c r="C599" s="17"/>
    </row>
    <row r="600" spans="1:3" x14ac:dyDescent="0.25">
      <c r="A600" s="8" t="s">
        <v>14</v>
      </c>
      <c r="B600" s="8" t="s">
        <v>13</v>
      </c>
      <c r="C600" s="8" t="s">
        <v>12</v>
      </c>
    </row>
    <row r="601" spans="1:3" x14ac:dyDescent="0.25">
      <c r="A601" s="7">
        <v>534</v>
      </c>
      <c r="B601" s="6" t="s">
        <v>11</v>
      </c>
      <c r="C601" s="6" t="s">
        <v>10</v>
      </c>
    </row>
  </sheetData>
  <mergeCells count="17">
    <mergeCell ref="A78:C78"/>
    <mergeCell ref="A599:C599"/>
    <mergeCell ref="A45:G45"/>
    <mergeCell ref="A48:G48"/>
    <mergeCell ref="A51:G51"/>
    <mergeCell ref="A62:I62"/>
    <mergeCell ref="A73:D73"/>
    <mergeCell ref="A1:D1"/>
    <mergeCell ref="A7:AU7"/>
    <mergeCell ref="A17:G17"/>
    <mergeCell ref="A19:G19"/>
    <mergeCell ref="A21:G21"/>
    <mergeCell ref="A25:G25"/>
    <mergeCell ref="A28:G28"/>
    <mergeCell ref="A31:G31"/>
    <mergeCell ref="A34:G34"/>
    <mergeCell ref="A42:G4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402AF-EF7B-4277-AB05-1EA52659D1F0}">
  <dimension ref="A1:G51"/>
  <sheetViews>
    <sheetView workbookViewId="0">
      <pane xSplit="2" ySplit="4" topLeftCell="C20" activePane="bottomRight" state="frozen"/>
      <selection sqref="A1:D1"/>
      <selection pane="topRight" sqref="A1:D1"/>
      <selection pane="bottomLeft" sqref="A1:D1"/>
      <selection pane="bottomRight" sqref="A1:D1"/>
    </sheetView>
  </sheetViews>
  <sheetFormatPr defaultRowHeight="15" x14ac:dyDescent="0.25"/>
  <cols>
    <col min="1" max="1" width="11" style="6" customWidth="1"/>
    <col min="2" max="2" width="26.42578125" style="6" customWidth="1"/>
    <col min="3" max="7" width="11" style="6" customWidth="1"/>
    <col min="8" max="8" width="9.140625" style="6" customWidth="1"/>
    <col min="9" max="16384" width="9.140625" style="6"/>
  </cols>
  <sheetData>
    <row r="1" spans="1:7" x14ac:dyDescent="0.25">
      <c r="A1" s="6" t="s">
        <v>246</v>
      </c>
    </row>
    <row r="2" spans="1:7" x14ac:dyDescent="0.25">
      <c r="A2" s="6" t="s">
        <v>245</v>
      </c>
    </row>
    <row r="4" spans="1:7" s="13" customFormat="1" ht="60" x14ac:dyDescent="0.25">
      <c r="A4" s="14" t="s">
        <v>244</v>
      </c>
      <c r="B4" s="14" t="s">
        <v>243</v>
      </c>
      <c r="C4" s="14" t="s">
        <v>242</v>
      </c>
      <c r="D4" s="14" t="s">
        <v>241</v>
      </c>
      <c r="E4" s="14" t="s">
        <v>240</v>
      </c>
      <c r="F4" s="14" t="s">
        <v>239</v>
      </c>
      <c r="G4" s="14" t="s">
        <v>238</v>
      </c>
    </row>
    <row r="5" spans="1:7" x14ac:dyDescent="0.25">
      <c r="A5" s="10">
        <v>1000</v>
      </c>
      <c r="B5" s="11">
        <v>0.999</v>
      </c>
      <c r="C5" s="10">
        <v>132379377</v>
      </c>
      <c r="D5" s="10">
        <v>88388344</v>
      </c>
      <c r="E5" s="10">
        <v>50000000</v>
      </c>
      <c r="F5" s="10">
        <v>50000000</v>
      </c>
      <c r="G5" s="10">
        <v>50000000</v>
      </c>
    </row>
    <row r="6" spans="1:7" x14ac:dyDescent="0.25">
      <c r="A6" s="10">
        <v>500</v>
      </c>
      <c r="B6" s="11">
        <v>0.998</v>
      </c>
      <c r="C6" s="10">
        <v>110929837</v>
      </c>
      <c r="D6" s="10">
        <v>68095253</v>
      </c>
      <c r="E6" s="10">
        <v>50000000</v>
      </c>
      <c r="F6" s="10">
        <v>50000000</v>
      </c>
      <c r="G6" s="10">
        <v>50000000</v>
      </c>
    </row>
    <row r="7" spans="1:7" x14ac:dyDescent="0.25">
      <c r="A7" s="10">
        <v>250</v>
      </c>
      <c r="B7" s="11">
        <v>0.996</v>
      </c>
      <c r="C7" s="10">
        <v>90491264</v>
      </c>
      <c r="D7" s="10">
        <v>50000000</v>
      </c>
      <c r="E7" s="10">
        <v>50000000</v>
      </c>
      <c r="F7" s="10">
        <v>8977931</v>
      </c>
      <c r="G7" s="10">
        <v>0</v>
      </c>
    </row>
    <row r="8" spans="1:7" x14ac:dyDescent="0.25">
      <c r="A8" s="10">
        <v>200</v>
      </c>
      <c r="B8" s="11">
        <v>0.995</v>
      </c>
      <c r="C8" s="10">
        <v>85533963</v>
      </c>
      <c r="D8" s="10">
        <v>50000000</v>
      </c>
      <c r="E8" s="10">
        <v>50000000</v>
      </c>
      <c r="F8" s="10">
        <v>2774793</v>
      </c>
      <c r="G8" s="10">
        <v>0</v>
      </c>
    </row>
    <row r="9" spans="1:7" x14ac:dyDescent="0.25">
      <c r="A9" s="10">
        <v>100</v>
      </c>
      <c r="B9" s="11">
        <v>0.99</v>
      </c>
      <c r="C9" s="10">
        <v>70000000</v>
      </c>
      <c r="D9" s="10">
        <v>50000000</v>
      </c>
      <c r="E9" s="10">
        <v>50000000</v>
      </c>
      <c r="F9" s="10">
        <v>0</v>
      </c>
      <c r="G9" s="10">
        <v>0</v>
      </c>
    </row>
    <row r="10" spans="1:7" x14ac:dyDescent="0.25">
      <c r="A10" s="10">
        <v>50</v>
      </c>
      <c r="B10" s="11">
        <v>0.98</v>
      </c>
      <c r="C10" s="10">
        <v>70000000</v>
      </c>
      <c r="D10" s="10">
        <v>50000000</v>
      </c>
      <c r="E10" s="10">
        <v>49957075</v>
      </c>
      <c r="F10" s="10">
        <v>0</v>
      </c>
      <c r="G10" s="10">
        <v>0</v>
      </c>
    </row>
    <row r="11" spans="1:7" x14ac:dyDescent="0.25">
      <c r="A11" s="10">
        <v>30</v>
      </c>
      <c r="B11" s="12">
        <v>0.96666700000000005</v>
      </c>
      <c r="C11" s="10">
        <v>70000000</v>
      </c>
      <c r="D11" s="10">
        <v>50000000</v>
      </c>
      <c r="E11" s="10">
        <v>11178298</v>
      </c>
      <c r="F11" s="10">
        <v>0</v>
      </c>
      <c r="G11" s="10">
        <v>0</v>
      </c>
    </row>
    <row r="12" spans="1:7" x14ac:dyDescent="0.25">
      <c r="A12" s="10">
        <v>25</v>
      </c>
      <c r="B12" s="11">
        <v>0.96</v>
      </c>
      <c r="C12" s="10">
        <v>70000000</v>
      </c>
      <c r="D12" s="10">
        <v>50000000</v>
      </c>
      <c r="E12" s="10">
        <v>0</v>
      </c>
      <c r="F12" s="10">
        <v>0</v>
      </c>
      <c r="G12" s="10">
        <v>0</v>
      </c>
    </row>
    <row r="13" spans="1:7" x14ac:dyDescent="0.25">
      <c r="A13" s="10">
        <v>20</v>
      </c>
      <c r="B13" s="11">
        <v>0.95</v>
      </c>
      <c r="C13" s="10">
        <v>59402847</v>
      </c>
      <c r="D13" s="10">
        <v>37511191</v>
      </c>
      <c r="E13" s="10">
        <v>0</v>
      </c>
      <c r="F13" s="10">
        <v>0</v>
      </c>
      <c r="G13" s="10">
        <v>0</v>
      </c>
    </row>
    <row r="14" spans="1:7" x14ac:dyDescent="0.25">
      <c r="A14" s="10">
        <v>10</v>
      </c>
      <c r="B14" s="11">
        <v>0.9</v>
      </c>
      <c r="C14" s="10">
        <v>23707661</v>
      </c>
      <c r="D14" s="10">
        <v>2919266</v>
      </c>
      <c r="E14" s="10">
        <v>0</v>
      </c>
      <c r="F14" s="10">
        <v>0</v>
      </c>
      <c r="G14" s="10">
        <v>0</v>
      </c>
    </row>
    <row r="15" spans="1:7" x14ac:dyDescent="0.25">
      <c r="A15" s="10">
        <v>5</v>
      </c>
      <c r="B15" s="11">
        <v>0.8</v>
      </c>
      <c r="C15" s="10">
        <v>875822</v>
      </c>
      <c r="D15" s="10">
        <v>0</v>
      </c>
      <c r="E15" s="10">
        <v>0</v>
      </c>
      <c r="F15" s="10">
        <v>0</v>
      </c>
      <c r="G15" s="10">
        <v>0</v>
      </c>
    </row>
    <row r="16" spans="1:7" x14ac:dyDescent="0.25">
      <c r="A16" s="10">
        <v>2</v>
      </c>
      <c r="B16" s="11">
        <v>0.5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</row>
    <row r="17" spans="1:7" x14ac:dyDescent="0.25">
      <c r="A17" s="6" t="s">
        <v>113</v>
      </c>
      <c r="B17" s="6" t="s">
        <v>113</v>
      </c>
      <c r="C17" s="6" t="s">
        <v>113</v>
      </c>
      <c r="D17" s="6" t="s">
        <v>113</v>
      </c>
      <c r="E17" s="6" t="s">
        <v>113</v>
      </c>
      <c r="F17" s="6" t="s">
        <v>113</v>
      </c>
      <c r="G17" s="6" t="s">
        <v>113</v>
      </c>
    </row>
    <row r="18" spans="1:7" x14ac:dyDescent="0.25">
      <c r="A18" s="6" t="s">
        <v>113</v>
      </c>
      <c r="B18" s="6" t="s">
        <v>237</v>
      </c>
      <c r="C18" s="6" t="s">
        <v>154</v>
      </c>
      <c r="D18" s="6" t="s">
        <v>154</v>
      </c>
      <c r="E18" s="6" t="s">
        <v>154</v>
      </c>
      <c r="F18" s="6" t="s">
        <v>153</v>
      </c>
      <c r="G18" s="6" t="s">
        <v>153</v>
      </c>
    </row>
    <row r="19" spans="1:7" x14ac:dyDescent="0.25">
      <c r="A19" s="6" t="s">
        <v>113</v>
      </c>
      <c r="B19" s="6" t="s">
        <v>199</v>
      </c>
      <c r="C19" s="10">
        <v>70000000</v>
      </c>
      <c r="D19" s="10">
        <v>50000000</v>
      </c>
      <c r="E19" s="10">
        <v>50000000</v>
      </c>
      <c r="F19" s="10">
        <v>-1</v>
      </c>
      <c r="G19" s="10">
        <v>-1</v>
      </c>
    </row>
    <row r="20" spans="1:7" x14ac:dyDescent="0.25">
      <c r="A20" s="6" t="s">
        <v>113</v>
      </c>
      <c r="B20" s="6" t="s">
        <v>236</v>
      </c>
      <c r="C20" s="10">
        <v>30000000</v>
      </c>
      <c r="D20" s="10">
        <v>50000000</v>
      </c>
      <c r="E20" s="10">
        <v>100000000</v>
      </c>
      <c r="F20" s="10">
        <v>0</v>
      </c>
      <c r="G20" s="10">
        <v>0</v>
      </c>
    </row>
    <row r="21" spans="1:7" x14ac:dyDescent="0.25">
      <c r="A21" s="6" t="s">
        <v>113</v>
      </c>
      <c r="B21" s="6" t="s">
        <v>235</v>
      </c>
      <c r="C21" s="10">
        <v>140000000</v>
      </c>
      <c r="D21" s="10">
        <v>200000000</v>
      </c>
      <c r="E21" s="10">
        <v>100000000</v>
      </c>
      <c r="F21" s="10">
        <v>50000000</v>
      </c>
      <c r="G21" s="10">
        <v>50000000</v>
      </c>
    </row>
    <row r="22" spans="1:7" x14ac:dyDescent="0.25">
      <c r="A22" s="6" t="s">
        <v>113</v>
      </c>
      <c r="B22" s="6" t="s">
        <v>234</v>
      </c>
      <c r="C22" s="10">
        <v>0</v>
      </c>
      <c r="D22" s="10">
        <v>0</v>
      </c>
      <c r="E22" s="10">
        <v>0</v>
      </c>
      <c r="F22" s="10">
        <v>100000000</v>
      </c>
      <c r="G22" s="10">
        <v>150000000</v>
      </c>
    </row>
    <row r="23" spans="1:7" x14ac:dyDescent="0.25">
      <c r="A23" s="6" t="s">
        <v>113</v>
      </c>
      <c r="B23" s="6" t="s">
        <v>233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</row>
    <row r="24" spans="1:7" x14ac:dyDescent="0.25">
      <c r="A24" s="6" t="s">
        <v>113</v>
      </c>
      <c r="B24" s="6" t="s">
        <v>232</v>
      </c>
      <c r="C24" s="11">
        <v>1</v>
      </c>
      <c r="D24" s="11">
        <v>1</v>
      </c>
      <c r="E24" s="11">
        <v>1</v>
      </c>
      <c r="F24" s="11">
        <v>1</v>
      </c>
      <c r="G24" s="11">
        <v>1</v>
      </c>
    </row>
    <row r="25" spans="1:7" x14ac:dyDescent="0.25">
      <c r="A25" s="6" t="s">
        <v>113</v>
      </c>
      <c r="B25" s="6" t="s">
        <v>231</v>
      </c>
      <c r="C25" s="10">
        <v>6092997</v>
      </c>
      <c r="D25" s="10">
        <v>3185638</v>
      </c>
      <c r="E25" s="10">
        <v>1390554</v>
      </c>
      <c r="F25" s="10">
        <v>160384</v>
      </c>
      <c r="G25" s="10">
        <v>111814</v>
      </c>
    </row>
    <row r="26" spans="1:7" x14ac:dyDescent="0.25">
      <c r="A26" s="6" t="s">
        <v>113</v>
      </c>
      <c r="B26" s="6" t="s">
        <v>230</v>
      </c>
      <c r="C26" s="10">
        <v>559170</v>
      </c>
      <c r="D26" s="10">
        <v>216777</v>
      </c>
      <c r="E26" s="10">
        <v>39352</v>
      </c>
      <c r="F26" s="10">
        <v>0</v>
      </c>
      <c r="G26" s="10">
        <v>0</v>
      </c>
    </row>
    <row r="27" spans="1:7" x14ac:dyDescent="0.25">
      <c r="A27" s="6" t="s">
        <v>113</v>
      </c>
      <c r="B27" s="6" t="s">
        <v>229</v>
      </c>
      <c r="C27" s="12">
        <v>8.7042999999999995E-2</v>
      </c>
      <c r="D27" s="12">
        <v>6.3713000000000006E-2</v>
      </c>
      <c r="E27" s="12">
        <v>2.7810999999999999E-2</v>
      </c>
      <c r="F27" s="12">
        <v>3.2079999999999999E-3</v>
      </c>
      <c r="G27" s="12">
        <v>2.2360000000000001E-3</v>
      </c>
    </row>
    <row r="28" spans="1:7" x14ac:dyDescent="0.25">
      <c r="A28" s="6" t="s">
        <v>113</v>
      </c>
      <c r="B28" s="6" t="s">
        <v>113</v>
      </c>
      <c r="C28" s="6" t="s">
        <v>113</v>
      </c>
      <c r="D28" s="6" t="s">
        <v>113</v>
      </c>
      <c r="E28" s="6" t="s">
        <v>113</v>
      </c>
      <c r="F28" s="6" t="s">
        <v>113</v>
      </c>
      <c r="G28" s="6" t="s">
        <v>113</v>
      </c>
    </row>
    <row r="29" spans="1:7" x14ac:dyDescent="0.25">
      <c r="A29" s="6" t="s">
        <v>113</v>
      </c>
      <c r="B29" s="6" t="s">
        <v>228</v>
      </c>
      <c r="C29" s="10">
        <v>6652167</v>
      </c>
      <c r="D29" s="10">
        <v>3402415</v>
      </c>
      <c r="E29" s="10">
        <v>1429905</v>
      </c>
      <c r="F29" s="10">
        <v>160384</v>
      </c>
      <c r="G29" s="10">
        <v>111814</v>
      </c>
    </row>
    <row r="30" spans="1:7" x14ac:dyDescent="0.25">
      <c r="A30" s="6" t="s">
        <v>113</v>
      </c>
      <c r="B30" s="6" t="s">
        <v>227</v>
      </c>
      <c r="C30" s="10">
        <v>6287489</v>
      </c>
      <c r="D30" s="10">
        <v>3291232</v>
      </c>
      <c r="E30" s="10">
        <v>1412859</v>
      </c>
      <c r="F30" s="10">
        <v>118002</v>
      </c>
      <c r="G30" s="10">
        <v>96432</v>
      </c>
    </row>
    <row r="31" spans="1:7" x14ac:dyDescent="0.25">
      <c r="A31" s="6" t="s">
        <v>113</v>
      </c>
      <c r="B31" s="6" t="s">
        <v>226</v>
      </c>
      <c r="C31" s="10">
        <v>18195939</v>
      </c>
      <c r="D31" s="10">
        <v>11844052</v>
      </c>
      <c r="E31" s="10">
        <v>7916748</v>
      </c>
      <c r="F31" s="10">
        <v>2628851</v>
      </c>
      <c r="G31" s="10">
        <v>2333583</v>
      </c>
    </row>
    <row r="32" spans="1:7" x14ac:dyDescent="0.25">
      <c r="A32" s="6" t="s">
        <v>113</v>
      </c>
      <c r="B32" s="6" t="s">
        <v>225</v>
      </c>
      <c r="C32" s="10">
        <v>559170</v>
      </c>
      <c r="D32" s="10">
        <v>216777</v>
      </c>
      <c r="E32" s="10">
        <v>39352</v>
      </c>
      <c r="F32" s="10">
        <v>0</v>
      </c>
      <c r="G32" s="10">
        <v>0</v>
      </c>
    </row>
    <row r="33" spans="1:7" x14ac:dyDescent="0.25">
      <c r="A33" s="6" t="s">
        <v>113</v>
      </c>
      <c r="B33" s="6" t="s">
        <v>224</v>
      </c>
      <c r="C33" s="11">
        <v>1.0918000000000001</v>
      </c>
      <c r="D33" s="11">
        <v>1.0680000000000001</v>
      </c>
      <c r="E33" s="11">
        <v>1.0283</v>
      </c>
      <c r="F33" s="11">
        <v>1</v>
      </c>
      <c r="G33" s="11">
        <v>1</v>
      </c>
    </row>
    <row r="34" spans="1:7" x14ac:dyDescent="0.25">
      <c r="A34" s="6" t="s">
        <v>113</v>
      </c>
      <c r="B34" s="6" t="s">
        <v>223</v>
      </c>
      <c r="C34" s="11">
        <v>1</v>
      </c>
      <c r="D34" s="11">
        <v>1</v>
      </c>
      <c r="E34" s="11">
        <v>1</v>
      </c>
      <c r="F34" s="11">
        <v>1</v>
      </c>
      <c r="G34" s="11">
        <v>1</v>
      </c>
    </row>
    <row r="35" spans="1:7" x14ac:dyDescent="0.25">
      <c r="A35" s="6" t="s">
        <v>113</v>
      </c>
      <c r="B35" s="6" t="s">
        <v>222</v>
      </c>
      <c r="C35" s="11">
        <v>9.5000000000000001E-2</v>
      </c>
      <c r="D35" s="11">
        <v>6.8000000000000005E-2</v>
      </c>
      <c r="E35" s="11">
        <v>2.86E-2</v>
      </c>
      <c r="F35" s="11">
        <v>3.2000000000000002E-3</v>
      </c>
      <c r="G35" s="11">
        <v>2.2000000000000001E-3</v>
      </c>
    </row>
    <row r="36" spans="1:7" x14ac:dyDescent="0.25">
      <c r="A36" s="6" t="s">
        <v>113</v>
      </c>
      <c r="B36" s="6" t="s">
        <v>221</v>
      </c>
      <c r="C36" s="11">
        <v>-3.0700000000000002E-2</v>
      </c>
      <c r="D36" s="11">
        <v>-1.83E-2</v>
      </c>
      <c r="E36" s="11">
        <v>-5.0000000000000001E-3</v>
      </c>
      <c r="F36" s="11">
        <v>0</v>
      </c>
      <c r="G36" s="11">
        <v>0</v>
      </c>
    </row>
    <row r="37" spans="1:7" x14ac:dyDescent="0.25">
      <c r="A37" s="6" t="s">
        <v>113</v>
      </c>
      <c r="B37" s="6" t="s">
        <v>113</v>
      </c>
      <c r="C37" s="6" t="s">
        <v>113</v>
      </c>
      <c r="D37" s="6" t="s">
        <v>113</v>
      </c>
      <c r="E37" s="6" t="s">
        <v>113</v>
      </c>
      <c r="F37" s="6" t="s">
        <v>113</v>
      </c>
      <c r="G37" s="6" t="s">
        <v>113</v>
      </c>
    </row>
    <row r="38" spans="1:7" x14ac:dyDescent="0.25">
      <c r="A38" s="6" t="s">
        <v>113</v>
      </c>
      <c r="B38" s="6" t="s">
        <v>220</v>
      </c>
      <c r="C38" s="9">
        <v>4.87</v>
      </c>
      <c r="D38" s="9">
        <v>9.2799999999999994</v>
      </c>
      <c r="E38" s="9">
        <v>25.03</v>
      </c>
      <c r="F38" s="9">
        <v>179.86</v>
      </c>
      <c r="G38" s="9">
        <v>416.67</v>
      </c>
    </row>
    <row r="39" spans="1:7" x14ac:dyDescent="0.25">
      <c r="A39" s="6" t="s">
        <v>113</v>
      </c>
      <c r="B39" s="6" t="s">
        <v>219</v>
      </c>
      <c r="C39" s="9">
        <v>1298.7</v>
      </c>
      <c r="D39" s="10">
        <v>0</v>
      </c>
      <c r="E39" s="9">
        <v>7692.31</v>
      </c>
      <c r="F39" s="9">
        <v>416.67</v>
      </c>
      <c r="G39" s="9">
        <v>478.47</v>
      </c>
    </row>
    <row r="40" spans="1:7" x14ac:dyDescent="0.25">
      <c r="A40" s="6" t="s">
        <v>113</v>
      </c>
      <c r="B40" s="6" t="s">
        <v>86</v>
      </c>
      <c r="C40" s="6" t="s">
        <v>19</v>
      </c>
      <c r="D40" s="6" t="s">
        <v>19</v>
      </c>
      <c r="E40" s="6" t="s">
        <v>19</v>
      </c>
      <c r="F40" s="6" t="s">
        <v>19</v>
      </c>
      <c r="G40" s="6" t="s">
        <v>19</v>
      </c>
    </row>
    <row r="41" spans="1:7" x14ac:dyDescent="0.25">
      <c r="A41" s="6" t="s">
        <v>113</v>
      </c>
      <c r="B41" s="6" t="s">
        <v>113</v>
      </c>
      <c r="C41" s="6" t="s">
        <v>113</v>
      </c>
      <c r="D41" s="6" t="s">
        <v>113</v>
      </c>
      <c r="E41" s="6" t="s">
        <v>113</v>
      </c>
      <c r="F41" s="6" t="s">
        <v>113</v>
      </c>
      <c r="G41" s="6" t="s">
        <v>113</v>
      </c>
    </row>
    <row r="42" spans="1:7" x14ac:dyDescent="0.25">
      <c r="A42" s="6" t="s">
        <v>113</v>
      </c>
      <c r="B42" s="6" t="s">
        <v>218</v>
      </c>
      <c r="C42" s="10">
        <v>6652167</v>
      </c>
      <c r="D42" s="10">
        <v>3402415</v>
      </c>
      <c r="E42" s="10">
        <v>1429905</v>
      </c>
      <c r="F42" s="10">
        <v>160384</v>
      </c>
      <c r="G42" s="10">
        <v>111814</v>
      </c>
    </row>
    <row r="43" spans="1:7" x14ac:dyDescent="0.25">
      <c r="A43" s="6" t="s">
        <v>113</v>
      </c>
      <c r="B43" s="6" t="s">
        <v>217</v>
      </c>
      <c r="C43" s="10">
        <v>5485200</v>
      </c>
      <c r="D43" s="10">
        <v>2690725</v>
      </c>
      <c r="E43" s="10">
        <v>994990</v>
      </c>
      <c r="F43" s="10">
        <v>74573</v>
      </c>
      <c r="G43" s="10">
        <v>38102</v>
      </c>
    </row>
    <row r="44" spans="1:7" x14ac:dyDescent="0.25">
      <c r="A44" s="6" t="s">
        <v>113</v>
      </c>
      <c r="B44" s="6" t="s">
        <v>216</v>
      </c>
      <c r="C44" s="10">
        <v>1166967</v>
      </c>
      <c r="D44" s="10">
        <v>711690</v>
      </c>
      <c r="E44" s="10">
        <v>434915</v>
      </c>
      <c r="F44" s="10">
        <v>85811</v>
      </c>
      <c r="G44" s="10">
        <v>73712</v>
      </c>
    </row>
    <row r="45" spans="1:7" x14ac:dyDescent="0.25">
      <c r="A45" s="6" t="s">
        <v>113</v>
      </c>
      <c r="B45" s="6" t="s">
        <v>215</v>
      </c>
      <c r="C45" s="10">
        <v>6652167</v>
      </c>
      <c r="D45" s="10">
        <v>3402415</v>
      </c>
      <c r="E45" s="10">
        <v>1429905</v>
      </c>
      <c r="F45" s="10">
        <v>160384</v>
      </c>
      <c r="G45" s="10">
        <v>111814</v>
      </c>
    </row>
    <row r="46" spans="1:7" x14ac:dyDescent="0.25">
      <c r="A46" s="6" t="s">
        <v>113</v>
      </c>
      <c r="B46" s="6" t="s">
        <v>214</v>
      </c>
      <c r="C46" s="10">
        <v>6652167</v>
      </c>
      <c r="D46" s="10">
        <v>3402415</v>
      </c>
      <c r="E46" s="10">
        <v>1429905</v>
      </c>
      <c r="F46" s="10">
        <v>160384</v>
      </c>
      <c r="G46" s="10">
        <v>111814</v>
      </c>
    </row>
    <row r="47" spans="1:7" x14ac:dyDescent="0.25">
      <c r="A47" s="6" t="s">
        <v>113</v>
      </c>
      <c r="B47" s="6" t="s">
        <v>213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</row>
    <row r="48" spans="1:7" x14ac:dyDescent="0.25">
      <c r="A48" s="6" t="s">
        <v>113</v>
      </c>
      <c r="B48" s="6" t="s">
        <v>212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</row>
    <row r="49" spans="1:7" x14ac:dyDescent="0.25">
      <c r="A49" s="6" t="s">
        <v>113</v>
      </c>
      <c r="B49" s="6" t="s">
        <v>211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</row>
    <row r="50" spans="1:7" x14ac:dyDescent="0.25">
      <c r="A50" s="6" t="s">
        <v>113</v>
      </c>
      <c r="B50" s="6" t="s">
        <v>210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</row>
    <row r="51" spans="1:7" x14ac:dyDescent="0.25">
      <c r="A51" s="6" t="s">
        <v>113</v>
      </c>
      <c r="B51" s="6" t="s">
        <v>209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B04A6-A679-49C0-AE63-41F52135A050}">
  <dimension ref="A1:G51"/>
  <sheetViews>
    <sheetView workbookViewId="0">
      <pane xSplit="2" ySplit="4" topLeftCell="C5" activePane="bottomRight" state="frozen"/>
      <selection sqref="A1:D1"/>
      <selection pane="topRight" sqref="A1:D1"/>
      <selection pane="bottomLeft" sqref="A1:D1"/>
      <selection pane="bottomRight" sqref="A1:D1"/>
    </sheetView>
  </sheetViews>
  <sheetFormatPr defaultRowHeight="15" x14ac:dyDescent="0.25"/>
  <cols>
    <col min="1" max="7" width="11" style="6" customWidth="1"/>
    <col min="8" max="8" width="9.140625" style="6" customWidth="1"/>
    <col min="9" max="16384" width="9.140625" style="6"/>
  </cols>
  <sheetData>
    <row r="1" spans="1:7" x14ac:dyDescent="0.25">
      <c r="A1" s="6" t="s">
        <v>246</v>
      </c>
    </row>
    <row r="2" spans="1:7" x14ac:dyDescent="0.25">
      <c r="A2" s="6" t="s">
        <v>252</v>
      </c>
    </row>
    <row r="4" spans="1:7" s="13" customFormat="1" ht="60" x14ac:dyDescent="0.25">
      <c r="A4" s="14" t="s">
        <v>244</v>
      </c>
      <c r="B4" s="14" t="s">
        <v>243</v>
      </c>
      <c r="C4" s="14" t="s">
        <v>251</v>
      </c>
      <c r="D4" s="14" t="s">
        <v>250</v>
      </c>
      <c r="E4" s="14" t="s">
        <v>249</v>
      </c>
      <c r="F4" s="14" t="s">
        <v>248</v>
      </c>
      <c r="G4" s="14" t="s">
        <v>247</v>
      </c>
    </row>
    <row r="5" spans="1:7" x14ac:dyDescent="0.25">
      <c r="A5" s="10">
        <v>1000</v>
      </c>
      <c r="B5" s="11">
        <v>0.999</v>
      </c>
      <c r="C5" s="10">
        <v>70000000</v>
      </c>
      <c r="D5" s="10">
        <v>50000000</v>
      </c>
      <c r="E5" s="10">
        <v>50000000</v>
      </c>
      <c r="F5" s="10">
        <v>50000000</v>
      </c>
      <c r="G5" s="10">
        <v>50000000</v>
      </c>
    </row>
    <row r="6" spans="1:7" x14ac:dyDescent="0.25">
      <c r="A6" s="10">
        <v>500</v>
      </c>
      <c r="B6" s="11">
        <v>0.998</v>
      </c>
      <c r="C6" s="10">
        <v>70000000</v>
      </c>
      <c r="D6" s="10">
        <v>50000000</v>
      </c>
      <c r="E6" s="10">
        <v>50000000</v>
      </c>
      <c r="F6" s="10">
        <v>32836870</v>
      </c>
      <c r="G6" s="10">
        <v>30645617</v>
      </c>
    </row>
    <row r="7" spans="1:7" x14ac:dyDescent="0.25">
      <c r="A7" s="10">
        <v>250</v>
      </c>
      <c r="B7" s="11">
        <v>0.996</v>
      </c>
      <c r="C7" s="10">
        <v>70000000</v>
      </c>
      <c r="D7" s="10">
        <v>50000000</v>
      </c>
      <c r="E7" s="10">
        <v>50000000</v>
      </c>
      <c r="F7" s="10">
        <v>2656688</v>
      </c>
      <c r="G7" s="10">
        <v>0</v>
      </c>
    </row>
    <row r="8" spans="1:7" x14ac:dyDescent="0.25">
      <c r="A8" s="10">
        <v>200</v>
      </c>
      <c r="B8" s="11">
        <v>0.995</v>
      </c>
      <c r="C8" s="10">
        <v>70000000</v>
      </c>
      <c r="D8" s="10">
        <v>50000000</v>
      </c>
      <c r="E8" s="10">
        <v>50000000</v>
      </c>
      <c r="F8" s="10">
        <v>803681</v>
      </c>
      <c r="G8" s="10">
        <v>0</v>
      </c>
    </row>
    <row r="9" spans="1:7" x14ac:dyDescent="0.25">
      <c r="A9" s="10">
        <v>100</v>
      </c>
      <c r="B9" s="11">
        <v>0.99</v>
      </c>
      <c r="C9" s="10">
        <v>70000000</v>
      </c>
      <c r="D9" s="10">
        <v>50000000</v>
      </c>
      <c r="E9" s="10">
        <v>50000000</v>
      </c>
      <c r="F9" s="10">
        <v>0</v>
      </c>
      <c r="G9" s="10">
        <v>0</v>
      </c>
    </row>
    <row r="10" spans="1:7" x14ac:dyDescent="0.25">
      <c r="A10" s="10">
        <v>50</v>
      </c>
      <c r="B10" s="11">
        <v>0.98</v>
      </c>
      <c r="C10" s="10">
        <v>70000000</v>
      </c>
      <c r="D10" s="10">
        <v>50000000</v>
      </c>
      <c r="E10" s="10">
        <v>49845221</v>
      </c>
      <c r="F10" s="10">
        <v>0</v>
      </c>
      <c r="G10" s="10">
        <v>0</v>
      </c>
    </row>
    <row r="11" spans="1:7" x14ac:dyDescent="0.25">
      <c r="A11" s="10">
        <v>30</v>
      </c>
      <c r="B11" s="12">
        <v>0.96666700000000005</v>
      </c>
      <c r="C11" s="10">
        <v>70000000</v>
      </c>
      <c r="D11" s="10">
        <v>50000000</v>
      </c>
      <c r="E11" s="10">
        <v>11164308</v>
      </c>
      <c r="F11" s="10">
        <v>0</v>
      </c>
      <c r="G11" s="10">
        <v>0</v>
      </c>
    </row>
    <row r="12" spans="1:7" x14ac:dyDescent="0.25">
      <c r="A12" s="10">
        <v>25</v>
      </c>
      <c r="B12" s="11">
        <v>0.96</v>
      </c>
      <c r="C12" s="10">
        <v>69658884</v>
      </c>
      <c r="D12" s="10">
        <v>49938702</v>
      </c>
      <c r="E12" s="10">
        <v>0</v>
      </c>
      <c r="F12" s="10">
        <v>0</v>
      </c>
      <c r="G12" s="10">
        <v>0</v>
      </c>
    </row>
    <row r="13" spans="1:7" x14ac:dyDescent="0.25">
      <c r="A13" s="10">
        <v>20</v>
      </c>
      <c r="B13" s="11">
        <v>0.95</v>
      </c>
      <c r="C13" s="10">
        <v>56978752</v>
      </c>
      <c r="D13" s="10">
        <v>37009392</v>
      </c>
      <c r="E13" s="10">
        <v>0</v>
      </c>
      <c r="F13" s="10">
        <v>0</v>
      </c>
      <c r="G13" s="10">
        <v>0</v>
      </c>
    </row>
    <row r="14" spans="1:7" x14ac:dyDescent="0.25">
      <c r="A14" s="10">
        <v>10</v>
      </c>
      <c r="B14" s="11">
        <v>0.9</v>
      </c>
      <c r="C14" s="10">
        <v>22918154</v>
      </c>
      <c r="D14" s="10">
        <v>2918154</v>
      </c>
      <c r="E14" s="10">
        <v>0</v>
      </c>
      <c r="F14" s="10">
        <v>0</v>
      </c>
      <c r="G14" s="10">
        <v>0</v>
      </c>
    </row>
    <row r="15" spans="1:7" x14ac:dyDescent="0.25">
      <c r="A15" s="10">
        <v>5</v>
      </c>
      <c r="B15" s="11">
        <v>0.8</v>
      </c>
      <c r="C15" s="10">
        <v>875822</v>
      </c>
      <c r="D15" s="10">
        <v>0</v>
      </c>
      <c r="E15" s="10">
        <v>0</v>
      </c>
      <c r="F15" s="10">
        <v>0</v>
      </c>
      <c r="G15" s="10">
        <v>0</v>
      </c>
    </row>
    <row r="16" spans="1:7" x14ac:dyDescent="0.25">
      <c r="A16" s="10">
        <v>2</v>
      </c>
      <c r="B16" s="11">
        <v>0.5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</row>
    <row r="17" spans="1:7" x14ac:dyDescent="0.25">
      <c r="A17" s="6" t="s">
        <v>113</v>
      </c>
      <c r="B17" s="6" t="s">
        <v>113</v>
      </c>
      <c r="C17" s="6" t="s">
        <v>113</v>
      </c>
      <c r="D17" s="6" t="s">
        <v>113</v>
      </c>
      <c r="E17" s="6" t="s">
        <v>113</v>
      </c>
      <c r="F17" s="6" t="s">
        <v>113</v>
      </c>
      <c r="G17" s="6" t="s">
        <v>113</v>
      </c>
    </row>
    <row r="18" spans="1:7" x14ac:dyDescent="0.25">
      <c r="A18" s="6" t="s">
        <v>113</v>
      </c>
      <c r="B18" s="6" t="s">
        <v>237</v>
      </c>
      <c r="C18" s="6" t="s">
        <v>154</v>
      </c>
      <c r="D18" s="6" t="s">
        <v>154</v>
      </c>
      <c r="E18" s="6" t="s">
        <v>154</v>
      </c>
      <c r="F18" s="6" t="s">
        <v>153</v>
      </c>
      <c r="G18" s="6" t="s">
        <v>153</v>
      </c>
    </row>
    <row r="19" spans="1:7" x14ac:dyDescent="0.25">
      <c r="A19" s="6" t="s">
        <v>113</v>
      </c>
      <c r="B19" s="6" t="s">
        <v>199</v>
      </c>
      <c r="C19" s="10">
        <v>70000000</v>
      </c>
      <c r="D19" s="10">
        <v>50000000</v>
      </c>
      <c r="E19" s="10">
        <v>50000000</v>
      </c>
      <c r="F19" s="10">
        <v>-1</v>
      </c>
      <c r="G19" s="10">
        <v>-1</v>
      </c>
    </row>
    <row r="20" spans="1:7" x14ac:dyDescent="0.25">
      <c r="A20" s="6" t="s">
        <v>113</v>
      </c>
      <c r="B20" s="6" t="s">
        <v>236</v>
      </c>
      <c r="C20" s="10">
        <v>30000000</v>
      </c>
      <c r="D20" s="10">
        <v>50000000</v>
      </c>
      <c r="E20" s="10">
        <v>100000000</v>
      </c>
      <c r="F20" s="10">
        <v>0</v>
      </c>
      <c r="G20" s="10">
        <v>0</v>
      </c>
    </row>
    <row r="21" spans="1:7" x14ac:dyDescent="0.25">
      <c r="A21" s="6" t="s">
        <v>113</v>
      </c>
      <c r="B21" s="6" t="s">
        <v>235</v>
      </c>
      <c r="C21" s="10">
        <v>140000000</v>
      </c>
      <c r="D21" s="10">
        <v>200000000</v>
      </c>
      <c r="E21" s="10">
        <v>100000000</v>
      </c>
      <c r="F21" s="10">
        <v>50000000</v>
      </c>
      <c r="G21" s="10">
        <v>50000000</v>
      </c>
    </row>
    <row r="22" spans="1:7" x14ac:dyDescent="0.25">
      <c r="A22" s="6" t="s">
        <v>113</v>
      </c>
      <c r="B22" s="6" t="s">
        <v>234</v>
      </c>
      <c r="C22" s="10">
        <v>0</v>
      </c>
      <c r="D22" s="10">
        <v>0</v>
      </c>
      <c r="E22" s="10">
        <v>0</v>
      </c>
      <c r="F22" s="10">
        <v>100000000</v>
      </c>
      <c r="G22" s="10">
        <v>150000000</v>
      </c>
    </row>
    <row r="23" spans="1:7" x14ac:dyDescent="0.25">
      <c r="A23" s="6" t="s">
        <v>113</v>
      </c>
      <c r="B23" s="6" t="s">
        <v>233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</row>
    <row r="24" spans="1:7" x14ac:dyDescent="0.25">
      <c r="A24" s="6" t="s">
        <v>113</v>
      </c>
      <c r="B24" s="6" t="s">
        <v>232</v>
      </c>
      <c r="C24" s="11">
        <v>1</v>
      </c>
      <c r="D24" s="11">
        <v>1</v>
      </c>
      <c r="E24" s="11">
        <v>1</v>
      </c>
      <c r="F24" s="11">
        <v>1</v>
      </c>
      <c r="G24" s="11">
        <v>1</v>
      </c>
    </row>
    <row r="25" spans="1:7" x14ac:dyDescent="0.25">
      <c r="A25" s="6" t="s">
        <v>113</v>
      </c>
      <c r="B25" s="6" t="s">
        <v>231</v>
      </c>
      <c r="C25" s="10">
        <v>6092997</v>
      </c>
      <c r="D25" s="10">
        <v>3185638</v>
      </c>
      <c r="E25" s="10">
        <v>1390554</v>
      </c>
      <c r="F25" s="10">
        <v>160384</v>
      </c>
      <c r="G25" s="10">
        <v>111814</v>
      </c>
    </row>
    <row r="26" spans="1:7" x14ac:dyDescent="0.25">
      <c r="A26" s="6" t="s">
        <v>113</v>
      </c>
      <c r="B26" s="6" t="s">
        <v>230</v>
      </c>
      <c r="C26" s="10">
        <v>559170</v>
      </c>
      <c r="D26" s="10">
        <v>216777</v>
      </c>
      <c r="E26" s="10">
        <v>39352</v>
      </c>
      <c r="F26" s="10">
        <v>0</v>
      </c>
      <c r="G26" s="10">
        <v>0</v>
      </c>
    </row>
    <row r="27" spans="1:7" x14ac:dyDescent="0.25">
      <c r="A27" s="6" t="s">
        <v>113</v>
      </c>
      <c r="B27" s="6" t="s">
        <v>229</v>
      </c>
      <c r="C27" s="12">
        <v>8.7042999999999995E-2</v>
      </c>
      <c r="D27" s="12">
        <v>6.3713000000000006E-2</v>
      </c>
      <c r="E27" s="12">
        <v>2.7810999999999999E-2</v>
      </c>
      <c r="F27" s="12">
        <v>3.2079999999999999E-3</v>
      </c>
      <c r="G27" s="12">
        <v>2.2360000000000001E-3</v>
      </c>
    </row>
    <row r="28" spans="1:7" x14ac:dyDescent="0.25">
      <c r="A28" s="6" t="s">
        <v>113</v>
      </c>
      <c r="B28" s="6" t="s">
        <v>113</v>
      </c>
      <c r="C28" s="6" t="s">
        <v>113</v>
      </c>
      <c r="D28" s="6" t="s">
        <v>113</v>
      </c>
      <c r="E28" s="6" t="s">
        <v>113</v>
      </c>
      <c r="F28" s="6" t="s">
        <v>113</v>
      </c>
      <c r="G28" s="6" t="s">
        <v>113</v>
      </c>
    </row>
    <row r="29" spans="1:7" x14ac:dyDescent="0.25">
      <c r="A29" s="6" t="s">
        <v>113</v>
      </c>
      <c r="B29" s="6" t="s">
        <v>228</v>
      </c>
      <c r="C29" s="10">
        <v>6652167</v>
      </c>
      <c r="D29" s="10">
        <v>3402415</v>
      </c>
      <c r="E29" s="10">
        <v>1429905</v>
      </c>
      <c r="F29" s="10">
        <v>160384</v>
      </c>
      <c r="G29" s="10">
        <v>111814</v>
      </c>
    </row>
    <row r="30" spans="1:7" x14ac:dyDescent="0.25">
      <c r="A30" s="6" t="s">
        <v>113</v>
      </c>
      <c r="B30" s="6" t="s">
        <v>227</v>
      </c>
      <c r="C30" s="10">
        <v>6287489</v>
      </c>
      <c r="D30" s="10">
        <v>3291232</v>
      </c>
      <c r="E30" s="10">
        <v>1412859</v>
      </c>
      <c r="F30" s="10">
        <v>118002</v>
      </c>
      <c r="G30" s="10">
        <v>96432</v>
      </c>
    </row>
    <row r="31" spans="1:7" x14ac:dyDescent="0.25">
      <c r="A31" s="6" t="s">
        <v>113</v>
      </c>
      <c r="B31" s="6" t="s">
        <v>226</v>
      </c>
      <c r="C31" s="10">
        <v>18195939</v>
      </c>
      <c r="D31" s="10">
        <v>11844052</v>
      </c>
      <c r="E31" s="10">
        <v>7916748</v>
      </c>
      <c r="F31" s="10">
        <v>2628851</v>
      </c>
      <c r="G31" s="10">
        <v>2333583</v>
      </c>
    </row>
    <row r="32" spans="1:7" x14ac:dyDescent="0.25">
      <c r="A32" s="6" t="s">
        <v>113</v>
      </c>
      <c r="B32" s="6" t="s">
        <v>225</v>
      </c>
      <c r="C32" s="10">
        <v>559170</v>
      </c>
      <c r="D32" s="10">
        <v>216777</v>
      </c>
      <c r="E32" s="10">
        <v>39352</v>
      </c>
      <c r="F32" s="10">
        <v>0</v>
      </c>
      <c r="G32" s="10">
        <v>0</v>
      </c>
    </row>
    <row r="33" spans="1:7" x14ac:dyDescent="0.25">
      <c r="A33" s="6" t="s">
        <v>113</v>
      </c>
      <c r="B33" s="6" t="s">
        <v>224</v>
      </c>
      <c r="C33" s="11">
        <v>1.0918000000000001</v>
      </c>
      <c r="D33" s="11">
        <v>1.0680000000000001</v>
      </c>
      <c r="E33" s="11">
        <v>1.0283</v>
      </c>
      <c r="F33" s="11">
        <v>1</v>
      </c>
      <c r="G33" s="11">
        <v>1</v>
      </c>
    </row>
    <row r="34" spans="1:7" x14ac:dyDescent="0.25">
      <c r="A34" s="6" t="s">
        <v>113</v>
      </c>
      <c r="B34" s="6" t="s">
        <v>223</v>
      </c>
      <c r="C34" s="11">
        <v>1</v>
      </c>
      <c r="D34" s="11">
        <v>1</v>
      </c>
      <c r="E34" s="11">
        <v>1</v>
      </c>
      <c r="F34" s="11">
        <v>1</v>
      </c>
      <c r="G34" s="11">
        <v>1</v>
      </c>
    </row>
    <row r="35" spans="1:7" x14ac:dyDescent="0.25">
      <c r="A35" s="6" t="s">
        <v>113</v>
      </c>
      <c r="B35" s="6" t="s">
        <v>222</v>
      </c>
      <c r="C35" s="11">
        <v>9.5000000000000001E-2</v>
      </c>
      <c r="D35" s="11">
        <v>6.8000000000000005E-2</v>
      </c>
      <c r="E35" s="11">
        <v>2.86E-2</v>
      </c>
      <c r="F35" s="11">
        <v>3.2000000000000002E-3</v>
      </c>
      <c r="G35" s="11">
        <v>2.2000000000000001E-3</v>
      </c>
    </row>
    <row r="36" spans="1:7" x14ac:dyDescent="0.25">
      <c r="A36" s="6" t="s">
        <v>113</v>
      </c>
      <c r="B36" s="6" t="s">
        <v>221</v>
      </c>
      <c r="C36" s="11">
        <v>-3.0700000000000002E-2</v>
      </c>
      <c r="D36" s="11">
        <v>-1.83E-2</v>
      </c>
      <c r="E36" s="11">
        <v>-5.0000000000000001E-3</v>
      </c>
      <c r="F36" s="11">
        <v>0</v>
      </c>
      <c r="G36" s="11">
        <v>0</v>
      </c>
    </row>
    <row r="37" spans="1:7" x14ac:dyDescent="0.25">
      <c r="A37" s="6" t="s">
        <v>113</v>
      </c>
      <c r="B37" s="6" t="s">
        <v>113</v>
      </c>
      <c r="C37" s="6" t="s">
        <v>113</v>
      </c>
      <c r="D37" s="6" t="s">
        <v>113</v>
      </c>
      <c r="E37" s="6" t="s">
        <v>113</v>
      </c>
      <c r="F37" s="6" t="s">
        <v>113</v>
      </c>
      <c r="G37" s="6" t="s">
        <v>113</v>
      </c>
    </row>
    <row r="38" spans="1:7" x14ac:dyDescent="0.25">
      <c r="A38" s="6" t="s">
        <v>113</v>
      </c>
      <c r="B38" s="6" t="s">
        <v>220</v>
      </c>
      <c r="C38" s="9">
        <v>4.87</v>
      </c>
      <c r="D38" s="9">
        <v>9.2799999999999994</v>
      </c>
      <c r="E38" s="9">
        <v>25.03</v>
      </c>
      <c r="F38" s="9">
        <v>179.86</v>
      </c>
      <c r="G38" s="9">
        <v>416.67</v>
      </c>
    </row>
    <row r="39" spans="1:7" x14ac:dyDescent="0.25">
      <c r="A39" s="6" t="s">
        <v>113</v>
      </c>
      <c r="B39" s="6" t="s">
        <v>219</v>
      </c>
      <c r="C39" s="9">
        <v>25.15</v>
      </c>
      <c r="D39" s="9">
        <v>25.03</v>
      </c>
      <c r="E39" s="9">
        <v>50.13</v>
      </c>
      <c r="F39" s="9">
        <v>746.27</v>
      </c>
      <c r="G39" s="9">
        <v>833.33</v>
      </c>
    </row>
    <row r="40" spans="1:7" x14ac:dyDescent="0.25">
      <c r="A40" s="6" t="s">
        <v>113</v>
      </c>
      <c r="B40" s="6" t="s">
        <v>86</v>
      </c>
      <c r="C40" s="6" t="s">
        <v>19</v>
      </c>
      <c r="D40" s="6" t="s">
        <v>19</v>
      </c>
      <c r="E40" s="6" t="s">
        <v>19</v>
      </c>
      <c r="F40" s="6" t="s">
        <v>19</v>
      </c>
      <c r="G40" s="6" t="s">
        <v>19</v>
      </c>
    </row>
    <row r="41" spans="1:7" x14ac:dyDescent="0.25">
      <c r="A41" s="6" t="s">
        <v>113</v>
      </c>
      <c r="B41" s="6" t="s">
        <v>113</v>
      </c>
      <c r="C41" s="6" t="s">
        <v>113</v>
      </c>
      <c r="D41" s="6" t="s">
        <v>113</v>
      </c>
      <c r="E41" s="6" t="s">
        <v>113</v>
      </c>
      <c r="F41" s="6" t="s">
        <v>113</v>
      </c>
      <c r="G41" s="6" t="s">
        <v>113</v>
      </c>
    </row>
    <row r="42" spans="1:7" x14ac:dyDescent="0.25">
      <c r="A42" s="6" t="s">
        <v>113</v>
      </c>
      <c r="B42" s="6" t="s">
        <v>218</v>
      </c>
      <c r="C42" s="6" t="s">
        <v>113</v>
      </c>
      <c r="D42" s="6" t="s">
        <v>113</v>
      </c>
      <c r="E42" s="6" t="s">
        <v>113</v>
      </c>
      <c r="F42" s="6" t="s">
        <v>113</v>
      </c>
      <c r="G42" s="6" t="s">
        <v>113</v>
      </c>
    </row>
    <row r="43" spans="1:7" x14ac:dyDescent="0.25">
      <c r="A43" s="6" t="s">
        <v>113</v>
      </c>
      <c r="B43" s="6" t="s">
        <v>217</v>
      </c>
      <c r="C43" s="6" t="s">
        <v>113</v>
      </c>
      <c r="D43" s="6" t="s">
        <v>113</v>
      </c>
      <c r="E43" s="6" t="s">
        <v>113</v>
      </c>
      <c r="F43" s="6" t="s">
        <v>113</v>
      </c>
      <c r="G43" s="6" t="s">
        <v>113</v>
      </c>
    </row>
    <row r="44" spans="1:7" x14ac:dyDescent="0.25">
      <c r="A44" s="6" t="s">
        <v>113</v>
      </c>
      <c r="B44" s="6" t="s">
        <v>216</v>
      </c>
      <c r="C44" s="6" t="s">
        <v>113</v>
      </c>
      <c r="D44" s="6" t="s">
        <v>113</v>
      </c>
      <c r="E44" s="6" t="s">
        <v>113</v>
      </c>
      <c r="F44" s="6" t="s">
        <v>113</v>
      </c>
      <c r="G44" s="6" t="s">
        <v>113</v>
      </c>
    </row>
    <row r="45" spans="1:7" x14ac:dyDescent="0.25">
      <c r="A45" s="6" t="s">
        <v>113</v>
      </c>
      <c r="B45" s="6" t="s">
        <v>215</v>
      </c>
      <c r="C45" s="6" t="s">
        <v>113</v>
      </c>
      <c r="D45" s="6" t="s">
        <v>113</v>
      </c>
      <c r="E45" s="6" t="s">
        <v>113</v>
      </c>
      <c r="F45" s="6" t="s">
        <v>113</v>
      </c>
      <c r="G45" s="6" t="s">
        <v>113</v>
      </c>
    </row>
    <row r="46" spans="1:7" x14ac:dyDescent="0.25">
      <c r="A46" s="6" t="s">
        <v>113</v>
      </c>
      <c r="B46" s="6" t="s">
        <v>214</v>
      </c>
      <c r="C46" s="6" t="s">
        <v>113</v>
      </c>
      <c r="D46" s="6" t="s">
        <v>113</v>
      </c>
      <c r="E46" s="6" t="s">
        <v>113</v>
      </c>
      <c r="F46" s="6" t="s">
        <v>113</v>
      </c>
      <c r="G46" s="6" t="s">
        <v>113</v>
      </c>
    </row>
    <row r="47" spans="1:7" x14ac:dyDescent="0.25">
      <c r="A47" s="6" t="s">
        <v>113</v>
      </c>
      <c r="B47" s="6" t="s">
        <v>213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</row>
    <row r="48" spans="1:7" x14ac:dyDescent="0.25">
      <c r="A48" s="6" t="s">
        <v>113</v>
      </c>
      <c r="B48" s="6" t="s">
        <v>212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</row>
    <row r="49" spans="1:7" x14ac:dyDescent="0.25">
      <c r="A49" s="6" t="s">
        <v>113</v>
      </c>
      <c r="B49" s="6" t="s">
        <v>211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</row>
    <row r="50" spans="1:7" x14ac:dyDescent="0.25">
      <c r="A50" s="6" t="s">
        <v>113</v>
      </c>
      <c r="B50" s="6" t="s">
        <v>210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</row>
    <row r="51" spans="1:7" x14ac:dyDescent="0.25">
      <c r="A51" s="6" t="s">
        <v>113</v>
      </c>
      <c r="B51" s="6" t="s">
        <v>209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A942F-B77E-493E-8508-2CD158D5EE2A}">
  <dimension ref="C2:C33"/>
  <sheetViews>
    <sheetView workbookViewId="0">
      <selection activeCell="C2" sqref="C2:C33"/>
    </sheetView>
  </sheetViews>
  <sheetFormatPr defaultRowHeight="15" x14ac:dyDescent="0.25"/>
  <cols>
    <col min="1" max="2" width="9.140625" style="6"/>
    <col min="3" max="3" width="77.5703125" style="6" bestFit="1" customWidth="1"/>
    <col min="4" max="16384" width="9.140625" style="6"/>
  </cols>
  <sheetData>
    <row r="2" spans="3:3" x14ac:dyDescent="0.25">
      <c r="C2" s="6" t="s">
        <v>270</v>
      </c>
    </row>
    <row r="3" spans="3:3" x14ac:dyDescent="0.25">
      <c r="C3" s="6" t="s">
        <v>271</v>
      </c>
    </row>
    <row r="4" spans="3:3" x14ac:dyDescent="0.25">
      <c r="C4" s="6" t="s">
        <v>258</v>
      </c>
    </row>
    <row r="5" spans="3:3" x14ac:dyDescent="0.25">
      <c r="C5" s="6" t="s">
        <v>253</v>
      </c>
    </row>
    <row r="6" spans="3:3" x14ac:dyDescent="0.25">
      <c r="C6" s="6" t="s">
        <v>257</v>
      </c>
    </row>
    <row r="7" spans="3:3" x14ac:dyDescent="0.25">
      <c r="C7" s="6" t="s">
        <v>256</v>
      </c>
    </row>
    <row r="8" spans="3:3" x14ac:dyDescent="0.25">
      <c r="C8" s="6" t="s">
        <v>272</v>
      </c>
    </row>
    <row r="9" spans="3:3" x14ac:dyDescent="0.25">
      <c r="C9" s="6" t="s">
        <v>253</v>
      </c>
    </row>
    <row r="10" spans="3:3" x14ac:dyDescent="0.25">
      <c r="C10" s="6" t="s">
        <v>255</v>
      </c>
    </row>
    <row r="11" spans="3:3" x14ac:dyDescent="0.25">
      <c r="C11" s="6" t="s">
        <v>254</v>
      </c>
    </row>
    <row r="12" spans="3:3" x14ac:dyDescent="0.25">
      <c r="C12" s="6" t="s">
        <v>273</v>
      </c>
    </row>
    <row r="13" spans="3:3" x14ac:dyDescent="0.25">
      <c r="C13" s="6" t="s">
        <v>253</v>
      </c>
    </row>
    <row r="14" spans="3:3" x14ac:dyDescent="0.25">
      <c r="C14" s="6" t="s">
        <v>284</v>
      </c>
    </row>
    <row r="15" spans="3:3" x14ac:dyDescent="0.25">
      <c r="C15" s="6" t="s">
        <v>285</v>
      </c>
    </row>
    <row r="16" spans="3:3" x14ac:dyDescent="0.25">
      <c r="C16" s="6" t="s">
        <v>286</v>
      </c>
    </row>
    <row r="17" spans="3:3" x14ac:dyDescent="0.25">
      <c r="C17" s="6" t="s">
        <v>253</v>
      </c>
    </row>
    <row r="18" spans="3:3" x14ac:dyDescent="0.25">
      <c r="C18" s="6" t="s">
        <v>274</v>
      </c>
    </row>
    <row r="19" spans="3:3" x14ac:dyDescent="0.25">
      <c r="C19" s="6" t="s">
        <v>275</v>
      </c>
    </row>
    <row r="20" spans="3:3" x14ac:dyDescent="0.25">
      <c r="C20" s="6" t="s">
        <v>276</v>
      </c>
    </row>
    <row r="21" spans="3:3" x14ac:dyDescent="0.25">
      <c r="C21" s="6" t="s">
        <v>253</v>
      </c>
    </row>
    <row r="22" spans="3:3" x14ac:dyDescent="0.25">
      <c r="C22" s="6" t="s">
        <v>277</v>
      </c>
    </row>
    <row r="23" spans="3:3" x14ac:dyDescent="0.25">
      <c r="C23" s="6" t="s">
        <v>278</v>
      </c>
    </row>
    <row r="24" spans="3:3" x14ac:dyDescent="0.25">
      <c r="C24" s="6" t="s">
        <v>279</v>
      </c>
    </row>
    <row r="25" spans="3:3" x14ac:dyDescent="0.25">
      <c r="C25" s="6" t="s">
        <v>253</v>
      </c>
    </row>
    <row r="26" spans="3:3" x14ac:dyDescent="0.25">
      <c r="C26" s="6" t="s">
        <v>280</v>
      </c>
    </row>
    <row r="27" spans="3:3" x14ac:dyDescent="0.25">
      <c r="C27" s="6" t="s">
        <v>281</v>
      </c>
    </row>
    <row r="28" spans="3:3" x14ac:dyDescent="0.25">
      <c r="C28" s="6" t="s">
        <v>282</v>
      </c>
    </row>
    <row r="29" spans="3:3" x14ac:dyDescent="0.25">
      <c r="C29" s="6" t="s">
        <v>253</v>
      </c>
    </row>
    <row r="30" spans="3:3" x14ac:dyDescent="0.25">
      <c r="C30" s="6" t="s">
        <v>287</v>
      </c>
    </row>
    <row r="31" spans="3:3" x14ac:dyDescent="0.25">
      <c r="C31" s="6" t="s">
        <v>288</v>
      </c>
    </row>
    <row r="32" spans="3:3" x14ac:dyDescent="0.25">
      <c r="C32" s="6" t="s">
        <v>283</v>
      </c>
    </row>
    <row r="33" spans="3:3" x14ac:dyDescent="0.25">
      <c r="C33" s="6" t="s">
        <v>253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3C88B-AF7F-499F-A0D6-46D9092DEC78}">
  <dimension ref="D2:AA18"/>
  <sheetViews>
    <sheetView topLeftCell="I1" zoomScale="106" zoomScaleNormal="106" workbookViewId="0">
      <selection activeCell="Q18" sqref="Q18"/>
    </sheetView>
  </sheetViews>
  <sheetFormatPr defaultRowHeight="15" x14ac:dyDescent="0.25"/>
  <cols>
    <col min="1" max="3" width="9.140625" style="6"/>
    <col min="4" max="4" width="13.140625" style="6" bestFit="1" customWidth="1"/>
    <col min="5" max="5" width="20.5703125" style="6" customWidth="1"/>
    <col min="6" max="26" width="9.140625" style="6"/>
    <col min="27" max="27" width="13.42578125" style="6" bestFit="1" customWidth="1"/>
    <col min="28" max="16384" width="9.140625" style="6"/>
  </cols>
  <sheetData>
    <row r="2" spans="4:27" x14ac:dyDescent="0.25">
      <c r="K2" s="6" t="s">
        <v>296</v>
      </c>
    </row>
    <row r="3" spans="4:27" x14ac:dyDescent="0.25">
      <c r="D3" s="6" t="s">
        <v>269</v>
      </c>
      <c r="E3" s="6" t="s">
        <v>269</v>
      </c>
    </row>
    <row r="5" spans="4:27" x14ac:dyDescent="0.25">
      <c r="D5" s="6" t="s">
        <v>268</v>
      </c>
      <c r="E5" s="6" t="s">
        <v>259</v>
      </c>
      <c r="I5" s="6" t="s">
        <v>259</v>
      </c>
      <c r="K5" s="6" t="s">
        <v>110</v>
      </c>
      <c r="R5" s="6" t="s">
        <v>262</v>
      </c>
      <c r="Y5" s="6" t="s">
        <v>289</v>
      </c>
    </row>
    <row r="6" spans="4:27" x14ac:dyDescent="0.25">
      <c r="E6" s="6" t="s">
        <v>267</v>
      </c>
    </row>
    <row r="7" spans="4:27" x14ac:dyDescent="0.25">
      <c r="E7" s="6" t="s">
        <v>266</v>
      </c>
      <c r="I7" s="6" t="s">
        <v>290</v>
      </c>
      <c r="K7" s="6" t="s">
        <v>293</v>
      </c>
      <c r="R7" s="6" t="s">
        <v>292</v>
      </c>
      <c r="Y7" s="6" t="s">
        <v>294</v>
      </c>
    </row>
    <row r="8" spans="4:27" x14ac:dyDescent="0.25">
      <c r="E8" s="6" t="s">
        <v>265</v>
      </c>
      <c r="K8" s="16" t="s">
        <v>301</v>
      </c>
    </row>
    <row r="9" spans="4:27" x14ac:dyDescent="0.25">
      <c r="K9" s="6" t="s">
        <v>291</v>
      </c>
      <c r="L9" s="6" t="s">
        <v>0</v>
      </c>
      <c r="M9" s="6" t="s">
        <v>297</v>
      </c>
      <c r="R9" s="6" t="s">
        <v>290</v>
      </c>
      <c r="S9" s="6" t="s">
        <v>291</v>
      </c>
      <c r="T9" s="6" t="s">
        <v>0</v>
      </c>
      <c r="U9" s="15" t="s">
        <v>298</v>
      </c>
      <c r="V9" s="15" t="s">
        <v>295</v>
      </c>
      <c r="W9" s="15" t="s">
        <v>299</v>
      </c>
      <c r="Y9" s="6" t="s">
        <v>290</v>
      </c>
      <c r="Z9" s="6" t="s">
        <v>0</v>
      </c>
      <c r="AA9" s="15" t="s">
        <v>300</v>
      </c>
    </row>
    <row r="10" spans="4:27" x14ac:dyDescent="0.25">
      <c r="I10" s="6">
        <v>1</v>
      </c>
      <c r="K10" s="6">
        <v>1</v>
      </c>
      <c r="L10" s="6">
        <v>1</v>
      </c>
      <c r="M10" s="6">
        <v>1000</v>
      </c>
      <c r="R10" s="6">
        <v>1</v>
      </c>
      <c r="S10" s="6">
        <v>1</v>
      </c>
      <c r="T10" s="6">
        <v>1</v>
      </c>
      <c r="U10" s="6">
        <v>1000</v>
      </c>
      <c r="V10" s="6">
        <v>500</v>
      </c>
      <c r="W10" s="6">
        <f>U10-V10</f>
        <v>500</v>
      </c>
      <c r="Y10" s="6">
        <v>1</v>
      </c>
      <c r="Z10" s="6">
        <v>1</v>
      </c>
      <c r="AA10" s="6">
        <f>V10+V13</f>
        <v>2000</v>
      </c>
    </row>
    <row r="11" spans="4:27" x14ac:dyDescent="0.25">
      <c r="D11" s="6" t="s">
        <v>110</v>
      </c>
      <c r="E11" s="6" t="s">
        <v>264</v>
      </c>
      <c r="I11" s="6">
        <v>2</v>
      </c>
      <c r="K11" s="6">
        <v>1</v>
      </c>
      <c r="L11" s="6">
        <v>2</v>
      </c>
      <c r="M11" s="6">
        <v>1500</v>
      </c>
      <c r="R11" s="6">
        <v>1</v>
      </c>
      <c r="S11" s="6">
        <v>1</v>
      </c>
      <c r="T11" s="6">
        <v>2</v>
      </c>
      <c r="U11" s="6">
        <v>1500</v>
      </c>
      <c r="V11" s="6">
        <v>1000</v>
      </c>
      <c r="W11" s="6">
        <f t="shared" ref="W11:W18" si="0">U11-V11</f>
        <v>500</v>
      </c>
      <c r="Y11" s="6">
        <v>1</v>
      </c>
      <c r="Z11" s="6">
        <v>2</v>
      </c>
      <c r="AA11" s="6">
        <f t="shared" ref="AA11:AA12" si="1">V11+V14</f>
        <v>4500</v>
      </c>
    </row>
    <row r="12" spans="4:27" x14ac:dyDescent="0.25">
      <c r="E12" s="6" t="s">
        <v>263</v>
      </c>
      <c r="K12" s="6">
        <v>1</v>
      </c>
      <c r="L12" s="6">
        <v>2</v>
      </c>
      <c r="M12" s="6">
        <v>3000</v>
      </c>
      <c r="R12" s="6">
        <v>1</v>
      </c>
      <c r="S12" s="6">
        <v>1</v>
      </c>
      <c r="T12" s="6">
        <v>3</v>
      </c>
      <c r="U12" s="6">
        <v>3000</v>
      </c>
      <c r="V12" s="6">
        <v>2500</v>
      </c>
      <c r="W12" s="6">
        <f t="shared" si="0"/>
        <v>500</v>
      </c>
      <c r="Y12" s="6">
        <v>1</v>
      </c>
      <c r="Z12" s="6">
        <v>3</v>
      </c>
      <c r="AA12" s="6">
        <f t="shared" si="1"/>
        <v>8000</v>
      </c>
    </row>
    <row r="13" spans="4:27" x14ac:dyDescent="0.25">
      <c r="K13" s="6">
        <v>2</v>
      </c>
      <c r="L13" s="6">
        <v>1</v>
      </c>
      <c r="M13" s="6">
        <v>2000</v>
      </c>
      <c r="R13" s="6">
        <v>1</v>
      </c>
      <c r="S13" s="6">
        <v>2</v>
      </c>
      <c r="T13" s="6">
        <v>1</v>
      </c>
      <c r="U13" s="6">
        <v>2000</v>
      </c>
      <c r="V13" s="6">
        <v>1500</v>
      </c>
      <c r="W13" s="6">
        <f t="shared" si="0"/>
        <v>500</v>
      </c>
      <c r="Y13" s="6">
        <v>2</v>
      </c>
      <c r="Z13" s="6">
        <v>1</v>
      </c>
      <c r="AA13" s="6">
        <v>500</v>
      </c>
    </row>
    <row r="14" spans="4:27" x14ac:dyDescent="0.25">
      <c r="D14" s="6" t="s">
        <v>140</v>
      </c>
      <c r="E14" s="6" t="s">
        <v>261</v>
      </c>
      <c r="K14" s="6">
        <v>2</v>
      </c>
      <c r="L14" s="6">
        <v>2</v>
      </c>
      <c r="M14" s="6">
        <v>4000</v>
      </c>
      <c r="R14" s="6">
        <v>1</v>
      </c>
      <c r="S14" s="6">
        <v>2</v>
      </c>
      <c r="T14" s="6">
        <v>2</v>
      </c>
      <c r="U14" s="6">
        <v>4000</v>
      </c>
      <c r="V14" s="6">
        <v>3500</v>
      </c>
      <c r="W14" s="6">
        <f t="shared" si="0"/>
        <v>500</v>
      </c>
      <c r="Y14" s="6">
        <v>2</v>
      </c>
      <c r="Z14" s="6">
        <v>2</v>
      </c>
      <c r="AA14" s="6">
        <v>1000</v>
      </c>
    </row>
    <row r="15" spans="4:27" x14ac:dyDescent="0.25">
      <c r="K15" s="6">
        <v>2</v>
      </c>
      <c r="L15" s="6">
        <v>2</v>
      </c>
      <c r="M15" s="6">
        <v>6000</v>
      </c>
      <c r="R15" s="6">
        <v>1</v>
      </c>
      <c r="S15" s="6">
        <v>2</v>
      </c>
      <c r="T15" s="6">
        <v>3</v>
      </c>
      <c r="U15" s="6">
        <v>6000</v>
      </c>
      <c r="V15" s="6">
        <v>5500</v>
      </c>
      <c r="W15" s="6">
        <f t="shared" si="0"/>
        <v>500</v>
      </c>
      <c r="Y15" s="6">
        <v>2</v>
      </c>
      <c r="Z15" s="6">
        <v>3</v>
      </c>
      <c r="AA15" s="6">
        <v>2500</v>
      </c>
    </row>
    <row r="16" spans="4:27" x14ac:dyDescent="0.25">
      <c r="R16" s="6">
        <v>2</v>
      </c>
      <c r="S16" s="6">
        <v>1</v>
      </c>
      <c r="T16" s="6">
        <v>1</v>
      </c>
      <c r="U16" s="6">
        <v>1000</v>
      </c>
      <c r="V16" s="6">
        <v>500</v>
      </c>
      <c r="W16" s="6">
        <f t="shared" si="0"/>
        <v>500</v>
      </c>
    </row>
    <row r="17" spans="4:23" x14ac:dyDescent="0.25">
      <c r="D17" s="6" t="s">
        <v>262</v>
      </c>
      <c r="E17" s="6" t="s">
        <v>262</v>
      </c>
      <c r="R17" s="6">
        <v>2</v>
      </c>
      <c r="S17" s="6">
        <v>1</v>
      </c>
      <c r="T17" s="6">
        <v>2</v>
      </c>
      <c r="U17" s="6">
        <v>1500</v>
      </c>
      <c r="V17" s="6">
        <v>1000</v>
      </c>
      <c r="W17" s="6">
        <f t="shared" si="0"/>
        <v>500</v>
      </c>
    </row>
    <row r="18" spans="4:23" x14ac:dyDescent="0.25">
      <c r="E18" s="6" t="s">
        <v>260</v>
      </c>
      <c r="R18" s="6">
        <v>2</v>
      </c>
      <c r="S18" s="6">
        <v>1</v>
      </c>
      <c r="T18" s="6">
        <v>3</v>
      </c>
      <c r="U18" s="6">
        <v>3000</v>
      </c>
      <c r="V18" s="6">
        <v>2500</v>
      </c>
      <c r="W18" s="6">
        <f t="shared" si="0"/>
        <v>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Losses</vt:lpstr>
      <vt:lpstr>Input</vt:lpstr>
      <vt:lpstr>Agg Layer Loss</vt:lpstr>
      <vt:lpstr>Occ Layer Loss</vt:lpstr>
      <vt:lpstr>play with db</vt:lpstr>
      <vt:lpstr>DB viz</vt:lpstr>
      <vt:lpstr>mean</vt:lpstr>
      <vt:lpstr>mu</vt:lpstr>
      <vt:lpstr>s</vt:lpstr>
      <vt:lpstr>std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Alpha-Ousmane Bah</cp:lastModifiedBy>
  <dcterms:created xsi:type="dcterms:W3CDTF">2023-08-20T09:45:33Z</dcterms:created>
  <dcterms:modified xsi:type="dcterms:W3CDTF">2023-11-25T14:06:07Z</dcterms:modified>
</cp:coreProperties>
</file>