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Sheet1" sheetId="1" r:id="rId1"/>
    <sheet name="Sheet2" sheetId="2" r:id="rId2"/>
    <sheet name="Sheet3" sheetId="3" r:id="rId3"/>
  </sheets>
  <externalReferences>
    <externalReference r:id="rId4"/>
  </externalReferences>
  <calcPr calcId="144525"/>
</workbook>
</file>

<file path=xl/calcChain.xml><?xml version="1.0" encoding="utf-8"?>
<calcChain xmlns="http://schemas.openxmlformats.org/spreadsheetml/2006/main">
  <c r="BL9" i="1" l="1"/>
  <c r="BP9" i="1" s="1"/>
  <c r="BQ9" i="1" s="1"/>
  <c r="BK9" i="1"/>
  <c r="BJ9" i="1"/>
  <c r="BH9" i="1"/>
  <c r="BG9" i="1"/>
  <c r="BL8" i="1"/>
  <c r="BP8" i="1" s="1"/>
  <c r="BQ8" i="1" s="1"/>
  <c r="BK8" i="1"/>
  <c r="BJ8" i="1"/>
  <c r="BH8" i="1"/>
  <c r="BG8" i="1"/>
  <c r="BP7" i="1"/>
  <c r="BQ7" i="1" s="1"/>
  <c r="BL7" i="1"/>
  <c r="BK7" i="1"/>
  <c r="BJ7" i="1"/>
  <c r="BH7" i="1"/>
  <c r="BG7" i="1"/>
  <c r="BL6" i="1"/>
  <c r="BP6" i="1" s="1"/>
  <c r="BQ6" i="1" s="1"/>
  <c r="BK6" i="1"/>
  <c r="BJ6" i="1"/>
  <c r="BA6" i="1"/>
  <c r="AZ6" i="1"/>
  <c r="AY6" i="1"/>
  <c r="AR6" i="1"/>
  <c r="AV6" i="1" s="1"/>
  <c r="AW6" i="1" s="1"/>
  <c r="AQ6" i="1"/>
  <c r="AP6" i="1"/>
  <c r="AH6" i="1"/>
  <c r="AM6" i="1" s="1"/>
  <c r="AN6" i="1" s="1"/>
  <c r="AG6" i="1"/>
  <c r="AF6" i="1"/>
  <c r="X6" i="1"/>
  <c r="AC6" i="1" s="1"/>
  <c r="AD6" i="1" s="1"/>
  <c r="BH6" i="1" s="1"/>
  <c r="W6" i="1"/>
  <c r="V6" i="1"/>
  <c r="S6" i="1"/>
  <c r="T6" i="1" s="1"/>
  <c r="N6" i="1"/>
  <c r="M6" i="1"/>
  <c r="L6" i="1"/>
  <c r="BL5" i="1"/>
  <c r="BP5" i="1" s="1"/>
  <c r="BQ5" i="1" s="1"/>
  <c r="BK5" i="1"/>
  <c r="BJ5" i="1"/>
  <c r="BA5" i="1"/>
  <c r="AZ5" i="1"/>
  <c r="AY5" i="1"/>
  <c r="AR5" i="1"/>
  <c r="AV5" i="1" s="1"/>
  <c r="AW5" i="1" s="1"/>
  <c r="AQ5" i="1"/>
  <c r="AP5" i="1"/>
  <c r="AH5" i="1"/>
  <c r="AM5" i="1" s="1"/>
  <c r="AN5" i="1" s="1"/>
  <c r="AG5" i="1"/>
  <c r="AF5" i="1"/>
  <c r="X5" i="1"/>
  <c r="AC5" i="1" s="1"/>
  <c r="AD5" i="1" s="1"/>
  <c r="W5" i="1"/>
  <c r="V5" i="1"/>
  <c r="S5" i="1"/>
  <c r="T5" i="1" s="1"/>
  <c r="N5" i="1"/>
  <c r="M5" i="1"/>
  <c r="L5" i="1"/>
  <c r="BL4" i="1"/>
  <c r="BP4" i="1" s="1"/>
  <c r="BQ4" i="1" s="1"/>
  <c r="BK4" i="1"/>
  <c r="BJ4" i="1"/>
  <c r="BA4" i="1"/>
  <c r="AZ4" i="1"/>
  <c r="AY4" i="1"/>
  <c r="AR4" i="1"/>
  <c r="AV4" i="1" s="1"/>
  <c r="AW4" i="1" s="1"/>
  <c r="AQ4" i="1"/>
  <c r="AP4" i="1"/>
  <c r="AM4" i="1"/>
  <c r="AN4" i="1" s="1"/>
  <c r="AH4" i="1"/>
  <c r="AG4" i="1"/>
  <c r="AF4" i="1"/>
  <c r="X4" i="1"/>
  <c r="AC4" i="1" s="1"/>
  <c r="AD4" i="1" s="1"/>
  <c r="W4" i="1"/>
  <c r="V4" i="1"/>
  <c r="S4" i="1"/>
  <c r="T4" i="1" s="1"/>
  <c r="BG4" i="1" s="1"/>
  <c r="N4" i="1"/>
  <c r="M4" i="1"/>
  <c r="L4" i="1"/>
  <c r="BH4" i="1" l="1"/>
  <c r="BH5" i="1"/>
  <c r="BG6" i="1"/>
  <c r="BG5" i="1"/>
</calcChain>
</file>

<file path=xl/comments1.xml><?xml version="1.0" encoding="utf-8"?>
<comments xmlns="http://schemas.openxmlformats.org/spreadsheetml/2006/main">
  <authors>
    <author>Allan Orbigo</author>
    <author>Orbigo, Allan</author>
  </authors>
  <commentList>
    <comment ref="B1" authorId="0">
      <text>
        <r>
          <rPr>
            <b/>
            <sz val="9"/>
            <color indexed="81"/>
            <rFont val="Tahoma"/>
            <family val="2"/>
          </rPr>
          <t>"no" means that factor to take into account power control and DTX is considered.</t>
        </r>
      </text>
    </comment>
    <comment ref="CJ2" authorId="1">
      <text>
        <r>
          <rPr>
            <b/>
            <sz val="9"/>
            <color indexed="81"/>
            <rFont val="Tahoma"/>
            <family val="2"/>
          </rPr>
          <t>PD limit for 700 and 850 MHz is f/1500 or 467 milliW/cm</t>
        </r>
        <r>
          <rPr>
            <b/>
            <vertAlign val="superscript"/>
            <sz val="9"/>
            <color indexed="81"/>
            <rFont val="Tahoma"/>
            <family val="2"/>
          </rPr>
          <t>2</t>
        </r>
        <r>
          <rPr>
            <b/>
            <sz val="9"/>
            <color indexed="81"/>
            <rFont val="Tahoma"/>
            <family val="2"/>
          </rPr>
          <t xml:space="preserve"> for general public (f/300 or 2333 milliW/cm2 for occupational)</t>
        </r>
        <r>
          <rPr>
            <sz val="9"/>
            <color indexed="81"/>
            <rFont val="Tahoma"/>
            <family val="2"/>
          </rPr>
          <t xml:space="preserve">
</t>
        </r>
      </text>
    </comment>
    <comment ref="E3" authorId="1">
      <text>
        <r>
          <rPr>
            <b/>
            <sz val="9"/>
            <color indexed="81"/>
            <rFont val="Tahoma"/>
            <family val="2"/>
          </rPr>
          <t>Pole</t>
        </r>
        <r>
          <rPr>
            <sz val="9"/>
            <color indexed="81"/>
            <rFont val="Tahoma"/>
            <family val="2"/>
          </rPr>
          <t xml:space="preserve"> - sites that are not building or rooftop like towers, power poles, utility poles, etc.
</t>
        </r>
        <r>
          <rPr>
            <b/>
            <sz val="9"/>
            <color indexed="81"/>
            <rFont val="Tahoma"/>
            <family val="2"/>
          </rPr>
          <t>Non-pole</t>
        </r>
        <r>
          <rPr>
            <sz val="9"/>
            <color indexed="81"/>
            <rFont val="Tahoma"/>
            <family val="2"/>
          </rPr>
          <t xml:space="preserve"> - sites that are considered building or rooftop or structure that the general public can possibly access without climbing.  This includes rooftop with small pole where the antennas are installed (in this case a person can go close to the antennas)
</t>
        </r>
      </text>
    </comment>
    <comment ref="F3" authorId="1">
      <text>
        <r>
          <rPr>
            <b/>
            <sz val="9"/>
            <color indexed="81"/>
            <rFont val="Tahoma"/>
            <family val="2"/>
          </rPr>
          <t>Note: The 5% rule is now applied on all colo site regardless of site type</t>
        </r>
        <r>
          <rPr>
            <sz val="9"/>
            <color indexed="81"/>
            <rFont val="Tahoma"/>
            <family val="2"/>
          </rPr>
          <t xml:space="preserve">
</t>
        </r>
      </text>
    </comment>
    <comment ref="H3" authorId="1">
      <text>
        <r>
          <rPr>
            <b/>
            <sz val="9"/>
            <color indexed="81"/>
            <rFont val="Tahoma"/>
            <family val="2"/>
          </rPr>
          <t>If the site is a rooftop please ensure that the calculation point is calculated by the formula
calc point = person height + roof height</t>
        </r>
      </text>
    </comment>
    <comment ref="I3" authorId="0">
      <text>
        <r>
          <rPr>
            <sz val="9"/>
            <color indexed="81"/>
            <rFont val="Tahoma"/>
            <family val="2"/>
          </rPr>
          <t xml:space="preserve">This is the horizontal distance at which T-Mobile workers can go near the antenna.
This distance is not required for the calculation but is compared to the horizontal distance at which the maximum power density occurs.
</t>
        </r>
      </text>
    </comment>
    <comment ref="J3" authorId="0">
      <text>
        <r>
          <rPr>
            <sz val="9"/>
            <color indexed="81"/>
            <rFont val="Tahoma"/>
            <family val="2"/>
          </rPr>
          <t>This is the horizontal distance at which the general public can go near the antenna.
This distance is not required for the calculation but is compared to the horizontal distance at which the maximum power density occurs.</t>
        </r>
      </text>
    </comment>
    <comment ref="CI3" authorId="1">
      <text>
        <r>
          <rPr>
            <b/>
            <sz val="9"/>
            <color indexed="81"/>
            <rFont val="Tahoma"/>
            <family val="2"/>
          </rPr>
          <t>Note: If you are failing on the occupational then you fail automatically on the general public so this determination was done against the first limit to be violated and that is the general public</t>
        </r>
      </text>
    </comment>
    <comment ref="CN3" authorId="1">
      <text>
        <r>
          <rPr>
            <b/>
            <sz val="9"/>
            <color indexed="81"/>
            <rFont val="Tahoma"/>
            <family val="2"/>
          </rPr>
          <t>Note: If you are failing on the occupational then you fail automatically on the general public so this determination was done against the first limit to be violated and that is the general public</t>
        </r>
        <r>
          <rPr>
            <sz val="9"/>
            <color indexed="81"/>
            <rFont val="Tahoma"/>
            <family val="2"/>
          </rPr>
          <t xml:space="preserve">
</t>
        </r>
      </text>
    </comment>
  </commentList>
</comments>
</file>

<file path=xl/sharedStrings.xml><?xml version="1.0" encoding="utf-8"?>
<sst xmlns="http://schemas.openxmlformats.org/spreadsheetml/2006/main" count="177" uniqueCount="68">
  <si>
    <t>Worst Case</t>
  </si>
  <si>
    <t>yes</t>
  </si>
  <si>
    <t>Site Information</t>
  </si>
  <si>
    <t>Heights and Distances</t>
  </si>
  <si>
    <t>GSM</t>
  </si>
  <si>
    <t>UMTS (AWS)</t>
  </si>
  <si>
    <t>UMTS (PCS)</t>
  </si>
  <si>
    <t>LTE (AWS)</t>
  </si>
  <si>
    <t>LTE (PCS)</t>
  </si>
  <si>
    <t>PCS</t>
  </si>
  <si>
    <t>AWS</t>
  </si>
  <si>
    <t>LTE (700 MHz)</t>
  </si>
  <si>
    <t>850 MHz System</t>
  </si>
  <si>
    <r>
      <t>Highest Power Density (μW/cm</t>
    </r>
    <r>
      <rPr>
        <vertAlign val="superscript"/>
        <sz val="8"/>
        <rFont val="Segoe UI Symbol"/>
        <family val="2"/>
      </rPr>
      <t>2</t>
    </r>
    <r>
      <rPr>
        <sz val="8"/>
        <rFont val="Segoe UI Symbol"/>
        <family val="2"/>
      </rPr>
      <t>) - Midband (PCS and AWS) Systems</t>
    </r>
  </si>
  <si>
    <t>PD Results Comment - Midband</t>
  </si>
  <si>
    <r>
      <t>Highest Power Density (μW/cm</t>
    </r>
    <r>
      <rPr>
        <vertAlign val="superscript"/>
        <sz val="8"/>
        <rFont val="Segoe UI Symbol"/>
        <family val="2"/>
      </rPr>
      <t>2</t>
    </r>
    <r>
      <rPr>
        <sz val="8"/>
        <rFont val="Segoe UI Symbol"/>
        <family val="2"/>
      </rPr>
      <t>) - 700 and 850 MHz System</t>
    </r>
  </si>
  <si>
    <t>Notice Sign</t>
  </si>
  <si>
    <t>Caution Sign</t>
  </si>
  <si>
    <t>Warning Sign</t>
  </si>
  <si>
    <t>Region</t>
  </si>
  <si>
    <t>Market</t>
  </si>
  <si>
    <t>Site ID</t>
  </si>
  <si>
    <t>Sector</t>
  </si>
  <si>
    <r>
      <t>Site Type (</t>
    </r>
    <r>
      <rPr>
        <b/>
        <sz val="8"/>
        <color theme="1"/>
        <rFont val="Segoe UI Symbol"/>
        <family val="2"/>
      </rPr>
      <t>Pole</t>
    </r>
    <r>
      <rPr>
        <sz val="8"/>
        <rFont val="Segoe UI Symbol"/>
        <family val="2"/>
      </rPr>
      <t xml:space="preserve"> or </t>
    </r>
    <r>
      <rPr>
        <b/>
        <sz val="8"/>
        <color theme="1"/>
        <rFont val="Segoe UI Symbol"/>
        <family val="2"/>
      </rPr>
      <t>Non-pole</t>
    </r>
    <r>
      <rPr>
        <sz val="8"/>
        <rFont val="Segoe UI Symbol"/>
        <family val="2"/>
      </rPr>
      <t>)</t>
    </r>
  </si>
  <si>
    <r>
      <t>Collo? (</t>
    </r>
    <r>
      <rPr>
        <b/>
        <sz val="8"/>
        <color theme="1"/>
        <rFont val="Segoe UI Symbol"/>
        <family val="2"/>
      </rPr>
      <t>Yes</t>
    </r>
    <r>
      <rPr>
        <b/>
        <sz val="8"/>
        <color rgb="FFFF0000"/>
        <rFont val="Segoe UI Symbol"/>
        <family val="2"/>
      </rPr>
      <t xml:space="preserve"> </t>
    </r>
    <r>
      <rPr>
        <sz val="8"/>
        <rFont val="Segoe UI Symbol"/>
        <family val="2"/>
      </rPr>
      <t xml:space="preserve">or </t>
    </r>
    <r>
      <rPr>
        <b/>
        <sz val="8"/>
        <color theme="1"/>
        <rFont val="Segoe UI Symbol"/>
        <family val="2"/>
      </rPr>
      <t>No</t>
    </r>
    <r>
      <rPr>
        <sz val="8"/>
        <rFont val="Segoe UI Symbol"/>
        <family val="2"/>
      </rPr>
      <t>)</t>
    </r>
  </si>
  <si>
    <t>Ant Rad Center (ft)</t>
  </si>
  <si>
    <t>Calculation point above ground or roof surface (ft)</t>
  </si>
  <si>
    <t>Minimum Controlled Distance (ft)</t>
  </si>
  <si>
    <t>Minimum Uncontrolled Distance    (ft)</t>
  </si>
  <si>
    <t>Antenna Model</t>
  </si>
  <si>
    <t>Antenna Aperture (ft)</t>
  </si>
  <si>
    <t>Antenna Horizontal Beamdiwth (deg)</t>
  </si>
  <si>
    <t>Antenna Gain (dBd)</t>
  </si>
  <si>
    <t>Total Mech Tilt (deg)</t>
  </si>
  <si>
    <t>TRX Count</t>
  </si>
  <si>
    <t>Max Power per TRX (W)</t>
  </si>
  <si>
    <t>Total Losses (dB)</t>
  </si>
  <si>
    <t>Total EIRP (dBm)</t>
  </si>
  <si>
    <t>Total EIRP (W)</t>
  </si>
  <si>
    <t>Antenna Horizontal Beamwidth (deg)</t>
  </si>
  <si>
    <t>Number of Carriers</t>
  </si>
  <si>
    <t>Max Power per Carrier (W)</t>
  </si>
  <si>
    <t>Max PA Power (W)</t>
  </si>
  <si>
    <t>Overall Cat Exclusion</t>
  </si>
  <si>
    <t>GSM PCS</t>
  </si>
  <si>
    <t>UMTS PCS</t>
  </si>
  <si>
    <t>UMTS AWS</t>
  </si>
  <si>
    <t>LTE AWS</t>
  </si>
  <si>
    <t>LTE PCS</t>
  </si>
  <si>
    <t>Total (at same distance from antenna)</t>
  </si>
  <si>
    <t>Distance with max power density (ft)</t>
  </si>
  <si>
    <r>
      <t xml:space="preserve">Next steps on mid-band (based on worst power density calculation and </t>
    </r>
    <r>
      <rPr>
        <sz val="8"/>
        <color rgb="FF0070C0"/>
        <rFont val="Segoe UI Symbol"/>
        <family val="2"/>
      </rPr>
      <t>compared against the lesser limit of general public</t>
    </r>
    <r>
      <rPr>
        <sz val="8"/>
        <rFont val="Segoe UI Symbol"/>
        <family val="2"/>
      </rPr>
      <t>)</t>
    </r>
  </si>
  <si>
    <t>700 MHz</t>
  </si>
  <si>
    <t>850 MHz</t>
  </si>
  <si>
    <r>
      <t xml:space="preserve">Next steps on 700 MHz (based on worst power density calculation and </t>
    </r>
    <r>
      <rPr>
        <sz val="8"/>
        <color rgb="FF0070C0"/>
        <rFont val="Segoe UI Symbol"/>
        <family val="2"/>
      </rPr>
      <t>compared against the lesser limit of general public</t>
    </r>
    <r>
      <rPr>
        <sz val="8"/>
        <rFont val="Segoe UI Symbol"/>
        <family val="2"/>
      </rPr>
      <t>)</t>
    </r>
  </si>
  <si>
    <t>Northeast</t>
  </si>
  <si>
    <t>Philadelhia</t>
  </si>
  <si>
    <t>1BL6229A</t>
  </si>
  <si>
    <t>Pole</t>
  </si>
  <si>
    <t>Yes</t>
  </si>
  <si>
    <t>KRC118023_1_B2A_02DT</t>
  </si>
  <si>
    <t>KRC118023_1_B4P_02DT</t>
  </si>
  <si>
    <t>KRC118023_1_B4A_02DT</t>
  </si>
  <si>
    <t>LNX_6515DS_VTM_700MHz_00DT</t>
  </si>
  <si>
    <t>Not Categorically Excluded</t>
  </si>
  <si>
    <t>No further action needed</t>
  </si>
  <si>
    <t>2BR8837B</t>
  </si>
  <si>
    <t>LNX_6515DS_VTM_700MHz_02DT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</si>
</sst>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sz val="8"/>
      <color rgb="FF000000"/>
      <name val="Segoe UI Symbol"/>
      <family val="2"/>
    </font>
    <font>
      <sz val="14"/>
      <color rgb="FFFF0000"/>
      <name val="Segoe UI Symbol"/>
      <family val="2"/>
    </font>
    <font>
      <sz val="8"/>
      <name val="Segoe UI Symbol"/>
      <family val="2"/>
    </font>
    <font>
      <vertAlign val="superscript"/>
      <sz val="8"/>
      <name val="Segoe UI Symbol"/>
      <family val="2"/>
    </font>
    <font>
      <b/>
      <sz val="8"/>
      <color theme="1"/>
      <name val="Segoe UI Symbol"/>
      <family val="2"/>
    </font>
    <font>
      <b/>
      <sz val="8"/>
      <color rgb="FFFF0000"/>
      <name val="Segoe UI Symbol"/>
      <family val="2"/>
    </font>
    <font>
      <sz val="8"/>
      <color rgb="FFFF0000"/>
      <name val="Segoe UI Symbol"/>
      <family val="2"/>
    </font>
    <font>
      <sz val="8"/>
      <color rgb="FF0070C0"/>
      <name val="Segoe UI Symbol"/>
      <family val="2"/>
    </font>
    <font>
      <sz val="8"/>
      <color rgb="FF000000"/>
      <name val="Tahoma"/>
      <family val="2"/>
    </font>
    <font>
      <sz val="9"/>
      <color rgb="FF000000"/>
      <name val="Calibri"/>
      <family val="2"/>
    </font>
    <font>
      <b/>
      <sz val="9"/>
      <color indexed="81"/>
      <name val="Tahoma"/>
      <family val="2"/>
    </font>
    <font>
      <b/>
      <vertAlign val="superscript"/>
      <sz val="9"/>
      <color indexed="81"/>
      <name val="Tahoma"/>
      <family val="2"/>
    </font>
    <font>
      <sz val="9"/>
      <color indexed="81"/>
      <name val="Tahoma"/>
      <family val="2"/>
    </font>
  </fonts>
  <fills count="15">
    <fill>
      <patternFill patternType="none"/>
    </fill>
    <fill>
      <patternFill patternType="gray125"/>
    </fill>
    <fill>
      <patternFill patternType="solid">
        <fgColor theme="0" tint="-0.249977111117893"/>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rgb="FFFFFF00"/>
        <bgColor indexed="64"/>
      </patternFill>
    </fill>
    <fill>
      <patternFill patternType="solid">
        <fgColor theme="7" tint="0.79998168889431442"/>
        <bgColor indexed="64"/>
      </patternFill>
    </fill>
    <fill>
      <patternFill patternType="solid">
        <fgColor rgb="FF00FF00"/>
        <bgColor indexed="64"/>
      </patternFill>
    </fill>
    <fill>
      <patternFill patternType="solid">
        <fgColor theme="6" tint="-0.499984740745262"/>
        <bgColor indexed="64"/>
      </patternFill>
    </fill>
    <fill>
      <patternFill patternType="solid">
        <fgColor theme="9"/>
        <bgColor indexed="64"/>
      </patternFill>
    </fill>
    <fill>
      <patternFill patternType="solid">
        <fgColor theme="7" tint="0.59999389629810485"/>
        <bgColor indexed="64"/>
      </patternFill>
    </fill>
    <fill>
      <patternFill patternType="solid">
        <fgColor rgb="FFFFFFFF"/>
        <bgColor indexed="64"/>
      </patternFill>
    </fill>
    <fill>
      <patternFill patternType="solid">
        <fgColor theme="9" tint="0.79998168889431442"/>
        <bgColor indexed="64"/>
      </patternFill>
    </fill>
  </fills>
  <borders count="15">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89">
    <xf numFmtId="0" fontId="0" fillId="0" borderId="0" xfId="0"/>
    <xf numFmtId="164" fontId="2" fillId="0" borderId="0" xfId="0" applyNumberFormat="1" applyFont="1" applyBorder="1" applyAlignment="1" applyProtection="1">
      <alignment horizontal="center" vertical="center"/>
    </xf>
    <xf numFmtId="0" fontId="3" fillId="0" borderId="0" xfId="0" applyFont="1" applyBorder="1" applyAlignment="1" applyProtection="1">
      <alignment horizontal="center" vertical="center" wrapText="1"/>
    </xf>
    <xf numFmtId="0" fontId="3" fillId="2" borderId="0" xfId="0" applyFont="1" applyFill="1" applyBorder="1" applyAlignment="1" applyProtection="1">
      <alignment horizontal="center" vertical="center"/>
    </xf>
    <xf numFmtId="0" fontId="3" fillId="0" borderId="0" xfId="0" applyFont="1" applyBorder="1" applyAlignment="1" applyProtection="1">
      <alignment horizontal="center"/>
    </xf>
    <xf numFmtId="2" fontId="3" fillId="0" borderId="0" xfId="0" applyNumberFormat="1" applyFont="1" applyBorder="1" applyAlignment="1" applyProtection="1">
      <alignment horizontal="center"/>
    </xf>
    <xf numFmtId="1" fontId="3" fillId="0" borderId="0" xfId="0" applyNumberFormat="1" applyFont="1" applyBorder="1" applyAlignment="1" applyProtection="1">
      <alignment horizontal="center"/>
    </xf>
    <xf numFmtId="0" fontId="3" fillId="0" borderId="1" xfId="0" applyFont="1" applyFill="1" applyBorder="1" applyAlignment="1" applyProtection="1">
      <alignment horizontal="center"/>
    </xf>
    <xf numFmtId="0" fontId="3" fillId="0" borderId="2" xfId="0" applyFont="1" applyFill="1" applyBorder="1" applyAlignment="1" applyProtection="1">
      <alignment horizontal="center"/>
    </xf>
    <xf numFmtId="0" fontId="3" fillId="0" borderId="3" xfId="0" applyFont="1" applyFill="1" applyBorder="1" applyAlignment="1" applyProtection="1">
      <alignment horizontal="center"/>
    </xf>
    <xf numFmtId="0" fontId="3" fillId="0" borderId="4" xfId="0" applyFont="1" applyFill="1" applyBorder="1" applyAlignment="1" applyProtection="1">
      <alignment horizontal="center"/>
    </xf>
    <xf numFmtId="0" fontId="3" fillId="0" borderId="5" xfId="0" applyFont="1" applyFill="1" applyBorder="1" applyAlignment="1" applyProtection="1">
      <alignment horizontal="center"/>
    </xf>
    <xf numFmtId="0" fontId="3" fillId="3" borderId="1" xfId="0" applyFont="1" applyFill="1" applyBorder="1" applyAlignment="1" applyProtection="1">
      <alignment horizontal="center"/>
    </xf>
    <xf numFmtId="0" fontId="3" fillId="3" borderId="2" xfId="0" applyFont="1" applyFill="1" applyBorder="1" applyAlignment="1" applyProtection="1">
      <alignment horizontal="center"/>
    </xf>
    <xf numFmtId="0" fontId="3" fillId="3" borderId="6" xfId="0" applyFont="1" applyFill="1" applyBorder="1" applyAlignment="1" applyProtection="1">
      <alignment horizontal="center"/>
    </xf>
    <xf numFmtId="0" fontId="3" fillId="4" borderId="1" xfId="0" applyFont="1" applyFill="1" applyBorder="1" applyAlignment="1" applyProtection="1">
      <alignment horizontal="center"/>
    </xf>
    <xf numFmtId="0" fontId="3" fillId="4" borderId="2" xfId="0" applyFont="1" applyFill="1" applyBorder="1" applyAlignment="1" applyProtection="1">
      <alignment horizontal="center"/>
    </xf>
    <xf numFmtId="0" fontId="3" fillId="4" borderId="6" xfId="0" applyFont="1" applyFill="1" applyBorder="1" applyAlignment="1" applyProtection="1">
      <alignment horizontal="center"/>
    </xf>
    <xf numFmtId="0" fontId="3" fillId="5" borderId="1" xfId="0" applyFont="1" applyFill="1" applyBorder="1" applyAlignment="1" applyProtection="1">
      <alignment horizontal="center"/>
    </xf>
    <xf numFmtId="0" fontId="3" fillId="5" borderId="2" xfId="0" applyFont="1" applyFill="1" applyBorder="1" applyAlignment="1" applyProtection="1">
      <alignment horizontal="center"/>
    </xf>
    <xf numFmtId="0" fontId="3" fillId="5" borderId="6" xfId="0" applyFont="1" applyFill="1" applyBorder="1" applyAlignment="1" applyProtection="1">
      <alignment horizontal="center"/>
    </xf>
    <xf numFmtId="0" fontId="3" fillId="6" borderId="1" xfId="0" applyFont="1" applyFill="1" applyBorder="1" applyAlignment="1" applyProtection="1">
      <alignment horizontal="center"/>
    </xf>
    <xf numFmtId="0" fontId="3" fillId="6" borderId="2" xfId="0" applyFont="1" applyFill="1" applyBorder="1" applyAlignment="1" applyProtection="1">
      <alignment horizontal="center"/>
    </xf>
    <xf numFmtId="0" fontId="3" fillId="6" borderId="6" xfId="0" applyFont="1" applyFill="1" applyBorder="1" applyAlignment="1" applyProtection="1">
      <alignment horizontal="center"/>
    </xf>
    <xf numFmtId="0" fontId="3" fillId="7" borderId="1" xfId="0" applyFont="1" applyFill="1" applyBorder="1" applyAlignment="1" applyProtection="1">
      <alignment horizontal="center"/>
    </xf>
    <xf numFmtId="0" fontId="3" fillId="7" borderId="2" xfId="0" applyFont="1" applyFill="1" applyBorder="1" applyAlignment="1" applyProtection="1">
      <alignment horizontal="center"/>
    </xf>
    <xf numFmtId="0" fontId="3" fillId="7" borderId="6" xfId="0" applyFont="1" applyFill="1" applyBorder="1" applyAlignment="1" applyProtection="1">
      <alignment horizontal="center"/>
    </xf>
    <xf numFmtId="0" fontId="3" fillId="8" borderId="7" xfId="0" applyFont="1" applyFill="1" applyBorder="1" applyAlignment="1" applyProtection="1">
      <alignment horizontal="center"/>
    </xf>
    <xf numFmtId="0" fontId="3" fillId="8" borderId="8" xfId="0" applyFont="1" applyFill="1" applyBorder="1" applyAlignment="1" applyProtection="1">
      <alignment horizontal="center"/>
    </xf>
    <xf numFmtId="0" fontId="3" fillId="9" borderId="1" xfId="0" applyFont="1" applyFill="1" applyBorder="1" applyAlignment="1" applyProtection="1">
      <alignment horizontal="center"/>
    </xf>
    <xf numFmtId="0" fontId="3" fillId="9" borderId="2" xfId="0" applyFont="1" applyFill="1" applyBorder="1" applyAlignment="1" applyProtection="1">
      <alignment horizontal="center"/>
    </xf>
    <xf numFmtId="0" fontId="3" fillId="9" borderId="6" xfId="0" applyFont="1" applyFill="1" applyBorder="1" applyAlignment="1" applyProtection="1">
      <alignment horizontal="center"/>
    </xf>
    <xf numFmtId="0" fontId="3" fillId="10" borderId="4" xfId="0" applyFont="1" applyFill="1" applyBorder="1" applyAlignment="1" applyProtection="1">
      <alignment horizontal="center"/>
    </xf>
    <xf numFmtId="2" fontId="3" fillId="11" borderId="4" xfId="0" applyNumberFormat="1" applyFont="1" applyFill="1" applyBorder="1" applyAlignment="1" applyProtection="1">
      <alignment horizontal="center"/>
    </xf>
    <xf numFmtId="2" fontId="3" fillId="11" borderId="8" xfId="0" applyNumberFormat="1" applyFont="1" applyFill="1" applyBorder="1" applyAlignment="1" applyProtection="1">
      <alignment horizontal="center"/>
    </xf>
    <xf numFmtId="0" fontId="3" fillId="11" borderId="5" xfId="0" applyFont="1" applyFill="1" applyBorder="1" applyAlignment="1" applyProtection="1">
      <alignment horizontal="center"/>
    </xf>
    <xf numFmtId="0" fontId="3" fillId="12" borderId="1" xfId="0" applyFont="1" applyFill="1" applyBorder="1" applyAlignment="1" applyProtection="1">
      <alignment horizontal="center"/>
    </xf>
    <xf numFmtId="0" fontId="3" fillId="12" borderId="2" xfId="0" applyFont="1" applyFill="1" applyBorder="1" applyAlignment="1" applyProtection="1">
      <alignment horizontal="center"/>
    </xf>
    <xf numFmtId="0" fontId="3" fillId="12" borderId="6" xfId="0" applyFont="1" applyFill="1" applyBorder="1" applyAlignment="1" applyProtection="1">
      <alignment horizontal="center"/>
    </xf>
    <xf numFmtId="0" fontId="3" fillId="2" borderId="9" xfId="0" applyFont="1" applyFill="1" applyBorder="1" applyAlignment="1" applyProtection="1">
      <alignment horizontal="center" vertical="center" wrapText="1"/>
    </xf>
    <xf numFmtId="0" fontId="3" fillId="2" borderId="10" xfId="0" applyFont="1" applyFill="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3" borderId="12"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0" fontId="3" fillId="3" borderId="10" xfId="0" applyFont="1" applyFill="1" applyBorder="1" applyAlignment="1" applyProtection="1">
      <alignment horizontal="center" vertical="center" wrapText="1"/>
    </xf>
    <xf numFmtId="2" fontId="7" fillId="3" borderId="10" xfId="0" applyNumberFormat="1" applyFont="1" applyFill="1" applyBorder="1" applyAlignment="1" applyProtection="1">
      <alignment horizontal="center" vertical="center" wrapText="1"/>
    </xf>
    <xf numFmtId="1" fontId="7" fillId="3" borderId="11" xfId="0" applyNumberFormat="1"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0" fontId="7" fillId="4" borderId="10" xfId="0" applyFont="1" applyFill="1" applyBorder="1" applyAlignment="1" applyProtection="1">
      <alignment horizontal="center" vertical="center" wrapText="1"/>
    </xf>
    <xf numFmtId="0" fontId="3" fillId="4" borderId="10" xfId="0" applyFont="1" applyFill="1" applyBorder="1" applyAlignment="1" applyProtection="1">
      <alignment horizontal="center" vertical="center" wrapText="1"/>
    </xf>
    <xf numFmtId="2" fontId="7" fillId="4" borderId="10" xfId="0" applyNumberFormat="1" applyFont="1" applyFill="1" applyBorder="1" applyAlignment="1" applyProtection="1">
      <alignment horizontal="center" vertical="center" wrapText="1"/>
    </xf>
    <xf numFmtId="1" fontId="7" fillId="4" borderId="11" xfId="0" applyNumberFormat="1"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0" fontId="7" fillId="5" borderId="10" xfId="0" applyFont="1" applyFill="1" applyBorder="1" applyAlignment="1" applyProtection="1">
      <alignment horizontal="center" vertical="center" wrapText="1"/>
    </xf>
    <xf numFmtId="0" fontId="3" fillId="5" borderId="10" xfId="0" applyFont="1" applyFill="1" applyBorder="1" applyAlignment="1" applyProtection="1">
      <alignment horizontal="center" vertical="center" wrapText="1"/>
    </xf>
    <xf numFmtId="2" fontId="7" fillId="5" borderId="10" xfId="0" applyNumberFormat="1" applyFont="1" applyFill="1" applyBorder="1" applyAlignment="1" applyProtection="1">
      <alignment horizontal="center" vertical="center" wrapText="1"/>
    </xf>
    <xf numFmtId="1" fontId="7" fillId="5" borderId="11" xfId="0" applyNumberFormat="1"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7" fillId="6" borderId="10"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wrapText="1"/>
    </xf>
    <xf numFmtId="2" fontId="7" fillId="6" borderId="10" xfId="0" applyNumberFormat="1" applyFont="1" applyFill="1" applyBorder="1" applyAlignment="1" applyProtection="1">
      <alignment horizontal="center" vertical="center" wrapText="1"/>
    </xf>
    <xf numFmtId="2" fontId="7" fillId="6" borderId="11" xfId="0" applyNumberFormat="1" applyFont="1" applyFill="1" applyBorder="1" applyAlignment="1" applyProtection="1">
      <alignment horizontal="center" vertical="center" wrapText="1"/>
    </xf>
    <xf numFmtId="0" fontId="3" fillId="7" borderId="9" xfId="0" applyFont="1" applyFill="1" applyBorder="1" applyAlignment="1" applyProtection="1">
      <alignment horizontal="center" vertical="center" wrapText="1"/>
    </xf>
    <xf numFmtId="0" fontId="7" fillId="7" borderId="10" xfId="0" applyFont="1" applyFill="1" applyBorder="1" applyAlignment="1" applyProtection="1">
      <alignment horizontal="center" vertical="center" wrapText="1"/>
    </xf>
    <xf numFmtId="0" fontId="3" fillId="7" borderId="10" xfId="0" applyFont="1" applyFill="1" applyBorder="1" applyAlignment="1" applyProtection="1">
      <alignment horizontal="center" vertical="center" wrapText="1"/>
    </xf>
    <xf numFmtId="2" fontId="7" fillId="7" borderId="10" xfId="0" applyNumberFormat="1" applyFont="1" applyFill="1" applyBorder="1" applyAlignment="1" applyProtection="1">
      <alignment horizontal="center" vertical="center" wrapText="1"/>
    </xf>
    <xf numFmtId="2" fontId="7" fillId="7" borderId="11" xfId="0" applyNumberFormat="1" applyFont="1" applyFill="1" applyBorder="1" applyAlignment="1" applyProtection="1">
      <alignment horizontal="center" vertical="center" wrapText="1"/>
    </xf>
    <xf numFmtId="0" fontId="7" fillId="8" borderId="9" xfId="0" applyFont="1" applyFill="1" applyBorder="1" applyAlignment="1" applyProtection="1">
      <alignment horizontal="center" vertical="center" wrapText="1"/>
    </xf>
    <xf numFmtId="0" fontId="7" fillId="8" borderId="13"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9" borderId="10" xfId="0" applyFont="1" applyFill="1" applyBorder="1" applyAlignment="1" applyProtection="1">
      <alignment horizontal="center" vertical="center" wrapText="1"/>
    </xf>
    <xf numFmtId="0" fontId="3" fillId="9" borderId="10" xfId="0" applyFont="1" applyFill="1" applyBorder="1" applyAlignment="1" applyProtection="1">
      <alignment horizontal="center" vertical="center" wrapText="1"/>
    </xf>
    <xf numFmtId="2" fontId="7" fillId="9" borderId="10" xfId="0" applyNumberFormat="1" applyFont="1" applyFill="1" applyBorder="1" applyAlignment="1" applyProtection="1">
      <alignment horizontal="center" vertical="center" wrapText="1"/>
    </xf>
    <xf numFmtId="2" fontId="7" fillId="9" borderId="11" xfId="0" applyNumberFormat="1"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2" fontId="7" fillId="3" borderId="11" xfId="0" applyNumberFormat="1" applyFont="1" applyFill="1" applyBorder="1" applyAlignment="1" applyProtection="1">
      <alignment horizontal="center" vertical="center" wrapText="1"/>
    </xf>
    <xf numFmtId="0" fontId="3" fillId="10" borderId="10" xfId="0" applyFont="1" applyFill="1" applyBorder="1" applyAlignment="1" applyProtection="1">
      <alignment horizontal="center" vertical="center" wrapText="1"/>
    </xf>
    <xf numFmtId="2" fontId="3" fillId="11" borderId="10" xfId="0" applyNumberFormat="1" applyFont="1" applyFill="1" applyBorder="1" applyAlignment="1" applyProtection="1">
      <alignment horizontal="center" vertical="center" wrapText="1"/>
    </xf>
    <xf numFmtId="2" fontId="3" fillId="11" borderId="13" xfId="0" applyNumberFormat="1" applyFont="1" applyFill="1" applyBorder="1" applyAlignment="1" applyProtection="1">
      <alignment horizontal="center" vertical="center" wrapText="1"/>
    </xf>
    <xf numFmtId="2" fontId="3" fillId="11" borderId="11" xfId="0" applyNumberFormat="1" applyFont="1" applyFill="1" applyBorder="1" applyAlignment="1" applyProtection="1">
      <alignment horizontal="center" vertical="center" wrapText="1"/>
    </xf>
    <xf numFmtId="0" fontId="3" fillId="12" borderId="10" xfId="0" applyFont="1" applyFill="1" applyBorder="1" applyAlignment="1" applyProtection="1">
      <alignment horizontal="center" vertical="center" wrapText="1"/>
    </xf>
    <xf numFmtId="0" fontId="3" fillId="12" borderId="13" xfId="0" applyFont="1" applyFill="1" applyBorder="1" applyAlignment="1" applyProtection="1">
      <alignment horizontal="center" vertical="center" wrapText="1"/>
    </xf>
    <xf numFmtId="0" fontId="3" fillId="12" borderId="11" xfId="0" applyFont="1" applyFill="1" applyBorder="1" applyAlignment="1" applyProtection="1">
      <alignment horizontal="center" vertical="center" wrapText="1"/>
    </xf>
    <xf numFmtId="0" fontId="9" fillId="13" borderId="14" xfId="0" applyFont="1" applyFill="1" applyBorder="1" applyAlignment="1">
      <alignment vertical="center"/>
    </xf>
    <xf numFmtId="0" fontId="3" fillId="0" borderId="0" xfId="0" applyFont="1" applyFill="1" applyBorder="1" applyAlignment="1" applyProtection="1">
      <alignment horizontal="center"/>
    </xf>
    <xf numFmtId="0" fontId="3" fillId="0" borderId="0" xfId="0" applyFont="1" applyBorder="1" applyAlignment="1" applyProtection="1">
      <alignment horizontal="center" wrapText="1"/>
    </xf>
    <xf numFmtId="0" fontId="3" fillId="14" borderId="14" xfId="0" applyFont="1" applyFill="1" applyBorder="1" applyAlignment="1" applyProtection="1">
      <alignment horizontal="center"/>
    </xf>
    <xf numFmtId="0" fontId="9" fillId="14" borderId="14" xfId="0" applyFont="1" applyFill="1" applyBorder="1" applyAlignment="1">
      <alignment vertical="center"/>
    </xf>
    <xf numFmtId="0" fontId="10" fillId="0" borderId="14" xfId="0" applyFont="1" applyBorder="1" applyAlignment="1">
      <alignment horizontal="center" vertical="center" wrapText="1"/>
    </xf>
  </cellXfs>
  <cellStyles count="1">
    <cellStyle name="Normal" xfId="0" builtinId="0"/>
  </cellStyles>
  <dxfs count="36">
    <dxf>
      <font>
        <color rgb="FFFF0000"/>
      </font>
    </dxf>
    <dxf>
      <font>
        <color rgb="FF00B050"/>
      </font>
    </dxf>
    <dxf>
      <font>
        <color rgb="FFFF0000"/>
      </font>
    </dxf>
    <dxf>
      <font>
        <color rgb="FF00B050"/>
      </font>
    </dxf>
    <dxf>
      <font>
        <b val="0"/>
        <i val="0"/>
        <color rgb="FFFF0000"/>
      </font>
      <fill>
        <patternFill patternType="none">
          <bgColor auto="1"/>
        </patternFill>
      </fill>
    </dxf>
    <dxf>
      <font>
        <b val="0"/>
        <i val="0"/>
        <color rgb="FF00B050"/>
      </font>
    </dxf>
    <dxf>
      <font>
        <b val="0"/>
        <i val="0"/>
        <color rgb="FFFF0000"/>
      </font>
      <fill>
        <patternFill patternType="none">
          <bgColor auto="1"/>
        </patternFill>
      </fill>
    </dxf>
    <dxf>
      <font>
        <b val="0"/>
        <i val="0"/>
        <color rgb="FF00B050"/>
      </font>
    </dxf>
    <dxf>
      <font>
        <b val="0"/>
        <i val="0"/>
        <color rgb="FFFF0000"/>
      </font>
      <fill>
        <patternFill patternType="none">
          <bgColor auto="1"/>
        </patternFill>
      </fill>
    </dxf>
    <dxf>
      <font>
        <b val="0"/>
        <i val="0"/>
        <color rgb="FF00B050"/>
      </font>
      <fill>
        <patternFill patternType="none">
          <bgColor auto="1"/>
        </patternFill>
      </fill>
    </dxf>
    <dxf>
      <font>
        <b val="0"/>
        <i val="0"/>
        <color rgb="FFFF0000"/>
      </font>
      <fill>
        <patternFill patternType="none">
          <bgColor auto="1"/>
        </patternFill>
      </fill>
    </dxf>
    <dxf>
      <font>
        <b val="0"/>
        <i val="0"/>
        <color rgb="FF00B050"/>
      </font>
      <fill>
        <patternFill patternType="none">
          <bgColor auto="1"/>
        </patternFill>
      </fill>
    </dxf>
    <dxf>
      <font>
        <color rgb="FFFF0000"/>
      </font>
    </dxf>
    <dxf>
      <font>
        <color rgb="FF00B050"/>
      </font>
    </dxf>
    <dxf>
      <font>
        <color rgb="FFFF0000"/>
      </font>
    </dxf>
    <dxf>
      <font>
        <color rgb="FF00B050"/>
      </font>
    </dxf>
    <dxf>
      <font>
        <b val="0"/>
        <i val="0"/>
        <color rgb="FFFF0000"/>
      </font>
      <fill>
        <patternFill patternType="none">
          <bgColor auto="1"/>
        </patternFill>
      </fill>
    </dxf>
    <dxf>
      <font>
        <b val="0"/>
        <i val="0"/>
        <color rgb="FF00B050"/>
      </font>
    </dxf>
    <dxf>
      <font>
        <b val="0"/>
        <i val="0"/>
        <color rgb="FFFF0000"/>
      </font>
      <fill>
        <patternFill patternType="none">
          <bgColor auto="1"/>
        </patternFill>
      </fill>
    </dxf>
    <dxf>
      <font>
        <b val="0"/>
        <i val="0"/>
        <color rgb="FF00B050"/>
      </font>
    </dxf>
    <dxf>
      <font>
        <b val="0"/>
        <i val="0"/>
        <color rgb="FFFF0000"/>
      </font>
      <fill>
        <patternFill patternType="none">
          <bgColor auto="1"/>
        </patternFill>
      </fill>
    </dxf>
    <dxf>
      <font>
        <b val="0"/>
        <i val="0"/>
        <color rgb="FF00B050"/>
      </font>
      <fill>
        <patternFill patternType="none">
          <bgColor auto="1"/>
        </patternFill>
      </fill>
    </dxf>
    <dxf>
      <font>
        <b val="0"/>
        <i val="0"/>
        <color rgb="FFFF0000"/>
      </font>
      <fill>
        <patternFill patternType="none">
          <bgColor auto="1"/>
        </patternFill>
      </fill>
    </dxf>
    <dxf>
      <font>
        <b val="0"/>
        <i val="0"/>
        <color rgb="FF00B050"/>
      </font>
      <fill>
        <patternFill patternType="none">
          <bgColor auto="1"/>
        </patternFill>
      </fill>
    </dxf>
    <dxf>
      <font>
        <color rgb="FFFF0000"/>
      </font>
    </dxf>
    <dxf>
      <font>
        <color rgb="FF00B050"/>
      </font>
    </dxf>
    <dxf>
      <font>
        <color rgb="FFFF0000"/>
      </font>
    </dxf>
    <dxf>
      <font>
        <color rgb="FF00B050"/>
      </font>
    </dxf>
    <dxf>
      <font>
        <b val="0"/>
        <i val="0"/>
        <color rgb="FFFF0000"/>
      </font>
      <fill>
        <patternFill patternType="none">
          <bgColor auto="1"/>
        </patternFill>
      </fill>
    </dxf>
    <dxf>
      <font>
        <b val="0"/>
        <i val="0"/>
        <color rgb="FF00B050"/>
      </font>
    </dxf>
    <dxf>
      <font>
        <b val="0"/>
        <i val="0"/>
        <color rgb="FFFF0000"/>
      </font>
      <fill>
        <patternFill patternType="none">
          <bgColor auto="1"/>
        </patternFill>
      </fill>
    </dxf>
    <dxf>
      <font>
        <b val="0"/>
        <i val="0"/>
        <color rgb="FF00B050"/>
      </font>
    </dxf>
    <dxf>
      <font>
        <b val="0"/>
        <i val="0"/>
        <color rgb="FFFF0000"/>
      </font>
      <fill>
        <patternFill patternType="none">
          <bgColor auto="1"/>
        </patternFill>
      </fill>
    </dxf>
    <dxf>
      <font>
        <b val="0"/>
        <i val="0"/>
        <color rgb="FF00B050"/>
      </font>
      <fill>
        <patternFill patternType="none">
          <bgColor auto="1"/>
        </patternFill>
      </fill>
    </dxf>
    <dxf>
      <font>
        <b val="0"/>
        <i val="0"/>
        <color rgb="FFFF0000"/>
      </font>
      <fill>
        <patternFill patternType="none">
          <bgColor auto="1"/>
        </patternFill>
      </fill>
    </dxf>
    <dxf>
      <font>
        <b val="0"/>
        <i val="0"/>
        <color rgb="FF00B05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78</xdr:col>
          <xdr:colOff>0</xdr:colOff>
          <xdr:row>0</xdr:row>
          <xdr:rowOff>57150</xdr:rowOff>
        </xdr:from>
        <xdr:to>
          <xdr:col>79</xdr:col>
          <xdr:colOff>361950</xdr:colOff>
          <xdr:row>0</xdr:row>
          <xdr:rowOff>295275</xdr:rowOff>
        </xdr:to>
        <xdr:sp macro="" textlink="">
          <xdr:nvSpPr>
            <xdr:cNvPr id="1025" name="Button 1" hidden="1">
              <a:extLst>
                <a:ext uri="{63B3BB69-23CF-44E3-9099-C40C66FF867C}">
                  <a14:compatExt spid="_x0000_s10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Segoe UI Symbol"/>
                  <a:ea typeface="Segoe UI Symbol"/>
                </a:rPr>
                <a:t>Analyze Categorical Exclusion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83</xdr:col>
          <xdr:colOff>114300</xdr:colOff>
          <xdr:row>0</xdr:row>
          <xdr:rowOff>66675</xdr:rowOff>
        </xdr:from>
        <xdr:to>
          <xdr:col>86</xdr:col>
          <xdr:colOff>1247775</xdr:colOff>
          <xdr:row>0</xdr:row>
          <xdr:rowOff>314325</xdr:rowOff>
        </xdr:to>
        <xdr:sp macro="" textlink="">
          <xdr:nvSpPr>
            <xdr:cNvPr id="1026" name="Button 2" hidden="1">
              <a:extLst>
                <a:ext uri="{63B3BB69-23CF-44E3-9099-C40C66FF867C}">
                  <a14:compatExt spid="_x0000_s10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Segoe UI Symbol"/>
                  <a:ea typeface="Segoe UI Symbol"/>
                </a:rPr>
                <a:t>Analyze Worst Power Density (All)</a:t>
              </a:r>
            </a:p>
          </xdr:txBody>
        </xdr:sp>
        <xdr:clientData fPrintsWithSheet="0"/>
      </xdr:twoCellAnchor>
    </mc:Choice>
    <mc:Fallback/>
  </mc:AlternateContent>
  <xdr:twoCellAnchor editAs="oneCell">
    <xdr:from>
      <xdr:col>92</xdr:col>
      <xdr:colOff>45720</xdr:colOff>
      <xdr:row>2</xdr:row>
      <xdr:rowOff>30480</xdr:rowOff>
    </xdr:from>
    <xdr:to>
      <xdr:col>92</xdr:col>
      <xdr:colOff>607695</xdr:colOff>
      <xdr:row>2</xdr:row>
      <xdr:rowOff>186981</xdr:rowOff>
    </xdr:to>
    <xdr:pic>
      <xdr:nvPicPr>
        <xdr:cNvPr id="4" name="Picture 3"/>
        <xdr:cNvPicPr>
          <a:picLocks noChangeAspect="1"/>
        </xdr:cNvPicPr>
      </xdr:nvPicPr>
      <xdr:blipFill>
        <a:blip xmlns:r="http://schemas.openxmlformats.org/officeDocument/2006/relationships" r:embed="rId1"/>
        <a:stretch>
          <a:fillRect/>
        </a:stretch>
      </xdr:blipFill>
      <xdr:spPr>
        <a:xfrm>
          <a:off x="51090195" y="640080"/>
          <a:ext cx="800100" cy="661326"/>
        </a:xfrm>
        <a:prstGeom prst="rect">
          <a:avLst/>
        </a:prstGeom>
        <a:ln>
          <a:solidFill>
            <a:schemeClr val="tx1"/>
          </a:solidFill>
        </a:ln>
      </xdr:spPr>
    </xdr:pic>
    <xdr:clientData/>
  </xdr:twoCellAnchor>
  <xdr:twoCellAnchor editAs="oneCell">
    <xdr:from>
      <xdr:col>93</xdr:col>
      <xdr:colOff>38100</xdr:colOff>
      <xdr:row>2</xdr:row>
      <xdr:rowOff>30480</xdr:rowOff>
    </xdr:from>
    <xdr:to>
      <xdr:col>94</xdr:col>
      <xdr:colOff>1905</xdr:colOff>
      <xdr:row>2</xdr:row>
      <xdr:rowOff>188595</xdr:rowOff>
    </xdr:to>
    <xdr:pic>
      <xdr:nvPicPr>
        <xdr:cNvPr id="5" name="Picture 4"/>
        <xdr:cNvPicPr>
          <a:picLocks noChangeAspect="1"/>
        </xdr:cNvPicPr>
      </xdr:nvPicPr>
      <xdr:blipFill>
        <a:blip xmlns:r="http://schemas.openxmlformats.org/officeDocument/2006/relationships" r:embed="rId2"/>
        <a:stretch>
          <a:fillRect/>
        </a:stretch>
      </xdr:blipFill>
      <xdr:spPr>
        <a:xfrm>
          <a:off x="51939825" y="640080"/>
          <a:ext cx="716280" cy="662940"/>
        </a:xfrm>
        <a:prstGeom prst="rect">
          <a:avLst/>
        </a:prstGeom>
        <a:ln>
          <a:solidFill>
            <a:schemeClr val="tx1"/>
          </a:solidFill>
        </a:ln>
      </xdr:spPr>
    </xdr:pic>
    <xdr:clientData/>
  </xdr:twoCellAnchor>
  <xdr:twoCellAnchor editAs="oneCell">
    <xdr:from>
      <xdr:col>94</xdr:col>
      <xdr:colOff>38101</xdr:colOff>
      <xdr:row>2</xdr:row>
      <xdr:rowOff>22860</xdr:rowOff>
    </xdr:from>
    <xdr:to>
      <xdr:col>94</xdr:col>
      <xdr:colOff>605791</xdr:colOff>
      <xdr:row>2</xdr:row>
      <xdr:rowOff>189955</xdr:rowOff>
    </xdr:to>
    <xdr:pic>
      <xdr:nvPicPr>
        <xdr:cNvPr id="6" name="Picture 5"/>
        <xdr:cNvPicPr>
          <a:picLocks noChangeAspect="1"/>
        </xdr:cNvPicPr>
      </xdr:nvPicPr>
      <xdr:blipFill>
        <a:blip xmlns:r="http://schemas.openxmlformats.org/officeDocument/2006/relationships" r:embed="rId3"/>
        <a:stretch>
          <a:fillRect/>
        </a:stretch>
      </xdr:blipFill>
      <xdr:spPr>
        <a:xfrm>
          <a:off x="52711351" y="632460"/>
          <a:ext cx="701040" cy="681445"/>
        </a:xfrm>
        <a:prstGeom prst="rect">
          <a:avLst/>
        </a:prstGeom>
        <a:ln>
          <a:solidFill>
            <a:schemeClr val="tx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alphatelradius\MPE\Unlocked_MPE%20Calculator_Macro_Version%203.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
      <sheetName val="MPE"/>
      <sheetName val="NewReport"/>
      <sheetName val="BulkReport"/>
      <sheetName val="Antenna"/>
      <sheetName val="Categorical Exclusion Process"/>
      <sheetName val="Power Density Calc Process"/>
      <sheetName val="Signs"/>
      <sheetName val="Calc"/>
      <sheetName val="Version Notes"/>
      <sheetName val="Sheet1"/>
      <sheetName val="Sheet2"/>
      <sheetName val="Sheet3"/>
    </sheetNames>
    <definedNames>
      <definedName name="Calculate_Power_Density_All"/>
      <definedName name="CatExclusion_Midband_Lowband"/>
    </definedNames>
    <sheetDataSet>
      <sheetData sheetId="0"/>
      <sheetData sheetId="1"/>
      <sheetData sheetId="2"/>
      <sheetData sheetId="3"/>
      <sheetData sheetId="4">
        <row r="1">
          <cell r="D1" t="str">
            <v>06000_06100</v>
          </cell>
          <cell r="E1" t="str">
            <v>09000_09010</v>
          </cell>
          <cell r="F1">
            <v>14210</v>
          </cell>
          <cell r="G1" t="str">
            <v>16000_16010</v>
          </cell>
          <cell r="H1">
            <v>16210</v>
          </cell>
          <cell r="I1">
            <v>1820018210</v>
          </cell>
          <cell r="J1">
            <v>18310</v>
          </cell>
          <cell r="K1" t="str">
            <v>18513N</v>
          </cell>
          <cell r="L1">
            <v>19000</v>
          </cell>
          <cell r="M1" t="str">
            <v>1920_WBX065X17M050-1900-T0_1_</v>
          </cell>
          <cell r="N1" t="str">
            <v>2001_0</v>
          </cell>
          <cell r="O1" t="str">
            <v>2001_2</v>
          </cell>
          <cell r="P1" t="str">
            <v>20748_0D</v>
          </cell>
          <cell r="Q1" t="str">
            <v>38000_38010</v>
          </cell>
          <cell r="R1">
            <v>420</v>
          </cell>
          <cell r="S1">
            <v>42010</v>
          </cell>
          <cell r="T1">
            <v>42011</v>
          </cell>
          <cell r="U1" t="str">
            <v>420_B</v>
          </cell>
          <cell r="V1">
            <v>44010</v>
          </cell>
          <cell r="W1">
            <v>44011</v>
          </cell>
          <cell r="X1">
            <v>44210</v>
          </cell>
          <cell r="Y1">
            <v>44211</v>
          </cell>
          <cell r="Z1" t="str">
            <v>44600_44610</v>
          </cell>
          <cell r="AA1">
            <v>44611</v>
          </cell>
          <cell r="AB1" t="str">
            <v>45210X</v>
          </cell>
          <cell r="AC1" t="str">
            <v>45510X</v>
          </cell>
          <cell r="AD1" t="str">
            <v>46000_46010</v>
          </cell>
          <cell r="AE1">
            <v>46010</v>
          </cell>
          <cell r="AF1">
            <v>46012</v>
          </cell>
          <cell r="AG1">
            <v>46200</v>
          </cell>
          <cell r="AH1">
            <v>46210</v>
          </cell>
          <cell r="AI1" t="str">
            <v>46210X</v>
          </cell>
          <cell r="AJ1">
            <v>46211</v>
          </cell>
          <cell r="AK1">
            <v>46312</v>
          </cell>
          <cell r="AL1">
            <v>46410</v>
          </cell>
          <cell r="AM1" t="str">
            <v>46510X</v>
          </cell>
          <cell r="AN1" t="str">
            <v>46600_46610</v>
          </cell>
          <cell r="AO1" t="str">
            <v>48000XN_48010XN</v>
          </cell>
          <cell r="AP1" t="str">
            <v>48000_48010</v>
          </cell>
          <cell r="AQ1">
            <v>48010</v>
          </cell>
          <cell r="AR1">
            <v>48011</v>
          </cell>
          <cell r="AS1" t="str">
            <v>48200_48210</v>
          </cell>
          <cell r="AT1">
            <v>48210</v>
          </cell>
          <cell r="AU1" t="str">
            <v>48210X</v>
          </cell>
          <cell r="AV1">
            <v>48211</v>
          </cell>
          <cell r="AW1" t="str">
            <v>48211X</v>
          </cell>
          <cell r="AX1">
            <v>48212</v>
          </cell>
          <cell r="AY1">
            <v>48300</v>
          </cell>
          <cell r="AZ1">
            <v>48410</v>
          </cell>
          <cell r="BA1">
            <v>48411</v>
          </cell>
          <cell r="BB1">
            <v>48412</v>
          </cell>
          <cell r="BC1" t="str">
            <v>48600_48610</v>
          </cell>
          <cell r="BD1">
            <v>48610</v>
          </cell>
          <cell r="BE1">
            <v>48611</v>
          </cell>
          <cell r="BF1">
            <v>48612</v>
          </cell>
          <cell r="BG1">
            <v>49000</v>
          </cell>
          <cell r="BH1" t="str">
            <v>49000X_49010X</v>
          </cell>
          <cell r="BI1" t="str">
            <v>49000_49010</v>
          </cell>
          <cell r="BJ1">
            <v>49010</v>
          </cell>
          <cell r="BK1" t="str">
            <v>49010X</v>
          </cell>
          <cell r="BL1">
            <v>49200</v>
          </cell>
          <cell r="BM1" t="str">
            <v>49200_49210</v>
          </cell>
          <cell r="BN1">
            <v>49210</v>
          </cell>
          <cell r="BO1">
            <v>49212</v>
          </cell>
          <cell r="BP1">
            <v>49400</v>
          </cell>
          <cell r="BQ1" t="str">
            <v>49400_49410</v>
          </cell>
          <cell r="BR1">
            <v>5272000</v>
          </cell>
          <cell r="BS1">
            <v>54010</v>
          </cell>
          <cell r="BT1">
            <v>54200</v>
          </cell>
          <cell r="BU1">
            <v>54210</v>
          </cell>
          <cell r="BV1">
            <v>54211</v>
          </cell>
          <cell r="BW1" t="str">
            <v>56000_56010</v>
          </cell>
          <cell r="BX1">
            <v>56010</v>
          </cell>
          <cell r="BY1" t="str">
            <v>56010X</v>
          </cell>
          <cell r="BZ1">
            <v>56011</v>
          </cell>
          <cell r="CA1">
            <v>56012</v>
          </cell>
          <cell r="CB1" t="str">
            <v>56200_56210</v>
          </cell>
          <cell r="CC1">
            <v>56210</v>
          </cell>
          <cell r="CD1" t="str">
            <v>56210X</v>
          </cell>
          <cell r="CE1">
            <v>56211</v>
          </cell>
          <cell r="CF1">
            <v>56212</v>
          </cell>
          <cell r="CG1">
            <v>56410</v>
          </cell>
          <cell r="CH1">
            <v>56600</v>
          </cell>
          <cell r="CI1">
            <v>56610</v>
          </cell>
          <cell r="CJ1" t="str">
            <v>5721_00_00DT</v>
          </cell>
          <cell r="CK1" t="str">
            <v>5721_00_01DT</v>
          </cell>
          <cell r="CL1" t="str">
            <v>5721_00_02DT</v>
          </cell>
          <cell r="CM1" t="str">
            <v>5721_00_03DT</v>
          </cell>
          <cell r="CN1" t="str">
            <v>5721_00_04DT</v>
          </cell>
          <cell r="CO1" t="str">
            <v>5721_00_05DT</v>
          </cell>
          <cell r="CP1" t="str">
            <v>5721_00_06DT</v>
          </cell>
          <cell r="CQ1" t="str">
            <v>5721_00_07DT</v>
          </cell>
          <cell r="CR1" t="str">
            <v>5721_00_08DT</v>
          </cell>
          <cell r="CS1" t="str">
            <v>5760_00_00DT</v>
          </cell>
          <cell r="CT1" t="str">
            <v>5760_00_01DT</v>
          </cell>
          <cell r="CU1" t="str">
            <v>5760_00_02DT</v>
          </cell>
          <cell r="CV1" t="str">
            <v>5760_00_03DT</v>
          </cell>
          <cell r="CW1" t="str">
            <v>5760_00_04DT</v>
          </cell>
          <cell r="CX1" t="str">
            <v>5760_00_05DT</v>
          </cell>
          <cell r="CY1" t="str">
            <v>5760_00_06DT</v>
          </cell>
          <cell r="CZ1" t="str">
            <v>5760_00_07DT</v>
          </cell>
          <cell r="DA1" t="str">
            <v>5760_00_08DT</v>
          </cell>
          <cell r="DB1">
            <v>58000</v>
          </cell>
          <cell r="DC1" t="str">
            <v>58000XN_58010XN</v>
          </cell>
          <cell r="DD1" t="str">
            <v>58000_58010</v>
          </cell>
          <cell r="DE1">
            <v>58010</v>
          </cell>
          <cell r="DF1">
            <v>58011</v>
          </cell>
          <cell r="DG1">
            <v>58012</v>
          </cell>
          <cell r="DH1">
            <v>58200</v>
          </cell>
          <cell r="DI1" t="str">
            <v>58200_58210</v>
          </cell>
          <cell r="DJ1">
            <v>58210</v>
          </cell>
          <cell r="DK1" t="str">
            <v>58210X</v>
          </cell>
          <cell r="DL1">
            <v>58211</v>
          </cell>
          <cell r="DM1" t="str">
            <v>58211X</v>
          </cell>
          <cell r="DN1">
            <v>58212</v>
          </cell>
          <cell r="DO1" t="str">
            <v>58300_58310</v>
          </cell>
          <cell r="DP1">
            <v>58400</v>
          </cell>
          <cell r="DQ1" t="str">
            <v>58400_58410</v>
          </cell>
          <cell r="DR1">
            <v>58410</v>
          </cell>
          <cell r="DS1">
            <v>58412</v>
          </cell>
          <cell r="DT1" t="str">
            <v>58510X</v>
          </cell>
          <cell r="DU1" t="str">
            <v>58511X</v>
          </cell>
          <cell r="DV1">
            <v>58600</v>
          </cell>
          <cell r="DW1">
            <v>58610</v>
          </cell>
          <cell r="DX1">
            <v>58612</v>
          </cell>
          <cell r="DY1" t="str">
            <v>586_XC</v>
          </cell>
          <cell r="DZ1">
            <v>58800</v>
          </cell>
          <cell r="EA1">
            <v>58810</v>
          </cell>
          <cell r="EB1">
            <v>59000</v>
          </cell>
          <cell r="EC1" t="str">
            <v>59000X_59010X</v>
          </cell>
          <cell r="ED1" t="str">
            <v>59000_59010</v>
          </cell>
          <cell r="EE1">
            <v>59010</v>
          </cell>
          <cell r="EF1" t="str">
            <v>59010X</v>
          </cell>
          <cell r="EG1">
            <v>59012</v>
          </cell>
          <cell r="EH1">
            <v>59200</v>
          </cell>
          <cell r="EI1" t="str">
            <v>59200X_59210X</v>
          </cell>
          <cell r="EJ1" t="str">
            <v>59200_59210</v>
          </cell>
          <cell r="EK1">
            <v>59210</v>
          </cell>
          <cell r="EL1" t="str">
            <v>59210X</v>
          </cell>
          <cell r="EM1">
            <v>59212</v>
          </cell>
          <cell r="EN1" t="str">
            <v>59212X</v>
          </cell>
          <cell r="EO1" t="str">
            <v>59300_59310</v>
          </cell>
          <cell r="EP1" t="str">
            <v>59400_59410</v>
          </cell>
          <cell r="EQ1">
            <v>59410</v>
          </cell>
          <cell r="ER1" t="str">
            <v>59510X</v>
          </cell>
          <cell r="ES1" t="str">
            <v>59600_59610</v>
          </cell>
          <cell r="ET1">
            <v>59611</v>
          </cell>
          <cell r="EU1" t="str">
            <v>5NPX1006F_CENTER</v>
          </cell>
          <cell r="EV1" t="str">
            <v>5NPX1006F_MINUS20deg</v>
          </cell>
          <cell r="EW1" t="str">
            <v>5NPX1006F_MINUS40deg</v>
          </cell>
          <cell r="EX1" t="str">
            <v>5NPX1006F_PLUS20deg</v>
          </cell>
          <cell r="EY1" t="str">
            <v>5NPX1006F_PLUS40deg</v>
          </cell>
          <cell r="EZ1">
            <v>6000</v>
          </cell>
          <cell r="FA1" t="str">
            <v>65H_48L_2</v>
          </cell>
          <cell r="FB1" t="str">
            <v>66000_66010</v>
          </cell>
          <cell r="FC1">
            <v>68000</v>
          </cell>
          <cell r="FD1" t="str">
            <v>69000_69010</v>
          </cell>
          <cell r="FE1">
            <v>69200</v>
          </cell>
          <cell r="FF1" t="str">
            <v>7182_13</v>
          </cell>
          <cell r="FG1" t="str">
            <v>7182_14</v>
          </cell>
          <cell r="FH1" t="str">
            <v>7182_15</v>
          </cell>
          <cell r="FI1" t="str">
            <v>7182_18</v>
          </cell>
          <cell r="FJ1" t="str">
            <v>7182_25</v>
          </cell>
          <cell r="FK1" t="str">
            <v>7182_42</v>
          </cell>
          <cell r="FL1" t="str">
            <v>7182_44</v>
          </cell>
          <cell r="FM1" t="str">
            <v>7184_14</v>
          </cell>
          <cell r="FN1" t="str">
            <v>7184_15</v>
          </cell>
          <cell r="FO1" t="str">
            <v>7184_18</v>
          </cell>
          <cell r="FP1" t="str">
            <v>7184_40</v>
          </cell>
          <cell r="FQ1" t="str">
            <v>7184_42</v>
          </cell>
          <cell r="FR1" t="str">
            <v>7184_46</v>
          </cell>
          <cell r="FS1" t="str">
            <v>7185_03</v>
          </cell>
          <cell r="FT1" t="str">
            <v>7185_07</v>
          </cell>
          <cell r="FU1" t="str">
            <v>7185_08</v>
          </cell>
          <cell r="FV1" t="str">
            <v>7193_01</v>
          </cell>
          <cell r="FW1" t="str">
            <v>7195_15</v>
          </cell>
          <cell r="FX1" t="str">
            <v>7199_02</v>
          </cell>
          <cell r="FY1" t="str">
            <v>7199_40</v>
          </cell>
          <cell r="FZ1" t="str">
            <v>7200_01</v>
          </cell>
          <cell r="GA1" t="str">
            <v>7200_01_duplicate</v>
          </cell>
          <cell r="GB1" t="str">
            <v>7200_05</v>
          </cell>
          <cell r="GC1" t="str">
            <v>7200_07</v>
          </cell>
          <cell r="GD1" t="str">
            <v>7200_08</v>
          </cell>
          <cell r="GE1" t="str">
            <v>7220_08</v>
          </cell>
          <cell r="GF1" t="str">
            <v>7220_10</v>
          </cell>
          <cell r="GG1" t="str">
            <v>7220_14</v>
          </cell>
          <cell r="GH1" t="str">
            <v>7221_14</v>
          </cell>
          <cell r="GI1" t="str">
            <v>7221_15</v>
          </cell>
          <cell r="GJ1" t="str">
            <v>7221_40</v>
          </cell>
          <cell r="GK1" t="str">
            <v>7250_01</v>
          </cell>
          <cell r="GL1" t="str">
            <v>7250_02</v>
          </cell>
          <cell r="GM1" t="str">
            <v>7250_03</v>
          </cell>
          <cell r="GN1" t="str">
            <v>7250_04</v>
          </cell>
          <cell r="GO1" t="str">
            <v>7250_05</v>
          </cell>
          <cell r="GP1" t="str">
            <v>7251_01</v>
          </cell>
          <cell r="GQ1" t="str">
            <v>7251_02</v>
          </cell>
          <cell r="GR1" t="str">
            <v>7251_04</v>
          </cell>
          <cell r="GS1" t="str">
            <v>7262_02</v>
          </cell>
          <cell r="GT1" t="str">
            <v>7262_03</v>
          </cell>
          <cell r="GU1" t="str">
            <v>7301_02</v>
          </cell>
          <cell r="GV1" t="str">
            <v>731DG85V1EXM_00D</v>
          </cell>
          <cell r="GW1" t="str">
            <v>731DG85V1EXM_01D</v>
          </cell>
          <cell r="GX1" t="str">
            <v>731DG85V1EXM_02D</v>
          </cell>
          <cell r="GY1" t="str">
            <v>731DG85V1EXM_03D</v>
          </cell>
          <cell r="GZ1" t="str">
            <v>731DG85V1EXM_04D</v>
          </cell>
          <cell r="HA1" t="str">
            <v>731DG85V1EXM_05D</v>
          </cell>
          <cell r="HB1" t="str">
            <v>731DG85V1EXM_06D</v>
          </cell>
          <cell r="HC1" t="str">
            <v>731DG85V1EXM_800MHz_00D</v>
          </cell>
          <cell r="HD1" t="str">
            <v>731DG85V1EXM_800MHz_01D</v>
          </cell>
          <cell r="HE1" t="str">
            <v>731DG85V1EXM_800MHz_02D</v>
          </cell>
          <cell r="HF1" t="str">
            <v>731DG85V1EXM_800MHz_03D</v>
          </cell>
          <cell r="HG1" t="str">
            <v>731DG85V1EXM_800MHz_04D</v>
          </cell>
          <cell r="HH1" t="str">
            <v>731DG85V1EXM_800MHz_05D</v>
          </cell>
          <cell r="HI1" t="str">
            <v>731DG85V1EXM_800MHz_06D</v>
          </cell>
          <cell r="HJ1" t="str">
            <v>731DG90VTAXM_1930A_02D</v>
          </cell>
          <cell r="HK1" t="str">
            <v>731DG90VTAXM_850A_02D</v>
          </cell>
          <cell r="HL1" t="str">
            <v>739498_T2</v>
          </cell>
          <cell r="HM1">
            <v>739695</v>
          </cell>
          <cell r="HN1">
            <v>74010</v>
          </cell>
          <cell r="HO1">
            <v>741573</v>
          </cell>
          <cell r="HP1" t="str">
            <v>741988_00DT</v>
          </cell>
          <cell r="HQ1" t="str">
            <v>741988_01DT</v>
          </cell>
          <cell r="HR1" t="str">
            <v>741988_02DT</v>
          </cell>
          <cell r="HS1" t="str">
            <v>741988_03DT</v>
          </cell>
          <cell r="HT1" t="str">
            <v>741988_04DT</v>
          </cell>
          <cell r="HU1" t="str">
            <v>741988_05DT</v>
          </cell>
          <cell r="HV1" t="str">
            <v>741988_06DT</v>
          </cell>
          <cell r="HW1" t="str">
            <v>741988_07DT</v>
          </cell>
          <cell r="HX1" t="str">
            <v>741988_08DT</v>
          </cell>
          <cell r="HY1" t="str">
            <v>741988_09DT</v>
          </cell>
          <cell r="HZ1" t="str">
            <v>741988_10DT</v>
          </cell>
          <cell r="IA1" t="str">
            <v>741989_2140MHz_00DT</v>
          </cell>
          <cell r="IB1" t="str">
            <v>741989_2140MHz_01DT</v>
          </cell>
          <cell r="IC1" t="str">
            <v>741989_2140MHz_02DT</v>
          </cell>
          <cell r="ID1" t="str">
            <v>741989_2140MHz_03DT</v>
          </cell>
          <cell r="IE1" t="str">
            <v>741989_2140MHz_04DT</v>
          </cell>
          <cell r="IF1" t="str">
            <v>741989_2140MHz_05DT</v>
          </cell>
          <cell r="IG1" t="str">
            <v>741989_2140MHz_06DT</v>
          </cell>
          <cell r="IH1" t="str">
            <v>741989_2140MHz_07DT</v>
          </cell>
          <cell r="II1" t="str">
            <v>741989_2140MHz_08DT</v>
          </cell>
          <cell r="IJ1" t="str">
            <v>741989_T0</v>
          </cell>
          <cell r="IK1" t="str">
            <v>741990_00DT</v>
          </cell>
          <cell r="IL1" t="str">
            <v>741990_01DT</v>
          </cell>
          <cell r="IM1" t="str">
            <v>741990_02DT</v>
          </cell>
          <cell r="IN1" t="str">
            <v>741990_03DT</v>
          </cell>
          <cell r="IO1" t="str">
            <v>741990_04DT</v>
          </cell>
          <cell r="IP1" t="str">
            <v>741990_05DT</v>
          </cell>
          <cell r="IQ1" t="str">
            <v>741990_06DT</v>
          </cell>
          <cell r="IR1" t="str">
            <v>741_987</v>
          </cell>
          <cell r="IS1" t="str">
            <v>742-210</v>
          </cell>
          <cell r="IT1">
            <v>74210</v>
          </cell>
          <cell r="IU1">
            <v>742186</v>
          </cell>
          <cell r="IV1">
            <v>742192</v>
          </cell>
          <cell r="IW1">
            <v>742210</v>
          </cell>
          <cell r="IX1" t="str">
            <v>742211_00D</v>
          </cell>
          <cell r="IY1" t="str">
            <v>742211_01D</v>
          </cell>
          <cell r="IZ1" t="str">
            <v>742211_02D</v>
          </cell>
          <cell r="JA1" t="str">
            <v>742211_03D</v>
          </cell>
          <cell r="JB1" t="str">
            <v>742211_04D</v>
          </cell>
          <cell r="JC1" t="str">
            <v>742211_05D</v>
          </cell>
          <cell r="JD1" t="str">
            <v>742211_06D</v>
          </cell>
          <cell r="JE1" t="str">
            <v>742211_07D</v>
          </cell>
          <cell r="JF1" t="str">
            <v>742211_08D</v>
          </cell>
          <cell r="JG1" t="str">
            <v>742211_09D</v>
          </cell>
          <cell r="JH1" t="str">
            <v>742211_10D</v>
          </cell>
          <cell r="JI1" t="str">
            <v>742212_T0</v>
          </cell>
          <cell r="JJ1" t="str">
            <v>742212_T1</v>
          </cell>
          <cell r="JK1" t="str">
            <v>742212_T2</v>
          </cell>
          <cell r="JL1" t="str">
            <v>742212_T3</v>
          </cell>
          <cell r="JM1" t="str">
            <v>742212_T4</v>
          </cell>
          <cell r="JN1" t="str">
            <v>742212_T5</v>
          </cell>
          <cell r="JO1" t="str">
            <v>742212_T6</v>
          </cell>
          <cell r="JP1" t="str">
            <v>742212_T7</v>
          </cell>
          <cell r="JQ1" t="str">
            <v>742212_T8</v>
          </cell>
          <cell r="JR1" t="str">
            <v>742213_T0</v>
          </cell>
          <cell r="JS1" t="str">
            <v>742213_T1</v>
          </cell>
          <cell r="JT1" t="str">
            <v>742213_T2</v>
          </cell>
          <cell r="JU1" t="str">
            <v>742213_T3</v>
          </cell>
          <cell r="JV1" t="str">
            <v>742213_T4</v>
          </cell>
          <cell r="JW1" t="str">
            <v>742213_T5</v>
          </cell>
          <cell r="JX1" t="str">
            <v>742213_T6</v>
          </cell>
          <cell r="JY1" t="str">
            <v>742214_00DT</v>
          </cell>
          <cell r="JZ1" t="str">
            <v>742214_01DT</v>
          </cell>
          <cell r="KA1" t="str">
            <v>742214_02DT</v>
          </cell>
          <cell r="KB1" t="str">
            <v>742214_03DT</v>
          </cell>
          <cell r="KC1" t="str">
            <v>742214_04DT</v>
          </cell>
          <cell r="KD1" t="str">
            <v>742214_05DT</v>
          </cell>
          <cell r="KE1" t="str">
            <v>742214_06DT</v>
          </cell>
          <cell r="KF1" t="str">
            <v>742214_07DT</v>
          </cell>
          <cell r="KG1" t="str">
            <v>742214_08DT</v>
          </cell>
          <cell r="KH1" t="str">
            <v>742215_T0</v>
          </cell>
          <cell r="KI1" t="str">
            <v>742215_T1</v>
          </cell>
          <cell r="KJ1" t="str">
            <v>742215_T10</v>
          </cell>
          <cell r="KK1" t="str">
            <v>742215_T2</v>
          </cell>
          <cell r="KL1" t="str">
            <v>742215_T3</v>
          </cell>
          <cell r="KM1" t="str">
            <v>742215_T4</v>
          </cell>
          <cell r="KN1" t="str">
            <v>742215_T5</v>
          </cell>
          <cell r="KO1" t="str">
            <v>742215_T6</v>
          </cell>
          <cell r="KP1" t="str">
            <v>742215_T7</v>
          </cell>
          <cell r="KQ1" t="str">
            <v>742215_T8</v>
          </cell>
          <cell r="KR1" t="str">
            <v>742215_T9</v>
          </cell>
          <cell r="KS1" t="str">
            <v>742218_00D</v>
          </cell>
          <cell r="KT1" t="str">
            <v>742218_01D</v>
          </cell>
          <cell r="KU1" t="str">
            <v>742218_02D</v>
          </cell>
          <cell r="KV1" t="str">
            <v>742218_03D</v>
          </cell>
          <cell r="KW1" t="str">
            <v>742218_04D</v>
          </cell>
          <cell r="KX1" t="str">
            <v>742218_05D</v>
          </cell>
          <cell r="KY1" t="str">
            <v>742218_06D</v>
          </cell>
          <cell r="KZ1" t="str">
            <v>742218_07D</v>
          </cell>
          <cell r="LA1" t="str">
            <v>742218_08D</v>
          </cell>
          <cell r="LB1" t="str">
            <v>742219_00D</v>
          </cell>
          <cell r="LC1" t="str">
            <v>742219_00DT</v>
          </cell>
          <cell r="LD1" t="str">
            <v>742219_01D</v>
          </cell>
          <cell r="LE1" t="str">
            <v>742219_01DT</v>
          </cell>
          <cell r="LF1" t="str">
            <v>742219_02D</v>
          </cell>
          <cell r="LG1" t="str">
            <v>742219_02DT</v>
          </cell>
          <cell r="LH1" t="str">
            <v>742219_03D</v>
          </cell>
          <cell r="LI1" t="str">
            <v>742219_03DT</v>
          </cell>
          <cell r="LJ1" t="str">
            <v>742219_04D</v>
          </cell>
          <cell r="LK1" t="str">
            <v>742219_04DT</v>
          </cell>
          <cell r="LL1" t="str">
            <v>742219_05D</v>
          </cell>
          <cell r="LM1" t="str">
            <v>742219_05DT</v>
          </cell>
          <cell r="LN1" t="str">
            <v>742219_06D</v>
          </cell>
          <cell r="LO1" t="str">
            <v>742219_06DT</v>
          </cell>
          <cell r="LP1">
            <v>742222</v>
          </cell>
          <cell r="LQ1" t="str">
            <v>742223_T0</v>
          </cell>
          <cell r="LR1" t="str">
            <v>742223_T1</v>
          </cell>
          <cell r="LS1" t="str">
            <v>742223_T2</v>
          </cell>
          <cell r="LT1" t="str">
            <v>742223_T3</v>
          </cell>
          <cell r="LU1" t="str">
            <v>742223_T4</v>
          </cell>
          <cell r="LV1" t="str">
            <v>742223_T5</v>
          </cell>
          <cell r="LW1" t="str">
            <v>742223_T6</v>
          </cell>
          <cell r="LX1" t="str">
            <v>742223_T7</v>
          </cell>
          <cell r="LY1" t="str">
            <v>742223_T8</v>
          </cell>
          <cell r="LZ1" t="str">
            <v>742226_00DT</v>
          </cell>
          <cell r="MA1" t="str">
            <v>742233_T0</v>
          </cell>
          <cell r="MB1" t="str">
            <v>742233_T1</v>
          </cell>
          <cell r="MC1" t="str">
            <v>742233_T10</v>
          </cell>
          <cell r="MD1" t="str">
            <v>742233_T2</v>
          </cell>
          <cell r="ME1" t="str">
            <v>742233_T3</v>
          </cell>
          <cell r="MF1" t="str">
            <v>742233_T4</v>
          </cell>
          <cell r="MG1" t="str">
            <v>742233_T5</v>
          </cell>
          <cell r="MH1" t="str">
            <v>742233_T6</v>
          </cell>
          <cell r="MI1" t="str">
            <v>742233_T7</v>
          </cell>
          <cell r="MJ1" t="str">
            <v>742233_T8</v>
          </cell>
          <cell r="MK1" t="str">
            <v>742233_T9</v>
          </cell>
          <cell r="ML1" t="str">
            <v>742235_T0</v>
          </cell>
          <cell r="MM1" t="str">
            <v>742235_T1</v>
          </cell>
          <cell r="MN1" t="str">
            <v>742235_T2</v>
          </cell>
          <cell r="MO1" t="str">
            <v>742235_T3</v>
          </cell>
          <cell r="MP1" t="str">
            <v>742235_T4</v>
          </cell>
          <cell r="MQ1" t="str">
            <v>742235_T5</v>
          </cell>
          <cell r="MR1" t="str">
            <v>742235_T6</v>
          </cell>
          <cell r="MS1" t="str">
            <v>742236_T0</v>
          </cell>
          <cell r="MT1" t="str">
            <v>742236_T1</v>
          </cell>
          <cell r="MU1" t="str">
            <v>742236_T10</v>
          </cell>
          <cell r="MV1" t="str">
            <v>742236_T2</v>
          </cell>
          <cell r="MW1" t="str">
            <v>742236_T3</v>
          </cell>
          <cell r="MX1" t="str">
            <v>742236_T4</v>
          </cell>
          <cell r="MY1" t="str">
            <v>742236_T5</v>
          </cell>
          <cell r="MZ1" t="str">
            <v>742236_T6</v>
          </cell>
          <cell r="NA1" t="str">
            <v>742236_T7</v>
          </cell>
          <cell r="NB1" t="str">
            <v>742236_T8</v>
          </cell>
          <cell r="NC1" t="str">
            <v>742236_T9</v>
          </cell>
          <cell r="ND1" t="str">
            <v>742264_T6</v>
          </cell>
          <cell r="NE1" t="str">
            <v>742351_00D</v>
          </cell>
          <cell r="NF1" t="str">
            <v>742351_01D</v>
          </cell>
          <cell r="NG1" t="str">
            <v>742351_02D</v>
          </cell>
          <cell r="NH1" t="str">
            <v>742351_03D</v>
          </cell>
          <cell r="NI1" t="str">
            <v>742351_04D</v>
          </cell>
          <cell r="NJ1" t="str">
            <v>742351_05D</v>
          </cell>
          <cell r="NK1" t="str">
            <v>742351_06D</v>
          </cell>
          <cell r="NL1" t="str">
            <v>742351_07D</v>
          </cell>
          <cell r="NM1" t="str">
            <v>742351_08D</v>
          </cell>
          <cell r="NN1" t="str">
            <v>742445_00DT</v>
          </cell>
          <cell r="NO1" t="str">
            <v>742445_01DT</v>
          </cell>
          <cell r="NP1" t="str">
            <v>742445_02DT</v>
          </cell>
          <cell r="NQ1" t="str">
            <v>742445_03DT</v>
          </cell>
          <cell r="NR1" t="str">
            <v>742445_04DT</v>
          </cell>
          <cell r="NS1" t="str">
            <v>742445_05DT</v>
          </cell>
          <cell r="NT1" t="str">
            <v>742445_06DT</v>
          </cell>
          <cell r="NU1" t="str">
            <v>742445_07DT</v>
          </cell>
          <cell r="NV1" t="str">
            <v>742445_08DT</v>
          </cell>
          <cell r="NW1" t="str">
            <v>742445_09DT</v>
          </cell>
          <cell r="NX1" t="str">
            <v>742445_10DT</v>
          </cell>
          <cell r="NY1">
            <v>74410</v>
          </cell>
          <cell r="NZ1">
            <v>74610</v>
          </cell>
          <cell r="OA1">
            <v>7486000</v>
          </cell>
          <cell r="OB1" t="str">
            <v>7542_00_00D</v>
          </cell>
          <cell r="OC1" t="str">
            <v>7542_00_01D</v>
          </cell>
          <cell r="OD1" t="str">
            <v>7542_00_02D</v>
          </cell>
          <cell r="OE1" t="str">
            <v>7542_00_03D</v>
          </cell>
          <cell r="OF1" t="str">
            <v>7542_00_04D</v>
          </cell>
          <cell r="OG1" t="str">
            <v>7542_00_05D</v>
          </cell>
          <cell r="OH1" t="str">
            <v>7542_00_06D</v>
          </cell>
          <cell r="OI1" t="str">
            <v>7542_00_07D</v>
          </cell>
          <cell r="OJ1" t="str">
            <v>7542_00_08D</v>
          </cell>
          <cell r="OK1" t="str">
            <v>7691_00D</v>
          </cell>
          <cell r="OL1" t="str">
            <v>7691_01D</v>
          </cell>
          <cell r="OM1" t="str">
            <v>7691_02D</v>
          </cell>
          <cell r="ON1" t="str">
            <v>7691_03D</v>
          </cell>
          <cell r="OO1" t="str">
            <v>7691_04D</v>
          </cell>
          <cell r="OP1" t="str">
            <v>7691_05D</v>
          </cell>
          <cell r="OQ1" t="str">
            <v>7691_06D</v>
          </cell>
          <cell r="OR1" t="str">
            <v>7691_07D</v>
          </cell>
          <cell r="OS1" t="str">
            <v>7691_08D</v>
          </cell>
          <cell r="OT1" t="str">
            <v>7720_00</v>
          </cell>
          <cell r="OU1" t="str">
            <v>7721_00_00D</v>
          </cell>
          <cell r="OV1" t="str">
            <v>7721_00_01D</v>
          </cell>
          <cell r="OW1" t="str">
            <v>7721_00_02D</v>
          </cell>
          <cell r="OX1" t="str">
            <v>7721_00_03D</v>
          </cell>
          <cell r="OY1" t="str">
            <v>7721_00_04D</v>
          </cell>
          <cell r="OZ1" t="str">
            <v>7721_00_05D</v>
          </cell>
          <cell r="PA1" t="str">
            <v>7721_00_06D</v>
          </cell>
          <cell r="PB1" t="str">
            <v>7721_00_07D</v>
          </cell>
          <cell r="PC1" t="str">
            <v>7721_00_08D</v>
          </cell>
          <cell r="PD1" t="str">
            <v>7721_02_02D</v>
          </cell>
          <cell r="PE1" t="str">
            <v>7721_02_03D</v>
          </cell>
          <cell r="PF1" t="str">
            <v>7721_02_04D</v>
          </cell>
          <cell r="PG1" t="str">
            <v>7721_02_05D</v>
          </cell>
          <cell r="PH1" t="str">
            <v>7721_02_06D</v>
          </cell>
          <cell r="PI1" t="str">
            <v>7721_02_07D</v>
          </cell>
          <cell r="PJ1" t="str">
            <v>7721_02_08D</v>
          </cell>
          <cell r="PK1" t="str">
            <v>7721_02_09D</v>
          </cell>
          <cell r="PL1" t="str">
            <v>7721_02_10D</v>
          </cell>
          <cell r="PM1" t="str">
            <v>7722_00_00D</v>
          </cell>
          <cell r="PN1" t="str">
            <v>7722_00_01D</v>
          </cell>
          <cell r="PO1" t="str">
            <v>7722_00_02D</v>
          </cell>
          <cell r="PP1" t="str">
            <v>7722_00_03D</v>
          </cell>
          <cell r="PQ1" t="str">
            <v>7722_00_04D</v>
          </cell>
          <cell r="PR1" t="str">
            <v>7722_00_05D</v>
          </cell>
          <cell r="PS1" t="str">
            <v>7740_00A_00D</v>
          </cell>
          <cell r="PT1" t="str">
            <v>7740_00A_01D</v>
          </cell>
          <cell r="PU1" t="str">
            <v>7740_00A_02D</v>
          </cell>
          <cell r="PV1" t="str">
            <v>7740_00A_03D</v>
          </cell>
          <cell r="PW1" t="str">
            <v>7740_00A_04D</v>
          </cell>
          <cell r="PX1" t="str">
            <v>7740_00A_05D</v>
          </cell>
          <cell r="PY1" t="str">
            <v>7740_00A_06D</v>
          </cell>
          <cell r="PZ1" t="str">
            <v>7740_00A_07D</v>
          </cell>
          <cell r="QA1" t="str">
            <v>7740_00A_08D</v>
          </cell>
          <cell r="QB1" t="str">
            <v>7740_00A_T2</v>
          </cell>
          <cell r="QC1" t="str">
            <v>7745_00A_00D</v>
          </cell>
          <cell r="QD1" t="str">
            <v>7745_00A_01D</v>
          </cell>
          <cell r="QE1" t="str">
            <v>7745_00A_02D</v>
          </cell>
          <cell r="QF1" t="str">
            <v>7745_00A_03D</v>
          </cell>
          <cell r="QG1" t="str">
            <v>7745_00A_04D</v>
          </cell>
          <cell r="QH1" t="str">
            <v>7745_00A_05D</v>
          </cell>
          <cell r="QI1" t="str">
            <v>774G90ESXM_00</v>
          </cell>
          <cell r="QJ1" t="str">
            <v>774G90V1ESXM_800MHz_00D</v>
          </cell>
          <cell r="QK1" t="str">
            <v>774G90V1ESXM_800MHz_02D</v>
          </cell>
          <cell r="QL1" t="str">
            <v>774G90V1ESXM_800MHz_04D</v>
          </cell>
          <cell r="QM1" t="str">
            <v>774G90V1ESXM_800MHz_06D</v>
          </cell>
          <cell r="QN1" t="str">
            <v>774G90V1ESXM_800MHz_08D</v>
          </cell>
          <cell r="QO1" t="str">
            <v>774G90V1ESXM_800MHz_10D</v>
          </cell>
          <cell r="QP1" t="str">
            <v>7750_00_T0</v>
          </cell>
          <cell r="QQ1" t="str">
            <v>7750_00_T6</v>
          </cell>
          <cell r="QR1" t="str">
            <v>7752_00_1_00D</v>
          </cell>
          <cell r="QS1" t="str">
            <v>7752_00_1_01D</v>
          </cell>
          <cell r="QT1" t="str">
            <v>7752_00_1_02D</v>
          </cell>
          <cell r="QU1" t="str">
            <v>7752_00_1_03D</v>
          </cell>
          <cell r="QV1" t="str">
            <v>7752_00_1_04D</v>
          </cell>
          <cell r="QW1" t="str">
            <v>7752_00_1_05D</v>
          </cell>
          <cell r="QX1" t="str">
            <v>7752_00_1_06D</v>
          </cell>
          <cell r="QY1" t="str">
            <v>7752_00_1_07D</v>
          </cell>
          <cell r="QZ1" t="str">
            <v>7752_00_1_08D</v>
          </cell>
          <cell r="RA1" t="str">
            <v>7752_00_2_02D</v>
          </cell>
          <cell r="RB1" t="str">
            <v>7752_00_2_02D_800MHz</v>
          </cell>
          <cell r="RC1" t="str">
            <v>7752_00_2_03D</v>
          </cell>
          <cell r="RD1" t="str">
            <v>7752_00_2_03D_800MHz</v>
          </cell>
          <cell r="RE1" t="str">
            <v>7752_00_2_04D</v>
          </cell>
          <cell r="RF1" t="str">
            <v>7752_00_2_04D_800MHz</v>
          </cell>
          <cell r="RG1" t="str">
            <v>7752_00_2_05D</v>
          </cell>
          <cell r="RH1" t="str">
            <v>7752_00_2_05D_800MHz</v>
          </cell>
          <cell r="RI1" t="str">
            <v>7752_00_2_06D</v>
          </cell>
          <cell r="RJ1" t="str">
            <v>7752_00_2_06D_800MHz</v>
          </cell>
          <cell r="RK1" t="str">
            <v>7752_00_2_07D</v>
          </cell>
          <cell r="RL1" t="str">
            <v>7752_00_2_07D_800MHz</v>
          </cell>
          <cell r="RM1" t="str">
            <v>7752_00_2_08D</v>
          </cell>
          <cell r="RN1" t="str">
            <v>7752_00_2_08D_800MHz</v>
          </cell>
          <cell r="RO1" t="str">
            <v>7752_00_2_09D</v>
          </cell>
          <cell r="RP1" t="str">
            <v>7752_00_2_09D_800MHz</v>
          </cell>
          <cell r="RQ1" t="str">
            <v>7752_00_3_02D</v>
          </cell>
          <cell r="RR1" t="str">
            <v>7752_00_3_02D_800MHz</v>
          </cell>
          <cell r="RS1" t="str">
            <v>7752_00_3_03D</v>
          </cell>
          <cell r="RT1" t="str">
            <v>7752_00_3_03D_800MHz</v>
          </cell>
          <cell r="RU1" t="str">
            <v>7752_00_3_04D</v>
          </cell>
          <cell r="RV1" t="str">
            <v>7752_00_3_04D_800MHz</v>
          </cell>
          <cell r="RW1" t="str">
            <v>7752_00_3_05D</v>
          </cell>
          <cell r="RX1" t="str">
            <v>7752_00_3_05D_800MHz</v>
          </cell>
          <cell r="RY1" t="str">
            <v>7752_00_3_06D</v>
          </cell>
          <cell r="RZ1" t="str">
            <v>7752_00_3_06D_800MHz</v>
          </cell>
          <cell r="SA1" t="str">
            <v>7752_00_3_07D</v>
          </cell>
          <cell r="SB1" t="str">
            <v>7752_00_3_07D_800MHz</v>
          </cell>
          <cell r="SC1" t="str">
            <v>7752_00_3_08D</v>
          </cell>
          <cell r="SD1" t="str">
            <v>7752_00_3_08D_800MHz</v>
          </cell>
          <cell r="SE1" t="str">
            <v>7752_00_3_09D</v>
          </cell>
          <cell r="SF1" t="str">
            <v>7752_00_3_09D_800MHz</v>
          </cell>
          <cell r="SG1" t="str">
            <v>7752_00_4_00D</v>
          </cell>
          <cell r="SH1" t="str">
            <v>7752_00_4_01D</v>
          </cell>
          <cell r="SI1" t="str">
            <v>7752_00_4_02D</v>
          </cell>
          <cell r="SJ1" t="str">
            <v>7752_00_4_03D</v>
          </cell>
          <cell r="SK1" t="str">
            <v>7752_00_4_04D</v>
          </cell>
          <cell r="SL1" t="str">
            <v>7752_00_4_05D</v>
          </cell>
          <cell r="SM1" t="str">
            <v>7752_00_4_06D</v>
          </cell>
          <cell r="SN1" t="str">
            <v>7752_00_4_07D</v>
          </cell>
          <cell r="SO1" t="str">
            <v>7752_00_4_08D</v>
          </cell>
          <cell r="SP1" t="str">
            <v>7755_00_1_00D</v>
          </cell>
          <cell r="SQ1" t="str">
            <v>7755_00_1_01D</v>
          </cell>
          <cell r="SR1" t="str">
            <v>7755_00_1_02D</v>
          </cell>
          <cell r="SS1" t="str">
            <v>7755_00_1_03D</v>
          </cell>
          <cell r="ST1" t="str">
            <v>7755_00_1_04D</v>
          </cell>
          <cell r="SU1" t="str">
            <v>7755_00_1_05D</v>
          </cell>
          <cell r="SV1" t="str">
            <v>7755_00_1_06D</v>
          </cell>
          <cell r="SW1" t="str">
            <v>7755_00_1_07D</v>
          </cell>
          <cell r="SX1" t="str">
            <v>7755_00_1_08D</v>
          </cell>
          <cell r="SY1" t="str">
            <v>7755_00_2_02D</v>
          </cell>
          <cell r="SZ1" t="str">
            <v>7755_00_2_02D_800MHz</v>
          </cell>
          <cell r="TA1" t="str">
            <v>7755_00_2_03D</v>
          </cell>
          <cell r="TB1" t="str">
            <v>7755_00_2_03D_800MHz</v>
          </cell>
          <cell r="TC1" t="str">
            <v>7755_00_2_04D</v>
          </cell>
          <cell r="TD1" t="str">
            <v>7755_00_2_04D_800MHz</v>
          </cell>
          <cell r="TE1" t="str">
            <v>7755_00_2_05D</v>
          </cell>
          <cell r="TF1" t="str">
            <v>7755_00_2_05D_800MHz</v>
          </cell>
          <cell r="TG1" t="str">
            <v>7755_00_2_06D</v>
          </cell>
          <cell r="TH1" t="str">
            <v>7755_00_2_06D_800MHz</v>
          </cell>
          <cell r="TI1" t="str">
            <v>7755_00_2_07D</v>
          </cell>
          <cell r="TJ1" t="str">
            <v>7755_00_2_07D_800MHz</v>
          </cell>
          <cell r="TK1" t="str">
            <v>7755_00_2_08D</v>
          </cell>
          <cell r="TL1" t="str">
            <v>7755_00_2_08D_800MHz</v>
          </cell>
          <cell r="TM1" t="str">
            <v>7755_00_3_02D</v>
          </cell>
          <cell r="TN1" t="str">
            <v>7755_00_3_02D_800MHz</v>
          </cell>
          <cell r="TO1" t="str">
            <v>7755_00_3_03D</v>
          </cell>
          <cell r="TP1" t="str">
            <v>7755_00_3_03D_800MHz</v>
          </cell>
          <cell r="TQ1" t="str">
            <v>7755_00_3_04D</v>
          </cell>
          <cell r="TR1" t="str">
            <v>7755_00_3_04D_800MHz</v>
          </cell>
          <cell r="TS1" t="str">
            <v>7755_00_3_05D</v>
          </cell>
          <cell r="TT1" t="str">
            <v>7755_00_3_05D_800MHz</v>
          </cell>
          <cell r="TU1" t="str">
            <v>7755_00_3_06D</v>
          </cell>
          <cell r="TV1" t="str">
            <v>7755_00_3_06D_800MHz</v>
          </cell>
          <cell r="TW1" t="str">
            <v>7755_00_3_07D</v>
          </cell>
          <cell r="TX1" t="str">
            <v>7755_00_3_07D_800MHz</v>
          </cell>
          <cell r="TY1" t="str">
            <v>7755_00_3_08D</v>
          </cell>
          <cell r="TZ1" t="str">
            <v>7755_00_3_08D_800MHz</v>
          </cell>
          <cell r="UA1" t="str">
            <v>7755_00_4_00D</v>
          </cell>
          <cell r="UB1" t="str">
            <v>7755_00_4_01D</v>
          </cell>
          <cell r="UC1" t="str">
            <v>7755_00_4_02D</v>
          </cell>
          <cell r="UD1" t="str">
            <v>7755_00_4_03D</v>
          </cell>
          <cell r="UE1" t="str">
            <v>7755_00_4_04D</v>
          </cell>
          <cell r="UF1" t="str">
            <v>7755_00_4_05D</v>
          </cell>
          <cell r="UG1" t="str">
            <v>7755_00_4_06D</v>
          </cell>
          <cell r="UH1" t="str">
            <v>7755_00_4_07D</v>
          </cell>
          <cell r="UI1" t="str">
            <v>7755_00_4_08D</v>
          </cell>
          <cell r="UJ1" t="str">
            <v>7760_00_T0</v>
          </cell>
          <cell r="UK1" t="str">
            <v>7760_00_T1</v>
          </cell>
          <cell r="UL1" t="str">
            <v>7760_00_T2</v>
          </cell>
          <cell r="UM1" t="str">
            <v>7760_00_T3</v>
          </cell>
          <cell r="UN1" t="str">
            <v>7760_00_T4</v>
          </cell>
          <cell r="UO1" t="str">
            <v>7760_00_T5</v>
          </cell>
          <cell r="UP1" t="str">
            <v>7760_00_T6</v>
          </cell>
          <cell r="UQ1" t="str">
            <v>7760_00_T7</v>
          </cell>
          <cell r="UR1" t="str">
            <v>7760_00_T8</v>
          </cell>
          <cell r="US1" t="str">
            <v>7762_00_00D</v>
          </cell>
          <cell r="UT1" t="str">
            <v>7762_00_01D</v>
          </cell>
          <cell r="UU1" t="str">
            <v>7762_00_02D</v>
          </cell>
          <cell r="UV1" t="str">
            <v>7762_00_03D</v>
          </cell>
          <cell r="UW1" t="str">
            <v>7762_00_04D</v>
          </cell>
          <cell r="UX1" t="str">
            <v>7762_00_05D</v>
          </cell>
          <cell r="UY1" t="str">
            <v>7762_00_06D</v>
          </cell>
          <cell r="UZ1" t="str">
            <v>7762_00_07D</v>
          </cell>
          <cell r="VA1" t="str">
            <v>7762_00_08D</v>
          </cell>
          <cell r="VB1" t="str">
            <v>7765_00_00D</v>
          </cell>
          <cell r="VC1" t="str">
            <v>7765_00_02D</v>
          </cell>
          <cell r="VD1" t="str">
            <v>7765_00_04D</v>
          </cell>
          <cell r="VE1" t="str">
            <v>7765_00_06D</v>
          </cell>
          <cell r="VF1" t="str">
            <v>7766_00_00D</v>
          </cell>
          <cell r="VG1" t="str">
            <v>7766_00_02D</v>
          </cell>
          <cell r="VH1" t="str">
            <v>7766_00_04D</v>
          </cell>
          <cell r="VI1" t="str">
            <v>7770_00A_00D</v>
          </cell>
          <cell r="VJ1" t="str">
            <v>7770_00A_01D</v>
          </cell>
          <cell r="VK1" t="str">
            <v>7770_00A_02D</v>
          </cell>
          <cell r="VL1" t="str">
            <v>7770_00A_03D</v>
          </cell>
          <cell r="VM1" t="str">
            <v>7770_00A_04D</v>
          </cell>
          <cell r="VN1" t="str">
            <v>7770_00A_05D</v>
          </cell>
          <cell r="VO1" t="str">
            <v>7770_00A_06D</v>
          </cell>
          <cell r="VP1" t="str">
            <v>7770_00A_07D</v>
          </cell>
          <cell r="VQ1" t="str">
            <v>7770_00A_08D</v>
          </cell>
          <cell r="VR1" t="str">
            <v>7770_00_00D</v>
          </cell>
          <cell r="VS1" t="str">
            <v>7770_00_00D_800MHz</v>
          </cell>
          <cell r="VT1" t="str">
            <v>7770_00_01D</v>
          </cell>
          <cell r="VU1" t="str">
            <v>7770_00_01D_800MHz</v>
          </cell>
          <cell r="VV1" t="str">
            <v>7770_00_02D</v>
          </cell>
          <cell r="VW1" t="str">
            <v>7770_00_02D_800MHz</v>
          </cell>
          <cell r="VX1" t="str">
            <v>7770_00_03D</v>
          </cell>
          <cell r="VY1" t="str">
            <v>7770_00_03D_800MHz</v>
          </cell>
          <cell r="VZ1" t="str">
            <v>7770_00_04D</v>
          </cell>
          <cell r="WA1" t="str">
            <v>7770_00_04D_800MHz</v>
          </cell>
          <cell r="WB1" t="str">
            <v>7770_00_05D</v>
          </cell>
          <cell r="WC1" t="str">
            <v>7770_00_05D_800MHz</v>
          </cell>
          <cell r="WD1" t="str">
            <v>7770_00_06D</v>
          </cell>
          <cell r="WE1" t="str">
            <v>7770_00_06D_800MHz</v>
          </cell>
          <cell r="WF1" t="str">
            <v>7770_00_07D</v>
          </cell>
          <cell r="WG1" t="str">
            <v>7770_00_07D_800MHz</v>
          </cell>
          <cell r="WH1" t="str">
            <v>7770_00_08D</v>
          </cell>
          <cell r="WI1" t="str">
            <v>7770_00_08D_800MHz</v>
          </cell>
          <cell r="WJ1" t="str">
            <v>7770_00_09D</v>
          </cell>
          <cell r="WK1" t="str">
            <v>7770_00_09D_800MHz</v>
          </cell>
          <cell r="WL1" t="str">
            <v>7770_00_10D</v>
          </cell>
          <cell r="WM1" t="str">
            <v>7770_00_10D_800MHz</v>
          </cell>
          <cell r="WN1" t="str">
            <v>7772_00_1_00D</v>
          </cell>
          <cell r="WO1" t="str">
            <v>7772_00_1_01D</v>
          </cell>
          <cell r="WP1" t="str">
            <v>7772_00_1_02D</v>
          </cell>
          <cell r="WQ1" t="str">
            <v>7772_00_1_03D</v>
          </cell>
          <cell r="WR1" t="str">
            <v>7772_00_1_04D</v>
          </cell>
          <cell r="WS1" t="str">
            <v>7772_00_1_05D</v>
          </cell>
          <cell r="WT1" t="str">
            <v>7772_00_1_06D</v>
          </cell>
          <cell r="WU1" t="str">
            <v>7772_00_1_07D</v>
          </cell>
          <cell r="WV1" t="str">
            <v>7772_00_1_08D</v>
          </cell>
          <cell r="WW1" t="str">
            <v>7772_00_2_00D</v>
          </cell>
          <cell r="WX1" t="str">
            <v>7772_00_2_00D_800MHz</v>
          </cell>
          <cell r="WY1" t="str">
            <v>7772_00_2_01D</v>
          </cell>
          <cell r="WZ1" t="str">
            <v>7772_00_2_01D_800MHz</v>
          </cell>
          <cell r="XA1" t="str">
            <v>7772_00_2_02D</v>
          </cell>
          <cell r="XB1" t="str">
            <v>7772_00_2_02D_800MHz</v>
          </cell>
          <cell r="XC1" t="str">
            <v>7772_00_2_03D</v>
          </cell>
          <cell r="XD1" t="str">
            <v>7772_00_2_03D_800MHz</v>
          </cell>
          <cell r="XE1" t="str">
            <v>7772_00_2_04D</v>
          </cell>
          <cell r="XF1" t="str">
            <v>7772_00_2_04D_800MHz</v>
          </cell>
          <cell r="XG1" t="str">
            <v>7772_00_2_05D</v>
          </cell>
          <cell r="XH1" t="str">
            <v>7772_00_2_05D_800MHz</v>
          </cell>
          <cell r="XI1" t="str">
            <v>7772_00_2_06D</v>
          </cell>
          <cell r="XJ1" t="str">
            <v>7772_00_2_06D_800MHz</v>
          </cell>
          <cell r="XK1" t="str">
            <v>7772_00_2_07D</v>
          </cell>
          <cell r="XL1" t="str">
            <v>7772_00_2_07D_800MHz</v>
          </cell>
          <cell r="XM1" t="str">
            <v>7772_00_3_00D</v>
          </cell>
          <cell r="XN1" t="str">
            <v>7772_00_3_00D_800MHz</v>
          </cell>
          <cell r="XO1" t="str">
            <v>7772_00_3_01D</v>
          </cell>
          <cell r="XP1" t="str">
            <v>7772_00_3_01D_800MHz</v>
          </cell>
          <cell r="XQ1" t="str">
            <v>7772_00_3_02D</v>
          </cell>
          <cell r="XR1" t="str">
            <v>7772_00_3_02D_800MHz</v>
          </cell>
          <cell r="XS1" t="str">
            <v>7772_00_3_03D</v>
          </cell>
          <cell r="XT1" t="str">
            <v>7772_00_3_03D_800MHz</v>
          </cell>
          <cell r="XU1" t="str">
            <v>7772_00_3_04D</v>
          </cell>
          <cell r="XV1" t="str">
            <v>7772_00_3_04D_800MHz</v>
          </cell>
          <cell r="XW1" t="str">
            <v>7772_00_3_05D</v>
          </cell>
          <cell r="XX1" t="str">
            <v>7772_00_3_05D_800MHz</v>
          </cell>
          <cell r="XY1" t="str">
            <v>7772_00_3_06D</v>
          </cell>
          <cell r="XZ1" t="str">
            <v>7772_00_3_06D_800MHz</v>
          </cell>
          <cell r="YA1" t="str">
            <v>7772_00_3_07D</v>
          </cell>
          <cell r="YB1" t="str">
            <v>7772_00_3_07D_800MHz</v>
          </cell>
          <cell r="YC1" t="str">
            <v>7772_00_4_00D</v>
          </cell>
          <cell r="YD1" t="str">
            <v>7772_00_4_01D</v>
          </cell>
          <cell r="YE1" t="str">
            <v>7772_00_4_02D</v>
          </cell>
          <cell r="YF1" t="str">
            <v>7772_00_4_03D</v>
          </cell>
          <cell r="YG1" t="str">
            <v>7772_00_4_04D</v>
          </cell>
          <cell r="YH1" t="str">
            <v>7772_00_4_05D</v>
          </cell>
          <cell r="YI1" t="str">
            <v>7772_00_4_06D</v>
          </cell>
          <cell r="YJ1" t="str">
            <v>7772_00_4_07D</v>
          </cell>
          <cell r="YK1" t="str">
            <v>7772_00_4_08D</v>
          </cell>
          <cell r="YL1" t="str">
            <v>7780_00_00D</v>
          </cell>
          <cell r="YM1" t="str">
            <v>7780_00_01D</v>
          </cell>
          <cell r="YN1" t="str">
            <v>7780_00_02D</v>
          </cell>
          <cell r="YO1" t="str">
            <v>7780_00_03D</v>
          </cell>
          <cell r="YP1" t="str">
            <v>7780_00_04D</v>
          </cell>
          <cell r="YQ1" t="str">
            <v>7780_00_05D</v>
          </cell>
          <cell r="YR1" t="str">
            <v>7780_00_06D</v>
          </cell>
          <cell r="YS1" t="str">
            <v>7780_00_07D</v>
          </cell>
          <cell r="YT1" t="str">
            <v>7780_00_08D</v>
          </cell>
          <cell r="YU1" t="str">
            <v>7780_00_09D</v>
          </cell>
          <cell r="YV1" t="str">
            <v>7780_00_10D</v>
          </cell>
          <cell r="YW1" t="str">
            <v>7780_00_11D</v>
          </cell>
          <cell r="YX1" t="str">
            <v>7780_00_12D</v>
          </cell>
          <cell r="YY1" t="str">
            <v>78000_78010</v>
          </cell>
          <cell r="YZ1">
            <v>78010</v>
          </cell>
          <cell r="ZA1">
            <v>78210</v>
          </cell>
          <cell r="ZB1">
            <v>78211</v>
          </cell>
          <cell r="ZC1">
            <v>78212</v>
          </cell>
          <cell r="ZD1">
            <v>78410</v>
          </cell>
          <cell r="ZE1" t="str">
            <v>79000_79010</v>
          </cell>
          <cell r="ZF1">
            <v>79012</v>
          </cell>
          <cell r="ZG1" t="str">
            <v>794SL5N_KM</v>
          </cell>
          <cell r="ZH1" t="str">
            <v>794SM5N_M</v>
          </cell>
          <cell r="ZI1" t="str">
            <v>796DM5N_M</v>
          </cell>
          <cell r="ZJ1" t="str">
            <v>796SP5N_M</v>
          </cell>
          <cell r="ZK1" t="str">
            <v>796SPLL_M</v>
          </cell>
          <cell r="ZL1" t="str">
            <v>7999_00</v>
          </cell>
          <cell r="ZM1" t="str">
            <v>799N_M</v>
          </cell>
          <cell r="ZN1" t="str">
            <v>80010736V01_700MHz_00DT</v>
          </cell>
          <cell r="ZO1" t="str">
            <v>80010736V01_700MHz_01DT</v>
          </cell>
          <cell r="ZP1" t="str">
            <v>80010736V01_700MHz_02DT</v>
          </cell>
          <cell r="ZQ1" t="str">
            <v>80010736V01_700MHz_03DT</v>
          </cell>
          <cell r="ZR1" t="str">
            <v>80010736V01_700MHz_04DT</v>
          </cell>
          <cell r="ZS1" t="str">
            <v>80010736V01_700MHz_05DT</v>
          </cell>
          <cell r="ZT1" t="str">
            <v>80010736V01_700MHz_06DT</v>
          </cell>
          <cell r="ZU1" t="str">
            <v>80010736V01_700MHz_07DT</v>
          </cell>
          <cell r="ZV1" t="str">
            <v>80010736V01_700MHz_08DT</v>
          </cell>
          <cell r="ZW1" t="str">
            <v>80010736V01_700MHz_09DT</v>
          </cell>
          <cell r="ZX1" t="str">
            <v>80010736V01_700MHz_10DT</v>
          </cell>
          <cell r="ZY1" t="str">
            <v>80010866_700MHz_01DT</v>
          </cell>
          <cell r="ZZ1" t="str">
            <v>80010866_700MHz_02DT</v>
          </cell>
          <cell r="AAA1" t="str">
            <v>80010866_700MHz_03DT</v>
          </cell>
          <cell r="AAB1" t="str">
            <v>80010866_700MHz_04DT</v>
          </cell>
          <cell r="AAC1" t="str">
            <v>80010866_700MHz_05DT</v>
          </cell>
          <cell r="AAD1" t="str">
            <v>80010866_700MHz_06DT</v>
          </cell>
          <cell r="AAE1" t="str">
            <v>80010866_700MHz_07DT</v>
          </cell>
          <cell r="AAF1" t="str">
            <v>80010866_700MHz_08DT</v>
          </cell>
          <cell r="AAG1" t="str">
            <v>80010866_700MHz_09DT</v>
          </cell>
          <cell r="AAH1" t="str">
            <v>80010866_700MHz_10DT</v>
          </cell>
          <cell r="AAI1" t="str">
            <v>80010247_00DT</v>
          </cell>
          <cell r="AAJ1" t="str">
            <v>80010247_01DT</v>
          </cell>
          <cell r="AAK1" t="str">
            <v>80010247_02DT</v>
          </cell>
          <cell r="AAL1" t="str">
            <v>80010247_03DT</v>
          </cell>
          <cell r="AAM1" t="str">
            <v>80010247_04DT</v>
          </cell>
          <cell r="AAN1" t="str">
            <v>80010247_05DT</v>
          </cell>
          <cell r="AAO1" t="str">
            <v>80010247_06DT</v>
          </cell>
          <cell r="AAP1" t="str">
            <v>80010247_07DT</v>
          </cell>
          <cell r="AAQ1" t="str">
            <v>80010247_08DT</v>
          </cell>
          <cell r="AAR1" t="str">
            <v>80010247_09DT</v>
          </cell>
          <cell r="AAS1" t="str">
            <v>80010247_10DT</v>
          </cell>
          <cell r="AAT1" t="str">
            <v>80010247_11DT</v>
          </cell>
          <cell r="AAU1" t="str">
            <v>80010247_12DT</v>
          </cell>
          <cell r="AAV1">
            <v>80010249</v>
          </cell>
          <cell r="AAW1" t="str">
            <v>80010251_00D</v>
          </cell>
          <cell r="AAX1" t="str">
            <v>80010251_01D</v>
          </cell>
          <cell r="AAY1" t="str">
            <v>80010251_02D</v>
          </cell>
          <cell r="AAZ1" t="str">
            <v>80010251_03D</v>
          </cell>
          <cell r="ABA1" t="str">
            <v>80010251_04D</v>
          </cell>
          <cell r="ABB1" t="str">
            <v>80010251_05D</v>
          </cell>
          <cell r="ABC1" t="str">
            <v>80010251_06D</v>
          </cell>
          <cell r="ABD1" t="str">
            <v>80010251_07D</v>
          </cell>
          <cell r="ABE1" t="str">
            <v>80010251_08D</v>
          </cell>
          <cell r="ABF1" t="str">
            <v>80010251_09D</v>
          </cell>
          <cell r="ABG1" t="str">
            <v>80010251_10D</v>
          </cell>
          <cell r="ABH1" t="str">
            <v>80010251_11D</v>
          </cell>
          <cell r="ABI1" t="str">
            <v>80010251_12D</v>
          </cell>
          <cell r="ABJ1" t="str">
            <v>80010270_00DT</v>
          </cell>
          <cell r="ABK1" t="str">
            <v>80010270_01DT</v>
          </cell>
          <cell r="ABL1" t="str">
            <v>80010270_02DT</v>
          </cell>
          <cell r="ABM1" t="str">
            <v>80010270_03DT</v>
          </cell>
          <cell r="ABN1" t="str">
            <v>80010270_04DT</v>
          </cell>
          <cell r="ABO1" t="str">
            <v>80010270_05DT</v>
          </cell>
          <cell r="ABP1" t="str">
            <v>80010270_06DT</v>
          </cell>
          <cell r="ABQ1" t="str">
            <v>80010270_07DT</v>
          </cell>
          <cell r="ABR1" t="str">
            <v>80010270_08DT</v>
          </cell>
          <cell r="ABS1" t="str">
            <v>80010270_09DT</v>
          </cell>
          <cell r="ABT1" t="str">
            <v>80010270_10DT</v>
          </cell>
          <cell r="ABU1" t="str">
            <v>80010314_T0</v>
          </cell>
          <cell r="ABV1" t="str">
            <v>80010314_T1</v>
          </cell>
          <cell r="ABW1" t="str">
            <v>80010314_T10</v>
          </cell>
          <cell r="ABX1" t="str">
            <v>80010314_T2</v>
          </cell>
          <cell r="ABY1" t="str">
            <v>80010314_T3</v>
          </cell>
          <cell r="ABZ1" t="str">
            <v>80010314_T4</v>
          </cell>
          <cell r="ACA1" t="str">
            <v>80010314_T5</v>
          </cell>
          <cell r="ACB1" t="str">
            <v>80010314_T6</v>
          </cell>
          <cell r="ACC1" t="str">
            <v>80010314_T7</v>
          </cell>
          <cell r="ACD1" t="str">
            <v>80010314_T8</v>
          </cell>
          <cell r="ACE1" t="str">
            <v>80010314_T9</v>
          </cell>
          <cell r="ACF1" t="str">
            <v>80010360_00DT</v>
          </cell>
          <cell r="ACG1" t="str">
            <v>80010360_01DT</v>
          </cell>
          <cell r="ACH1" t="str">
            <v>80010360_02DT</v>
          </cell>
          <cell r="ACI1" t="str">
            <v>80010360_03DT</v>
          </cell>
          <cell r="ACJ1" t="str">
            <v>80010360_04DT</v>
          </cell>
          <cell r="ACK1" t="str">
            <v>80010360_05DT</v>
          </cell>
          <cell r="ACL1" t="str">
            <v>80010360_06DT</v>
          </cell>
          <cell r="ACM1" t="str">
            <v>80010360_07DT</v>
          </cell>
          <cell r="ACN1" t="str">
            <v>80010360_08DT</v>
          </cell>
          <cell r="ACO1" t="str">
            <v>80010360_09DT</v>
          </cell>
          <cell r="ACP1" t="str">
            <v>80010360_10DT</v>
          </cell>
          <cell r="ACQ1">
            <v>80010368</v>
          </cell>
          <cell r="ACR1" t="str">
            <v>80010375_00DT</v>
          </cell>
          <cell r="ACS1" t="str">
            <v>80010375_01DT</v>
          </cell>
          <cell r="ACT1" t="str">
            <v>80010375_02DT</v>
          </cell>
          <cell r="ACU1" t="str">
            <v>80010375_03DT</v>
          </cell>
          <cell r="ACV1" t="str">
            <v>80010375_04DT</v>
          </cell>
          <cell r="ACW1" t="str">
            <v>80010375_05DT</v>
          </cell>
          <cell r="ACX1" t="str">
            <v>80010375_06DT</v>
          </cell>
          <cell r="ACY1" t="str">
            <v>80010375_07DT</v>
          </cell>
          <cell r="ACZ1" t="str">
            <v>80010375_08DT</v>
          </cell>
          <cell r="ADA1" t="str">
            <v>80010375_09DT</v>
          </cell>
          <cell r="ADB1" t="str">
            <v>80010375_10DT</v>
          </cell>
          <cell r="ADC1" t="str">
            <v>80010375_11DT</v>
          </cell>
          <cell r="ADD1" t="str">
            <v>80010375_12DT</v>
          </cell>
          <cell r="ADE1">
            <v>80010431</v>
          </cell>
          <cell r="ADF1" t="str">
            <v>80010451_1710_02T</v>
          </cell>
          <cell r="ADG1" t="str">
            <v>80010451_1710_06T</v>
          </cell>
          <cell r="ADH1" t="str">
            <v>80010451_2110_02T</v>
          </cell>
          <cell r="ADI1" t="str">
            <v>80010451_2110_06T</v>
          </cell>
          <cell r="ADJ1" t="str">
            <v>80010474_0D</v>
          </cell>
          <cell r="ADK1" t="str">
            <v>80010474_10D</v>
          </cell>
          <cell r="ADL1" t="str">
            <v>80010474_1D</v>
          </cell>
          <cell r="ADM1" t="str">
            <v>80010474_2D</v>
          </cell>
          <cell r="ADN1" t="str">
            <v>80010474_3D</v>
          </cell>
          <cell r="ADO1" t="str">
            <v>80010474_4D</v>
          </cell>
          <cell r="ADP1" t="str">
            <v>80010474_5D</v>
          </cell>
          <cell r="ADQ1" t="str">
            <v>80010474_6D</v>
          </cell>
          <cell r="ADR1" t="str">
            <v>80010474_7D</v>
          </cell>
          <cell r="ADS1" t="str">
            <v>80010474_8D</v>
          </cell>
          <cell r="ADT1" t="str">
            <v>80010474_9D</v>
          </cell>
          <cell r="ADU1" t="str">
            <v>80010475_0D</v>
          </cell>
          <cell r="ADV1" t="str">
            <v>80010475_1D</v>
          </cell>
          <cell r="ADW1" t="str">
            <v>80010475_2D</v>
          </cell>
          <cell r="ADX1" t="str">
            <v>80010475_3D</v>
          </cell>
          <cell r="ADY1" t="str">
            <v>80010475_4D</v>
          </cell>
          <cell r="ADZ1" t="str">
            <v>80010475_5D</v>
          </cell>
          <cell r="AEA1" t="str">
            <v>80010475_6D</v>
          </cell>
          <cell r="AEB1" t="str">
            <v>80010480_10D</v>
          </cell>
          <cell r="AEC1" t="str">
            <v>80010480_2D</v>
          </cell>
          <cell r="AED1" t="str">
            <v>80010480_4D</v>
          </cell>
          <cell r="AEE1" t="str">
            <v>80010480_6D</v>
          </cell>
          <cell r="AEF1" t="str">
            <v>80010480_8D</v>
          </cell>
          <cell r="AEG1" t="str">
            <v>80010481_2D</v>
          </cell>
          <cell r="AEH1" t="str">
            <v>80010481_4D</v>
          </cell>
          <cell r="AEI1" t="str">
            <v>80010481_6D</v>
          </cell>
          <cell r="AEJ1" t="str">
            <v>80010504_2140MHz_00DT</v>
          </cell>
          <cell r="AEK1" t="str">
            <v>80010504_2140MHz_01DT</v>
          </cell>
          <cell r="AEL1" t="str">
            <v>80010504_2140MHz_02DT</v>
          </cell>
          <cell r="AEM1" t="str">
            <v>80010504_2140MHz_03DT</v>
          </cell>
          <cell r="AEN1" t="str">
            <v>80010504_2140MHz_04DT</v>
          </cell>
          <cell r="AEO1" t="str">
            <v>80010504_2140MHz_05DT</v>
          </cell>
          <cell r="AEP1" t="str">
            <v>80010504_2140MHz_06DT</v>
          </cell>
          <cell r="AEQ1" t="str">
            <v>80010504_2140MHz_07DT</v>
          </cell>
          <cell r="AER1" t="str">
            <v>80010504_2140MHz_08DT</v>
          </cell>
          <cell r="AES1" t="str">
            <v>80010504_2140MHz_09DT</v>
          </cell>
          <cell r="AET1" t="str">
            <v>80010504_2140MHz_10DT</v>
          </cell>
          <cell r="AEU1" t="str">
            <v>80010504_2140MHz_11DT</v>
          </cell>
          <cell r="AEV1" t="str">
            <v>80010504_2140MHz_12DT</v>
          </cell>
          <cell r="AEW1" t="str">
            <v>80010504_2140MHz_13DT</v>
          </cell>
          <cell r="AEX1" t="str">
            <v>80010504_2140MHz_14DT</v>
          </cell>
          <cell r="AEY1" t="str">
            <v>80010504_2140MHz_15DT</v>
          </cell>
          <cell r="AEZ1" t="str">
            <v>80010734V01_700MHz_00DT</v>
          </cell>
          <cell r="AFA1" t="str">
            <v>80010734V01_700MHz_01DT</v>
          </cell>
          <cell r="AFB1" t="str">
            <v>80010734V01_700MHz_02DT</v>
          </cell>
          <cell r="AFC1" t="str">
            <v>80010734V01_700MHz_03DT</v>
          </cell>
          <cell r="AFD1" t="str">
            <v>80010734V01_700MHz_04DT</v>
          </cell>
          <cell r="AFE1" t="str">
            <v>80010734V01_700MHz_05DT</v>
          </cell>
          <cell r="AFF1" t="str">
            <v>80010734V01_700MHz_06DT</v>
          </cell>
          <cell r="AFG1" t="str">
            <v>80010734V01_700MHz_07DT</v>
          </cell>
          <cell r="AFH1" t="str">
            <v>80010734V01_700MHz_08DT</v>
          </cell>
          <cell r="AFI1" t="str">
            <v>80010734V01_700MHz_09DT</v>
          </cell>
          <cell r="AFJ1" t="str">
            <v>80010734V01_700MHz_10DT</v>
          </cell>
          <cell r="AFK1" t="str">
            <v>80010734V01_700MHz_11DT</v>
          </cell>
          <cell r="AFL1" t="str">
            <v>80010734V01_700MHz_12DT</v>
          </cell>
          <cell r="AFM1" t="str">
            <v>80010734V01_700MHz_13DT</v>
          </cell>
          <cell r="AFN1" t="str">
            <v>80010734V01_700MHz_14DT</v>
          </cell>
          <cell r="AFO1" t="str">
            <v>80010734V01_700MHz_15DT</v>
          </cell>
          <cell r="AFP1" t="str">
            <v>80010734V01_700MHz_16DT</v>
          </cell>
          <cell r="AFQ1" t="str">
            <v>80010735V01_700MHz_00DT</v>
          </cell>
          <cell r="AFR1" t="str">
            <v>80010735V01_700MHz_01DT</v>
          </cell>
          <cell r="AFS1" t="str">
            <v>80010735V01_700MHz_02DT</v>
          </cell>
          <cell r="AFT1" t="str">
            <v>80010735V01_700MHz_03DT</v>
          </cell>
          <cell r="AFU1" t="str">
            <v>80010735V01_700MHz_04DT</v>
          </cell>
          <cell r="AFV1" t="str">
            <v>80010735V01_700MHz_05DT</v>
          </cell>
          <cell r="AFW1" t="str">
            <v>80010735V01_700MHz_06DT</v>
          </cell>
          <cell r="AFX1" t="str">
            <v>80010735V01_700MHz_07DT</v>
          </cell>
          <cell r="AFY1" t="str">
            <v>80010735V01_700MHz_08DT</v>
          </cell>
          <cell r="AFZ1" t="str">
            <v>80010735V01_700MHz_09DT</v>
          </cell>
          <cell r="AGA1" t="str">
            <v>80010735V01_700MHz_10DT</v>
          </cell>
          <cell r="AGB1" t="str">
            <v>80010764V01_700MHz_00DT</v>
          </cell>
          <cell r="AGC1" t="str">
            <v>80010764V01_700MHz_01DT</v>
          </cell>
          <cell r="AGD1" t="str">
            <v>80010764V01_700MHz_02DT</v>
          </cell>
          <cell r="AGE1" t="str">
            <v>80010764V01_700MHz_03DT</v>
          </cell>
          <cell r="AGF1" t="str">
            <v>80010764V01_700MHz_04DT</v>
          </cell>
          <cell r="AGG1" t="str">
            <v>80010764V01_700MHz_05DT</v>
          </cell>
          <cell r="AGH1" t="str">
            <v>80010764V01_700MHz_06DT</v>
          </cell>
          <cell r="AGI1" t="str">
            <v>80010764V01_700MHz_07DT</v>
          </cell>
          <cell r="AGJ1" t="str">
            <v>80010764V01_700MHz_08DT</v>
          </cell>
          <cell r="AGK1" t="str">
            <v>80010764V01_700MHz_09DT</v>
          </cell>
          <cell r="AGL1" t="str">
            <v>80010764V01_700MHz_10DT</v>
          </cell>
          <cell r="AGM1" t="str">
            <v>80010764V01_700MHz_11DT</v>
          </cell>
          <cell r="AGN1" t="str">
            <v>80010764V01_700MHz_12DT</v>
          </cell>
          <cell r="AGO1" t="str">
            <v>80010764V01_700MHz_13DT</v>
          </cell>
          <cell r="AGP1" t="str">
            <v>80010764V01_700MHz_14DT</v>
          </cell>
          <cell r="AGQ1" t="str">
            <v>80010764V01_700MHz_15DT</v>
          </cell>
          <cell r="AGR1" t="str">
            <v>80010764V01_700MHz_16DT</v>
          </cell>
          <cell r="AGS1" t="str">
            <v>80010764_00DT</v>
          </cell>
          <cell r="AGT1" t="str">
            <v>80010764_01DT</v>
          </cell>
          <cell r="AGU1" t="str">
            <v>80010764_02DT</v>
          </cell>
          <cell r="AGV1" t="str">
            <v>80010764_03DT</v>
          </cell>
          <cell r="AGW1" t="str">
            <v>80010764_04DT</v>
          </cell>
          <cell r="AGX1" t="str">
            <v>80010764_05DT</v>
          </cell>
          <cell r="AGY1" t="str">
            <v>80010764_06DT</v>
          </cell>
          <cell r="AGZ1" t="str">
            <v>80010764_07DT</v>
          </cell>
          <cell r="AHA1" t="str">
            <v>80010764_08DT</v>
          </cell>
          <cell r="AHB1" t="str">
            <v>80010764_09DT</v>
          </cell>
          <cell r="AHC1" t="str">
            <v>80010764_10DT</v>
          </cell>
          <cell r="AHD1" t="str">
            <v>80010765V01_700MHz_00DT</v>
          </cell>
          <cell r="AHE1" t="str">
            <v>80010765V01_700MHz_01DT</v>
          </cell>
          <cell r="AHF1" t="str">
            <v>80010765V01_700MHz_02DT</v>
          </cell>
          <cell r="AHG1" t="str">
            <v>80010765V01_700MHz_03DT</v>
          </cell>
          <cell r="AHH1" t="str">
            <v>80010765V01_700MHz_04DT</v>
          </cell>
          <cell r="AHI1" t="str">
            <v>80010765V01_700MHz_05DT</v>
          </cell>
          <cell r="AHJ1" t="str">
            <v>80010765V01_700MHz_06DT</v>
          </cell>
          <cell r="AHK1" t="str">
            <v>80010765V01_700MHz_07DT</v>
          </cell>
          <cell r="AHL1" t="str">
            <v>80010765V01_700MHz_08DT</v>
          </cell>
          <cell r="AHM1" t="str">
            <v>80010765V01_700MHz_09DT</v>
          </cell>
          <cell r="AHN1" t="str">
            <v>80010765V01_700MHz_10DT</v>
          </cell>
          <cell r="AHO1" t="str">
            <v>80010766V01_700MHz_00DT</v>
          </cell>
          <cell r="AHP1" t="str">
            <v>80010766V01_700MHz_01DT</v>
          </cell>
          <cell r="AHQ1" t="str">
            <v>80010766V01_700MHz_02DT</v>
          </cell>
          <cell r="AHR1" t="str">
            <v>80010766V01_700MHz_03DT</v>
          </cell>
          <cell r="AHS1" t="str">
            <v>80010766V01_700MHz_04DT</v>
          </cell>
          <cell r="AHT1" t="str">
            <v>80010766V01_700MHz_05DT</v>
          </cell>
          <cell r="AHU1" t="str">
            <v>80010766V01_700MHz_06DT</v>
          </cell>
          <cell r="AHV1" t="str">
            <v>80010766V01_700MHz_07DT</v>
          </cell>
          <cell r="AHW1" t="str">
            <v>80010766V01_700MHz_08DT</v>
          </cell>
          <cell r="AHX1" t="str">
            <v>80010766V01_700MHz_09DT</v>
          </cell>
          <cell r="AHY1" t="str">
            <v>80010766V01_700MHz_10DT</v>
          </cell>
          <cell r="AHZ1" t="str">
            <v>80010865_700MHz_02DT</v>
          </cell>
          <cell r="AIA1" t="str">
            <v>80010865_700MHz_03DT</v>
          </cell>
          <cell r="AIB1" t="str">
            <v>80010865_700MHz_04DT</v>
          </cell>
          <cell r="AIC1" t="str">
            <v>80010865_700MHz_05DT</v>
          </cell>
          <cell r="AID1" t="str">
            <v>80010865_700MHz_06DT</v>
          </cell>
          <cell r="AIE1" t="str">
            <v>80010865_700MHz_07DT</v>
          </cell>
          <cell r="AIF1" t="str">
            <v>80010865_700MHz_08DT</v>
          </cell>
          <cell r="AIG1" t="str">
            <v>80010865_700MHz_09DT</v>
          </cell>
          <cell r="AIH1" t="str">
            <v>80010865_700MHz_10DT</v>
          </cell>
          <cell r="AII1" t="str">
            <v>80010865_700MHz_11DT</v>
          </cell>
          <cell r="AIJ1" t="str">
            <v>80010865_700MHz_12DT</v>
          </cell>
          <cell r="AIK1" t="str">
            <v>800_10606_00DT_LEFT</v>
          </cell>
          <cell r="AIL1" t="str">
            <v>800_10606_00DT_RIGHT</v>
          </cell>
          <cell r="AIM1" t="str">
            <v>800_10606_01DT_LEFT</v>
          </cell>
          <cell r="AIN1" t="str">
            <v>800_10606_01DT_RIGHT</v>
          </cell>
          <cell r="AIO1" t="str">
            <v>800_10606_02DT_LEFT</v>
          </cell>
          <cell r="AIP1" t="str">
            <v>800_10606_02DT_RIGHT</v>
          </cell>
          <cell r="AIQ1" t="str">
            <v>800_10606_03DT_LEFT</v>
          </cell>
          <cell r="AIR1" t="str">
            <v>800_10606_03DT_RIGHT</v>
          </cell>
          <cell r="AIS1" t="str">
            <v>800_10606_04DT_LEFT</v>
          </cell>
          <cell r="AIT1" t="str">
            <v>800_10606_04DT_RIGHT</v>
          </cell>
          <cell r="AIU1" t="str">
            <v>800_10606_05DT_LEFT</v>
          </cell>
          <cell r="AIV1" t="str">
            <v>800_10606_05DT_RIGHT</v>
          </cell>
          <cell r="AIW1" t="str">
            <v>800_10606_06DT_LEFT</v>
          </cell>
          <cell r="AIX1" t="str">
            <v>800_10606_06DT_RIGHT</v>
          </cell>
          <cell r="AIY1" t="str">
            <v>800_10606_07DT_LEFT</v>
          </cell>
          <cell r="AIZ1" t="str">
            <v>800_10606_07DT_RIGHT</v>
          </cell>
          <cell r="AJA1" t="str">
            <v>800_10606_08DT_LEFT</v>
          </cell>
          <cell r="AJB1" t="str">
            <v>800_10606_08DT_RIGHT</v>
          </cell>
          <cell r="AJC1" t="str">
            <v>800_10606_09DT_LEFT</v>
          </cell>
          <cell r="AJD1" t="str">
            <v>800_10606_09DT_RIGHT</v>
          </cell>
          <cell r="AJE1" t="str">
            <v>800_10606_10DT_LEFT</v>
          </cell>
          <cell r="AJF1" t="str">
            <v>800_10606_10DT_RIGHT</v>
          </cell>
          <cell r="AJG1" t="str">
            <v>809_K_T1_YP</v>
          </cell>
          <cell r="AJH1">
            <v>8100</v>
          </cell>
          <cell r="AJI1" t="str">
            <v>81010020_B4A_02DT</v>
          </cell>
          <cell r="AJJ1" t="str">
            <v>81010020_B4A_03DT</v>
          </cell>
          <cell r="AJK1" t="str">
            <v>81010020_B4A_04DT</v>
          </cell>
          <cell r="AJL1" t="str">
            <v>81010020_B4A_05DT</v>
          </cell>
          <cell r="AJM1" t="str">
            <v>81010020_B4A_06DT</v>
          </cell>
          <cell r="AJN1" t="str">
            <v>81010020_B4A_07DT</v>
          </cell>
          <cell r="AJO1" t="str">
            <v>81010020_B4A_08DT</v>
          </cell>
          <cell r="AJP1" t="str">
            <v>81010020_B4A_09DT</v>
          </cell>
          <cell r="AJQ1" t="str">
            <v>81010020_B4A_10DT</v>
          </cell>
          <cell r="AJR1" t="str">
            <v>81010020_B4A_11DT</v>
          </cell>
          <cell r="AJS1" t="str">
            <v>81010020_B4A_12DT</v>
          </cell>
          <cell r="AJT1" t="str">
            <v>8135R0c</v>
          </cell>
          <cell r="AJU1" t="str">
            <v>8135R6c</v>
          </cell>
          <cell r="AJV1" t="str">
            <v>8136R0a</v>
          </cell>
          <cell r="AJW1" t="str">
            <v>8136R0c</v>
          </cell>
          <cell r="AJX1" t="str">
            <v>8165R0c</v>
          </cell>
          <cell r="AJY1" t="str">
            <v>8165R2c</v>
          </cell>
          <cell r="AJZ1" t="str">
            <v>8165R4c</v>
          </cell>
          <cell r="AKA1" t="str">
            <v>8185R0c</v>
          </cell>
          <cell r="AKB1" t="str">
            <v>8185R2c</v>
          </cell>
          <cell r="AKC1" t="str">
            <v>8185R6c</v>
          </cell>
          <cell r="AKD1" t="str">
            <v>8260_0</v>
          </cell>
          <cell r="AKE1" t="str">
            <v>8260_2</v>
          </cell>
          <cell r="AKF1" t="str">
            <v>8265T56_R0</v>
          </cell>
          <cell r="AKG1">
            <v>84010500</v>
          </cell>
          <cell r="AKH1" t="str">
            <v>84010500_M45pol</v>
          </cell>
          <cell r="AKI1">
            <v>84010505</v>
          </cell>
          <cell r="AKJ1" t="str">
            <v>84010505_quasi_omni_V1</v>
          </cell>
          <cell r="AKK1" t="str">
            <v>84010515_00DT</v>
          </cell>
          <cell r="AKL1">
            <v>84010525</v>
          </cell>
          <cell r="AKM1">
            <v>8410</v>
          </cell>
          <cell r="AKN1">
            <v>85000</v>
          </cell>
          <cell r="AKO1">
            <v>88000</v>
          </cell>
          <cell r="AKP1" t="str">
            <v>88200_88210</v>
          </cell>
          <cell r="AKQ1" t="str">
            <v>90_RR65_19_02</v>
          </cell>
          <cell r="AKR1" t="str">
            <v>910CE_M</v>
          </cell>
          <cell r="AKS1" t="str">
            <v>910T3CE_M</v>
          </cell>
          <cell r="AKT1" t="str">
            <v>910_CE_M</v>
          </cell>
          <cell r="AKU1" t="str">
            <v>910_CN_M</v>
          </cell>
          <cell r="AKV1" t="str">
            <v>910_T3CE_M</v>
          </cell>
          <cell r="AKW1" t="str">
            <v>926LG65VTEB_00D</v>
          </cell>
          <cell r="AKX1" t="str">
            <v>926LG65VTEB_01D</v>
          </cell>
          <cell r="AKY1" t="str">
            <v>926LG65VTEB_02D</v>
          </cell>
          <cell r="AKZ1" t="str">
            <v>926LG65VTEB_03D</v>
          </cell>
          <cell r="ALA1" t="str">
            <v>926LG65VTEB_04D</v>
          </cell>
          <cell r="ALB1" t="str">
            <v>926LG65VTEB_05D</v>
          </cell>
          <cell r="ALC1" t="str">
            <v>926LG65VTEB_06D</v>
          </cell>
          <cell r="ALD1" t="str">
            <v>926LG65VTEB_07D</v>
          </cell>
          <cell r="ALE1" t="str">
            <v>926LG65VTEB_08D</v>
          </cell>
          <cell r="ALF1" t="str">
            <v>926LG65VTEB_09D</v>
          </cell>
          <cell r="ALG1" t="str">
            <v>926LG65VTEB_10D</v>
          </cell>
          <cell r="ALH1" t="str">
            <v>926LG65VTEB_11D</v>
          </cell>
          <cell r="ALI1" t="str">
            <v>926LG65VTEB_12D</v>
          </cell>
          <cell r="ALJ1" t="str">
            <v>926LG65VTEB_13D</v>
          </cell>
          <cell r="ALK1" t="str">
            <v>926LG65VTEB_14D</v>
          </cell>
          <cell r="ALL1" t="str">
            <v>926LG65VTEB_15D</v>
          </cell>
          <cell r="ALM1" t="str">
            <v>928DD65T2E_M</v>
          </cell>
          <cell r="ALN1" t="str">
            <v>928DD90T2E_M</v>
          </cell>
          <cell r="ALO1" t="str">
            <v>928DG65T5E_M</v>
          </cell>
          <cell r="ALP1" t="str">
            <v>928QDG65T5EM</v>
          </cell>
          <cell r="ALQ1" t="str">
            <v>928QDG65T5E_M</v>
          </cell>
          <cell r="ALR1" t="str">
            <v>928QDG90T5E_M</v>
          </cell>
          <cell r="ALS1" t="str">
            <v>929DG65T2E_M</v>
          </cell>
          <cell r="ALT1" t="str">
            <v>930DD65E_M</v>
          </cell>
          <cell r="ALU1" t="str">
            <v>930DD65T2E_M</v>
          </cell>
          <cell r="ALV1" t="str">
            <v>930DD65T4E_M</v>
          </cell>
          <cell r="ALW1" t="str">
            <v>930DD65T6E_M</v>
          </cell>
          <cell r="ALX1" t="str">
            <v>930DD90E_M</v>
          </cell>
          <cell r="ALY1" t="str">
            <v>930DD90T2E_M</v>
          </cell>
          <cell r="ALZ1" t="str">
            <v>930DD90T4E_M</v>
          </cell>
          <cell r="AMA1" t="str">
            <v>930_DD65T2E_M</v>
          </cell>
          <cell r="AMB1" t="str">
            <v>931DG65T2E_M</v>
          </cell>
          <cell r="AMC1" t="str">
            <v>931DG70VTREM_0DT</v>
          </cell>
          <cell r="AMD1" t="str">
            <v>931DG70VTREM_4DT</v>
          </cell>
          <cell r="AME1" t="str">
            <v>931DG70VTREM_8DT</v>
          </cell>
          <cell r="AMF1" t="str">
            <v>932DD65E_M</v>
          </cell>
          <cell r="AMG1" t="str">
            <v>932DD65T2E_M</v>
          </cell>
          <cell r="AMH1" t="str">
            <v>932DD65T4E_M</v>
          </cell>
          <cell r="AMI1" t="str">
            <v>932DD65T6E_M</v>
          </cell>
          <cell r="AMJ1" t="str">
            <v>932DD90E_M</v>
          </cell>
          <cell r="AMK1" t="str">
            <v>932DD90T2E_M</v>
          </cell>
          <cell r="AML1" t="str">
            <v>932DG33T2A_M</v>
          </cell>
          <cell r="AMM1" t="str">
            <v>932DG65E_M</v>
          </cell>
          <cell r="AMN1" t="str">
            <v>932DG65T2E_M</v>
          </cell>
          <cell r="AMO1" t="str">
            <v>932DG65T4E_M</v>
          </cell>
          <cell r="AMP1" t="str">
            <v>932DG65T6E_M</v>
          </cell>
          <cell r="AMQ1" t="str">
            <v>932DG65VTE-M-V</v>
          </cell>
          <cell r="AMR1" t="str">
            <v>932DG65VTEM_1D</v>
          </cell>
          <cell r="AMS1" t="str">
            <v>932DG65VTEM_3D</v>
          </cell>
          <cell r="AMT1" t="str">
            <v>932DG65VTEM_4D</v>
          </cell>
          <cell r="AMU1" t="str">
            <v>932DG65VTEM_5D</v>
          </cell>
          <cell r="AMV1" t="str">
            <v>932DG65VTEM_6D</v>
          </cell>
          <cell r="AMW1" t="str">
            <v>932DG65VTEM_7D</v>
          </cell>
          <cell r="AMX1" t="str">
            <v>932DG90E_M</v>
          </cell>
          <cell r="AMY1" t="str">
            <v>932DG90T2E_M</v>
          </cell>
          <cell r="AMZ1" t="str">
            <v>932DG90T2E_M_</v>
          </cell>
          <cell r="ANA1" t="str">
            <v>932DG90T4E_M</v>
          </cell>
          <cell r="ANB1" t="str">
            <v>932DG90VTEM_1D</v>
          </cell>
          <cell r="ANC1" t="str">
            <v>932DG90VTEM_1D_BADPATTERN</v>
          </cell>
          <cell r="AND1" t="str">
            <v>932DG90VTEM_2D</v>
          </cell>
          <cell r="ANE1" t="str">
            <v>932DG90VTEM_2D_BADPATTERN</v>
          </cell>
          <cell r="ANF1" t="str">
            <v>932DG90VTEM_3D</v>
          </cell>
          <cell r="ANG1" t="str">
            <v>932DG90VTEM_3D_BADPATTERN</v>
          </cell>
          <cell r="ANH1" t="str">
            <v>932DG90VTEM_4D</v>
          </cell>
          <cell r="ANI1" t="str">
            <v>932DG90VTEM_4D_BADPATTERN</v>
          </cell>
          <cell r="ANJ1" t="str">
            <v>932DG90VTEM_5D</v>
          </cell>
          <cell r="ANK1" t="str">
            <v>932DG90VTEM_5D_BADPATTERN</v>
          </cell>
          <cell r="ANL1" t="str">
            <v>932DG90VTEM_6D</v>
          </cell>
          <cell r="ANM1" t="str">
            <v>932DG90VTEM_6D_BADPATTERN</v>
          </cell>
          <cell r="ANN1" t="str">
            <v>932DG90VTEM_7D</v>
          </cell>
          <cell r="ANO1" t="str">
            <v>932DG90VTEM_8D</v>
          </cell>
          <cell r="ANP1" t="str">
            <v>932LG65T2A_M</v>
          </cell>
          <cell r="ANQ1" t="str">
            <v>932LG65VTEB_0D</v>
          </cell>
          <cell r="ANR1" t="str">
            <v>932LG65VTEB_1D</v>
          </cell>
          <cell r="ANS1" t="str">
            <v>932LG65VTEB_2D</v>
          </cell>
          <cell r="ANT1" t="str">
            <v>932LG65VTEB_3D</v>
          </cell>
          <cell r="ANU1" t="str">
            <v>932LG65VTEB_4D</v>
          </cell>
          <cell r="ANV1" t="str">
            <v>932LG65VTEB_5D</v>
          </cell>
          <cell r="ANW1" t="str">
            <v>932LG65VTEB_6D</v>
          </cell>
          <cell r="ANX1" t="str">
            <v>932LG65VTEB_7D</v>
          </cell>
          <cell r="ANY1" t="str">
            <v>932LG65VTEB_8D</v>
          </cell>
          <cell r="ANZ1" t="str">
            <v>932LG65VTEM_0D</v>
          </cell>
          <cell r="AOA1" t="str">
            <v>932QDG65E_M</v>
          </cell>
          <cell r="AOB1" t="str">
            <v>932QDG65T2EM</v>
          </cell>
          <cell r="AOC1" t="str">
            <v>932QDG65T2E_M</v>
          </cell>
          <cell r="AOD1" t="str">
            <v>932QDG65T4E_M</v>
          </cell>
          <cell r="AOE1" t="str">
            <v>932QDG65T6E_M</v>
          </cell>
          <cell r="AOF1" t="str">
            <v>932QDG65VTEM_1D</v>
          </cell>
          <cell r="AOG1" t="str">
            <v>932QDG65VTEM_2D</v>
          </cell>
          <cell r="AOH1" t="str">
            <v>932QDG65VTEM_3D</v>
          </cell>
          <cell r="AOI1" t="str">
            <v>932QDG65VTEM_4D</v>
          </cell>
          <cell r="AOJ1" t="str">
            <v>932QDG65VTEM_5D</v>
          </cell>
          <cell r="AOK1" t="str">
            <v>932QDG65VTEM_6D</v>
          </cell>
          <cell r="AOL1" t="str">
            <v>932QDG65VTEM_7D</v>
          </cell>
          <cell r="AOM1" t="str">
            <v>932QDG65VTEM_8D</v>
          </cell>
          <cell r="AON1" t="str">
            <v>932QDG85T2E_M</v>
          </cell>
          <cell r="AOO1" t="str">
            <v>932QDG85T4E_M</v>
          </cell>
          <cell r="AOP1" t="str">
            <v>932QDG90E_M</v>
          </cell>
          <cell r="AOQ1" t="str">
            <v>932QDG90T2EM</v>
          </cell>
          <cell r="AOR1" t="str">
            <v>932QDG90T2E_M</v>
          </cell>
          <cell r="AOS1" t="str">
            <v>932QDG90T4E_M</v>
          </cell>
          <cell r="AOT1" t="str">
            <v>932QDG90VTEM_1D</v>
          </cell>
          <cell r="AOU1" t="str">
            <v>932QDG90VTEM_2D</v>
          </cell>
          <cell r="AOV1" t="str">
            <v>932QDG90VTEM_3D</v>
          </cell>
          <cell r="AOW1" t="str">
            <v>932QDG90VTEM_4D</v>
          </cell>
          <cell r="AOX1" t="str">
            <v>932QDG90VTEM_5D</v>
          </cell>
          <cell r="AOY1" t="str">
            <v>932QDG90VTEM_6D</v>
          </cell>
          <cell r="AOZ1" t="str">
            <v>932QDG90VTEM_7D</v>
          </cell>
          <cell r="APA1" t="str">
            <v>932QDG90VTEM_8D</v>
          </cell>
          <cell r="APB1" t="str">
            <v>932QLG65R2EB_0D</v>
          </cell>
          <cell r="APC1" t="str">
            <v>932QLG65R2EB_1D</v>
          </cell>
          <cell r="APD1" t="str">
            <v>932QLG65R2EB_2D</v>
          </cell>
          <cell r="APE1" t="str">
            <v>932QLG65R2EB_3D</v>
          </cell>
          <cell r="APF1" t="str">
            <v>932QLG65R2EB_4D</v>
          </cell>
          <cell r="APG1" t="str">
            <v>932QLG65R2EB_5D</v>
          </cell>
          <cell r="APH1" t="str">
            <v>932QLG65R2EB_6D</v>
          </cell>
          <cell r="API1" t="str">
            <v>932QLG65R2EB_7D</v>
          </cell>
          <cell r="APJ1" t="str">
            <v>932QLG65R2EB_8D</v>
          </cell>
          <cell r="APK1" t="str">
            <v>932QLG65VTEB_0D</v>
          </cell>
          <cell r="APL1" t="str">
            <v>932QLG65VTEB_1D</v>
          </cell>
          <cell r="APM1" t="str">
            <v>932QLG65VTEB_2D</v>
          </cell>
          <cell r="APN1" t="str">
            <v>932QLG65VTEB_3D</v>
          </cell>
          <cell r="APO1" t="str">
            <v>932QLG65VTEB_4D</v>
          </cell>
          <cell r="APP1" t="str">
            <v>932QLG65VTEB_5D</v>
          </cell>
          <cell r="APQ1" t="str">
            <v>932QLG65VTEB_6D</v>
          </cell>
          <cell r="APR1" t="str">
            <v>932QLG65VTEB_7D</v>
          </cell>
          <cell r="APS1" t="str">
            <v>932QLG65VTEB_8D</v>
          </cell>
          <cell r="APT1" t="str">
            <v>932SDG65VTEM_1D</v>
          </cell>
          <cell r="APU1" t="str">
            <v>932SDG65VTEM_1D_DO_NOT_USE</v>
          </cell>
          <cell r="APV1" t="str">
            <v>932SDG65VTEM_2D</v>
          </cell>
          <cell r="APW1" t="str">
            <v>932SDG65VTEM_3D</v>
          </cell>
          <cell r="APX1" t="str">
            <v>932SDG65VTEM_4D</v>
          </cell>
          <cell r="APY1" t="str">
            <v>932SDG65VTEM_5D</v>
          </cell>
          <cell r="APZ1" t="str">
            <v>932SDG65VTEM_6D</v>
          </cell>
          <cell r="AQA1" t="str">
            <v>932SDG65VTEM_7D</v>
          </cell>
          <cell r="AQB1" t="str">
            <v>932SDG65VTEM_8D</v>
          </cell>
          <cell r="AQC1" t="str">
            <v>932SDG90VTEM_1D</v>
          </cell>
          <cell r="AQD1" t="str">
            <v>932SDG90VTEM_2D</v>
          </cell>
          <cell r="AQE1" t="str">
            <v>932SDG90VTEM_3D</v>
          </cell>
          <cell r="AQF1" t="str">
            <v>932SDG90VTEM_4D</v>
          </cell>
          <cell r="AQG1" t="str">
            <v>932SDG90VTEM_5D</v>
          </cell>
          <cell r="AQH1" t="str">
            <v>932SDG90VTEM_6D</v>
          </cell>
          <cell r="AQI1" t="str">
            <v>932SDG90VTEM_7D</v>
          </cell>
          <cell r="AQJ1" t="str">
            <v>932SDG90VTEM_8D</v>
          </cell>
          <cell r="AQK1" t="str">
            <v>932_DG65E_M</v>
          </cell>
          <cell r="AQL1" t="str">
            <v>932_DG65T2E_M</v>
          </cell>
          <cell r="AQM1" t="str">
            <v>936LG65R2E-B_0D</v>
          </cell>
          <cell r="AQN1" t="str">
            <v>936LG65R2E-B_1D</v>
          </cell>
          <cell r="AQO1" t="str">
            <v>936LG65R2E-B_2D</v>
          </cell>
          <cell r="AQP1" t="str">
            <v>936LG65R2E-B_3D</v>
          </cell>
          <cell r="AQQ1" t="str">
            <v>936LG65R2E-B_4D</v>
          </cell>
          <cell r="AQR1" t="str">
            <v>936LG65R2E-B_5D</v>
          </cell>
          <cell r="AQS1" t="str">
            <v>936LG65VTE-B_0D</v>
          </cell>
          <cell r="AQT1" t="str">
            <v>936LG65VTE-B_1D</v>
          </cell>
          <cell r="AQU1" t="str">
            <v>936LG65VTE-B_2D</v>
          </cell>
          <cell r="AQV1" t="str">
            <v>936LG65VTE-B_3D</v>
          </cell>
          <cell r="AQW1" t="str">
            <v>936LG65VTE-B_4D</v>
          </cell>
          <cell r="AQX1" t="str">
            <v>936LG65VTE-B_5D</v>
          </cell>
          <cell r="AQY1" t="str">
            <v>938DG65T2A_M</v>
          </cell>
          <cell r="AQZ1" t="str">
            <v>944G43E_M</v>
          </cell>
          <cell r="ARA1" t="str">
            <v>948F65T2E_M</v>
          </cell>
          <cell r="ARB1" t="str">
            <v>948F65T4E_M</v>
          </cell>
          <cell r="ARC1" t="str">
            <v>948F65T6E_M</v>
          </cell>
          <cell r="ARD1" t="str">
            <v>948F85T2E_M_2</v>
          </cell>
          <cell r="ARE1" t="str">
            <v>948P85T4E_M</v>
          </cell>
          <cell r="ARF1" t="str">
            <v>948_F65E_M</v>
          </cell>
          <cell r="ARG1" t="str">
            <v>948_G40E_M</v>
          </cell>
          <cell r="ARH1" t="str">
            <v>950F40T2E_M</v>
          </cell>
          <cell r="ARI1" t="str">
            <v>950F65E_M</v>
          </cell>
          <cell r="ARJ1" t="str">
            <v>950F65T2E_M</v>
          </cell>
          <cell r="ARK1" t="str">
            <v>950F65T2E_M_2</v>
          </cell>
          <cell r="ARL1" t="str">
            <v>950F65T2ZE_M</v>
          </cell>
          <cell r="ARM1" t="str">
            <v>950F65T4E_M</v>
          </cell>
          <cell r="ARN1" t="str">
            <v>950F65T6E_M</v>
          </cell>
          <cell r="ARO1" t="str">
            <v>950F85E_M</v>
          </cell>
          <cell r="ARP1" t="str">
            <v>950F85T2E_M_2</v>
          </cell>
          <cell r="ARQ1" t="str">
            <v>950F85T4E_M_4</v>
          </cell>
          <cell r="ARR1" t="str">
            <v>950G65VTZE_M_00DT</v>
          </cell>
          <cell r="ARS1" t="str">
            <v>950G65VTZE_M_01DT</v>
          </cell>
          <cell r="ART1" t="str">
            <v>950G65VTZE_M_02DT</v>
          </cell>
          <cell r="ARU1" t="str">
            <v>950G65VTZE_M_03DT</v>
          </cell>
          <cell r="ARV1" t="str">
            <v>950G65VTZE_M_04DT</v>
          </cell>
          <cell r="ARW1" t="str">
            <v>950G65VTZE_M_05DT</v>
          </cell>
          <cell r="ARX1" t="str">
            <v>950G65VTZE_M_06DT</v>
          </cell>
          <cell r="ARY1" t="str">
            <v>950G65VTZE_M_07DT</v>
          </cell>
          <cell r="ARZ1" t="str">
            <v>950G85VTE_M_00DT</v>
          </cell>
          <cell r="ASA1" t="str">
            <v>950G85VTE_M_01DT</v>
          </cell>
          <cell r="ASB1" t="str">
            <v>950G85VTE_M_02DT</v>
          </cell>
          <cell r="ASC1" t="str">
            <v>950G85VTE_M_03DT</v>
          </cell>
          <cell r="ASD1" t="str">
            <v>950G85VTE_M_04DT</v>
          </cell>
          <cell r="ASE1" t="str">
            <v>950G85VTE_M_05DT</v>
          </cell>
          <cell r="ASF1" t="str">
            <v>950G85VTE_M_06DT</v>
          </cell>
          <cell r="ASG1" t="str">
            <v>950G85VTE_M_07DT</v>
          </cell>
          <cell r="ASH1" t="str">
            <v>954DD90E_M</v>
          </cell>
          <cell r="ASI1" t="str">
            <v>956DD90E_M</v>
          </cell>
          <cell r="ASJ1" t="str">
            <v>956DD90R_M</v>
          </cell>
          <cell r="ASK1" t="str">
            <v>958DD65E_M</v>
          </cell>
          <cell r="ASL1" t="str">
            <v>958DD90E_M</v>
          </cell>
          <cell r="ASM1" t="str">
            <v>958DD90T2E_M</v>
          </cell>
          <cell r="ASN1" t="str">
            <v>958DD90T4E_M</v>
          </cell>
          <cell r="ASO1" t="str">
            <v>958DD90T5E_M</v>
          </cell>
          <cell r="ASP1" t="str">
            <v>958DD90T8E_M</v>
          </cell>
          <cell r="ASQ1" t="str">
            <v>958_DD65_M</v>
          </cell>
          <cell r="ASR1" t="str">
            <v>958_DD90E_M</v>
          </cell>
          <cell r="ASS1" t="str">
            <v>958_DD90T2E_M</v>
          </cell>
          <cell r="AST1" t="str">
            <v>961DD65E_M</v>
          </cell>
          <cell r="ASU1" t="str">
            <v>961DD90E_M</v>
          </cell>
          <cell r="ASV1" t="str">
            <v>961DD90R_M</v>
          </cell>
          <cell r="ASW1" t="str">
            <v>961DD90T2E_M</v>
          </cell>
          <cell r="ASX1" t="str">
            <v>961DD90T2R_M</v>
          </cell>
          <cell r="ASY1" t="str">
            <v>961DD90T5E_M</v>
          </cell>
          <cell r="ASZ1" t="str">
            <v>961_DD90E_M</v>
          </cell>
          <cell r="ATA1" t="str">
            <v>961_DD90T2E_M</v>
          </cell>
          <cell r="ATB1" t="str">
            <v>964_H65E_M</v>
          </cell>
          <cell r="ATC1" t="str">
            <v>969_H65N_M</v>
          </cell>
          <cell r="ATD1" t="str">
            <v>972H65E_M</v>
          </cell>
          <cell r="ATE1" t="str">
            <v>972H90E_M</v>
          </cell>
          <cell r="ATF1" t="str">
            <v>972_H30N_M</v>
          </cell>
          <cell r="ATG1" t="str">
            <v>972_H65E_M</v>
          </cell>
          <cell r="ATH1" t="str">
            <v>974H65E_M</v>
          </cell>
          <cell r="ATI1" t="str">
            <v>974H65T6E_M</v>
          </cell>
          <cell r="ATJ1" t="str">
            <v>974H90E_M</v>
          </cell>
          <cell r="ATK1" t="str">
            <v>974_H65E_M</v>
          </cell>
          <cell r="ATL1" t="str">
            <v>974_H90E_M</v>
          </cell>
          <cell r="ATM1" t="str">
            <v>976H65E_M</v>
          </cell>
          <cell r="ATN1" t="str">
            <v>976H65T5E_M</v>
          </cell>
          <cell r="ATO1" t="str">
            <v>976H90E_M</v>
          </cell>
          <cell r="ATP1" t="str">
            <v>976H90T2E_M</v>
          </cell>
          <cell r="ATQ1" t="str">
            <v>976_H65E_M</v>
          </cell>
          <cell r="ATR1" t="str">
            <v>976_H90E_M</v>
          </cell>
          <cell r="ATS1" t="str">
            <v>978F30T2E_M</v>
          </cell>
          <cell r="ATT1" t="str">
            <v>978G30T2E_M</v>
          </cell>
          <cell r="ATU1" t="str">
            <v>978G90E_M_0</v>
          </cell>
          <cell r="ATV1" t="str">
            <v>978H65E_M</v>
          </cell>
          <cell r="ATW1" t="str">
            <v>978H65T2E_M</v>
          </cell>
          <cell r="ATX1" t="str">
            <v>978H65T5E_M</v>
          </cell>
          <cell r="ATY1" t="str">
            <v>978H90E_M</v>
          </cell>
          <cell r="ATZ1" t="str">
            <v>978H90T2E_M</v>
          </cell>
          <cell r="AUA1" t="str">
            <v>978_H105E_M</v>
          </cell>
          <cell r="AUB1" t="str">
            <v>978_H65E_M</v>
          </cell>
          <cell r="AUC1" t="str">
            <v>978_H65T2E_M</v>
          </cell>
          <cell r="AUD1" t="str">
            <v>978_H90E_M</v>
          </cell>
          <cell r="AUE1" t="str">
            <v>978_H90T2E_M</v>
          </cell>
          <cell r="AUF1" t="str">
            <v>979H65E_M</v>
          </cell>
          <cell r="AUG1" t="str">
            <v>979H65T0</v>
          </cell>
          <cell r="AUH1" t="str">
            <v>979H65T2</v>
          </cell>
          <cell r="AUI1" t="str">
            <v>979H90E_M</v>
          </cell>
          <cell r="AUJ1" t="str">
            <v>980F90T2E_M</v>
          </cell>
          <cell r="AUK1" t="str">
            <v>980H65A_M</v>
          </cell>
          <cell r="AUL1" t="str">
            <v>980H65E_M</v>
          </cell>
          <cell r="AUM1" t="str">
            <v>980H65T2E_M</v>
          </cell>
          <cell r="AUN1" t="str">
            <v>980H65T4E_M</v>
          </cell>
          <cell r="AUO1" t="str">
            <v>980H65T6E_M</v>
          </cell>
          <cell r="AUP1" t="str">
            <v>980H90A_M</v>
          </cell>
          <cell r="AUQ1" t="str">
            <v>980H90E_M</v>
          </cell>
          <cell r="AUR1" t="str">
            <v>980H90T2E_M</v>
          </cell>
          <cell r="AUS1" t="str">
            <v>980H90T3A_M</v>
          </cell>
          <cell r="AUT1" t="str">
            <v>980H90T3E_M</v>
          </cell>
          <cell r="AUU1" t="str">
            <v>980H90T4E_M</v>
          </cell>
          <cell r="AUV1" t="str">
            <v>980H90T6E_M</v>
          </cell>
          <cell r="AUW1" t="str">
            <v>980_H105E_M</v>
          </cell>
          <cell r="AUX1" t="str">
            <v>980_H65E_M</v>
          </cell>
          <cell r="AUY1" t="str">
            <v>980_H65_T2EN_M</v>
          </cell>
          <cell r="AUZ1" t="str">
            <v>980_H65_T3EN_M</v>
          </cell>
          <cell r="AVA1" t="str">
            <v>980_H65_T4EN_M</v>
          </cell>
          <cell r="AVB1" t="str">
            <v>980_H90_M</v>
          </cell>
          <cell r="AVC1" t="str">
            <v>980_H90_T2E_M</v>
          </cell>
          <cell r="AVD1" t="str">
            <v>980_H90_T3E_M</v>
          </cell>
          <cell r="AVE1" t="str">
            <v>980_H90_T4E_M</v>
          </cell>
          <cell r="AVF1" t="str">
            <v>982F30T2E_M</v>
          </cell>
          <cell r="AVG1" t="str">
            <v>982F65T2E_M</v>
          </cell>
          <cell r="AVH1" t="str">
            <v>982G30E_M</v>
          </cell>
          <cell r="AVI1" t="str">
            <v>982G30T2E_M</v>
          </cell>
          <cell r="AVJ1" t="str">
            <v>982G65T2E_M</v>
          </cell>
          <cell r="AVK1" t="str">
            <v>982H33E_M</v>
          </cell>
          <cell r="AVL1" t="str">
            <v>982H33T2E_M</v>
          </cell>
          <cell r="AVM1" t="str">
            <v>982H65E_M</v>
          </cell>
          <cell r="AVN1" t="str">
            <v>982_F65E_M</v>
          </cell>
          <cell r="AVO1" t="str">
            <v>982_F65T2E_M</v>
          </cell>
          <cell r="AVP1" t="str">
            <v>982_G90T2E_M</v>
          </cell>
          <cell r="AVQ1" t="str">
            <v>982_H105E_M</v>
          </cell>
          <cell r="AVR1" t="str">
            <v>982_H33EN_M</v>
          </cell>
          <cell r="AVS1" t="str">
            <v>982_H65E_M</v>
          </cell>
          <cell r="AVT1" t="str">
            <v>982_H65_T2_M</v>
          </cell>
          <cell r="AVU1" t="str">
            <v>982_H90E_M</v>
          </cell>
          <cell r="AVV1" t="str">
            <v>982_H90T2E_M</v>
          </cell>
          <cell r="AVW1" t="str">
            <v>983_H65E_M</v>
          </cell>
          <cell r="AVX1" t="str">
            <v>983_H65T2E_M</v>
          </cell>
          <cell r="AVY1" t="str">
            <v>ACTIX_TEST_737914_00D</v>
          </cell>
          <cell r="AVZ1" t="str">
            <v>ADFD1820_3333B_00DT</v>
          </cell>
          <cell r="AWA1" t="str">
            <v>ADFD1820_3333B_01DT</v>
          </cell>
          <cell r="AWB1" t="str">
            <v>ADFD1820_3333B_02DT</v>
          </cell>
          <cell r="AWC1" t="str">
            <v>ADFD1820_3333B_03DT</v>
          </cell>
          <cell r="AWD1" t="str">
            <v>ADFD1820_3333B_04DT</v>
          </cell>
          <cell r="AWE1" t="str">
            <v>ADFD1820_3333B_05DT</v>
          </cell>
          <cell r="AWF1" t="str">
            <v>ADFD1820_3333B_06DT</v>
          </cell>
          <cell r="AWG1" t="str">
            <v>ADFD1820_3333B_07DT</v>
          </cell>
          <cell r="AWH1" t="str">
            <v>ADFD1820_6565B_0D</v>
          </cell>
          <cell r="AWI1" t="str">
            <v>ADFD1820_6565B_2D</v>
          </cell>
          <cell r="AWJ1" t="str">
            <v>ADFD1820_6565B_4D</v>
          </cell>
          <cell r="AWK1" t="str">
            <v>ADFD1820_6565B_6D</v>
          </cell>
          <cell r="AWL1" t="str">
            <v>ADFD1820_6565B_7D</v>
          </cell>
          <cell r="AWM1" t="str">
            <v>ADFD1820_6565B_XDM_0D</v>
          </cell>
          <cell r="AWN1" t="str">
            <v>ADFD1820_6565B_XDM_2D</v>
          </cell>
          <cell r="AWO1" t="str">
            <v>ADFD1820_6565B_XDM_4D</v>
          </cell>
          <cell r="AWP1" t="str">
            <v>ADFD1820_6565B_XDM_6D</v>
          </cell>
          <cell r="AWQ1" t="str">
            <v>ADFD1820_6565B_XDM_7D</v>
          </cell>
          <cell r="AWR1" t="str">
            <v>ADFD1820_6565B_XMD_0D</v>
          </cell>
          <cell r="AWS1" t="str">
            <v>ADFD1820_6565C_XDM_0D</v>
          </cell>
          <cell r="AWT1" t="str">
            <v>ADFD1820_6565C_XDM_1D</v>
          </cell>
          <cell r="AWU1" t="str">
            <v>ADFD1820_6565C_XDM_2D</v>
          </cell>
          <cell r="AWV1" t="str">
            <v>ADFD1820_6565C_XDM_3D</v>
          </cell>
          <cell r="AWW1" t="str">
            <v>ADFD1820_6565C_XDM_4D</v>
          </cell>
          <cell r="AWX1" t="str">
            <v>ADFD1820_6565C_XDM_5D</v>
          </cell>
          <cell r="AWY1" t="str">
            <v>ADFD1820_9090B_0D</v>
          </cell>
          <cell r="AWZ1" t="str">
            <v>ADFD1820_9090B_1D</v>
          </cell>
          <cell r="AXA1" t="str">
            <v>ADFD1820_9090B_2D</v>
          </cell>
          <cell r="AXB1" t="str">
            <v>ADFD1820_9090B_3D</v>
          </cell>
          <cell r="AXC1" t="str">
            <v>ADFD1820_9090B_4D</v>
          </cell>
          <cell r="AXD1" t="str">
            <v>ADFD1820_9090B_5D</v>
          </cell>
          <cell r="AXE1" t="str">
            <v>ADFD1820_9090B_6D</v>
          </cell>
          <cell r="AXF1" t="str">
            <v>ADFD1820_9090B_7D</v>
          </cell>
          <cell r="AXG1" t="str">
            <v>ADFD1820_9090B_8D</v>
          </cell>
          <cell r="AXH1" t="str">
            <v>ADFD182A_6565B_10D</v>
          </cell>
          <cell r="AXI1" t="str">
            <v>ADFD182A_6565B_2D</v>
          </cell>
          <cell r="AXJ1" t="str">
            <v>ADFD182A_6565B_3D</v>
          </cell>
          <cell r="AXK1" t="str">
            <v>ADFD182A_6565B_4D</v>
          </cell>
          <cell r="AXL1" t="str">
            <v>ADFD182A_6565B_5D</v>
          </cell>
          <cell r="AXM1" t="str">
            <v>ADFD182A_6565B_6D</v>
          </cell>
          <cell r="AXN1" t="str">
            <v>ADFD182A_6565B_7D</v>
          </cell>
          <cell r="AXO1" t="str">
            <v>ADFD182A_6565B_8D</v>
          </cell>
          <cell r="AXP1" t="str">
            <v>ADFD182A_6565B_9D</v>
          </cell>
          <cell r="AXQ1" t="str">
            <v>ADFDP182_6565B_0D</v>
          </cell>
          <cell r="AXR1" t="str">
            <v>ADFDP182_6565B_1D</v>
          </cell>
          <cell r="AXS1" t="str">
            <v>ADFDP182_6565B_1D_Duplicate</v>
          </cell>
          <cell r="AXT1" t="str">
            <v>ADFDP182_6565B_2D</v>
          </cell>
          <cell r="AXU1" t="str">
            <v>ADFDP182_6565B_3D</v>
          </cell>
          <cell r="AXV1" t="str">
            <v>ADFDP182_6565B_3D_Duplicate</v>
          </cell>
          <cell r="AXW1" t="str">
            <v>ADFDP182_6565B_4D</v>
          </cell>
          <cell r="AXX1" t="str">
            <v>ADFDP182_6565B_5D</v>
          </cell>
          <cell r="AXY1" t="str">
            <v>ADFDP182_6565B_5D_Duplicate</v>
          </cell>
          <cell r="AXZ1" t="str">
            <v>ADFDP182_6565B_6D</v>
          </cell>
          <cell r="AYA1" t="str">
            <v>ADFDP182_6565B_7D</v>
          </cell>
          <cell r="AYB1" t="str">
            <v>ADFDP182_6565B_XDM_0D</v>
          </cell>
          <cell r="AYC1" t="str">
            <v>ADFDP182_6565B_XDM_1D</v>
          </cell>
          <cell r="AYD1" t="str">
            <v>ADFDP182_6565B_XDM_2D</v>
          </cell>
          <cell r="AYE1" t="str">
            <v>ADFDP182_6565B_XDM_3D</v>
          </cell>
          <cell r="AYF1" t="str">
            <v>ADFDP182_6565B_XDM_4D</v>
          </cell>
          <cell r="AYG1" t="str">
            <v>ADFDP182_6565B_XDM_5D</v>
          </cell>
          <cell r="AYH1" t="str">
            <v>ADFDP182_6565B_XDM_6D</v>
          </cell>
          <cell r="AYI1" t="str">
            <v>ADFDP182_6565B_XDM_7D</v>
          </cell>
          <cell r="AYJ1" t="str">
            <v>ANDA_C_104</v>
          </cell>
          <cell r="AYK1" t="str">
            <v>ANT_QPAH65V14_15_00D</v>
          </cell>
          <cell r="AYL1" t="str">
            <v>ANT_QPAH65V14_15_01D</v>
          </cell>
          <cell r="AYM1" t="str">
            <v>ANT_QPAH65V14_15_02D</v>
          </cell>
          <cell r="AYN1" t="str">
            <v>ANT_QPAH65V14_15_03D</v>
          </cell>
          <cell r="AYO1" t="str">
            <v>ANT_QPAH65V14_15_04D</v>
          </cell>
          <cell r="AYP1" t="str">
            <v>ANT_QPAH65V14_15_05D</v>
          </cell>
          <cell r="AYQ1" t="str">
            <v>ANT_QPAH65V14_15_06D</v>
          </cell>
          <cell r="AYR1" t="str">
            <v>ANT_QPAH65V14_15_07D</v>
          </cell>
          <cell r="AYS1" t="str">
            <v>ANT_QPAH65V14_15_08D</v>
          </cell>
          <cell r="AYT1" t="str">
            <v>ANT_QPAH65V14_15_09D</v>
          </cell>
          <cell r="AYU1" t="str">
            <v>ANT_QPAH65V14_15_10D</v>
          </cell>
          <cell r="AYV1" t="str">
            <v>ANT_QPAH65V14_15_11D</v>
          </cell>
          <cell r="AYW1" t="str">
            <v>ANT_QPAH65V14_15_12D</v>
          </cell>
          <cell r="AYX1" t="str">
            <v>ANT_QPAVZH65V6_17H65V6_17_00D</v>
          </cell>
          <cell r="AYY1" t="str">
            <v>ANT_QPAVZH65V6_17H65V6_17_01D</v>
          </cell>
          <cell r="AYZ1" t="str">
            <v>ANT_QPAVZH65V6_17H65V6_17_02D</v>
          </cell>
          <cell r="AZA1" t="str">
            <v>ANT_QPAVZH65V6_17H65V6_17_03D</v>
          </cell>
          <cell r="AZB1" t="str">
            <v>ANT_QPAVZH65V6_17H65V6_17_04D</v>
          </cell>
          <cell r="AZC1" t="str">
            <v>ANT_QPAVZH65V6_17H65V6_17_05D</v>
          </cell>
          <cell r="AZD1" t="str">
            <v>ANT_QPAVZH65V6_17H65V6_17_06D</v>
          </cell>
          <cell r="AZE1" t="str">
            <v>ANT_QPAVZH65V6_17H65V6_17_07D</v>
          </cell>
          <cell r="AZF1" t="str">
            <v>ANT_QPAVZH65V6_17H65V6_17_08D</v>
          </cell>
          <cell r="AZG1" t="str">
            <v>ANT_QPAVZH65V6_17H65V6_17_09D</v>
          </cell>
          <cell r="AZH1" t="str">
            <v>ANT_QPAVZH65V6_17H65V6_17_10D</v>
          </cell>
          <cell r="AZI1" t="str">
            <v>AO1903</v>
          </cell>
          <cell r="AZJ1" t="str">
            <v>AO1909</v>
          </cell>
          <cell r="AZK1" t="str">
            <v>AOB1906</v>
          </cell>
          <cell r="AZL1" t="str">
            <v>AP16_090D_DT2</v>
          </cell>
          <cell r="AZM1" t="str">
            <v>AP16_1900_090D</v>
          </cell>
          <cell r="AZN1" t="str">
            <v>AP16_1940_088D_ADT_XP_00DT</v>
          </cell>
          <cell r="AZO1" t="str">
            <v>AP16_1940_088D_ADT_XP_01DT</v>
          </cell>
          <cell r="AZP1" t="str">
            <v>AP16_1940_088D_ADT_XP_02DT</v>
          </cell>
          <cell r="AZQ1" t="str">
            <v>AP16_1940_088D_ADT_XP_03DT</v>
          </cell>
          <cell r="AZR1" t="str">
            <v>AP16_1940_088D_ADT_XP_04DT</v>
          </cell>
          <cell r="AZS1" t="str">
            <v>AP16_1940_088D_ADT_XP_05DT</v>
          </cell>
          <cell r="AZT1" t="str">
            <v>AP16_1940_088D_ADT_XP_06DT</v>
          </cell>
          <cell r="AZU1" t="str">
            <v>AP16_1940_088D_ADT_XP_07DT</v>
          </cell>
          <cell r="AZV1" t="str">
            <v>AP16_1940_088D_ADT_XP_08DT</v>
          </cell>
          <cell r="AZW1" t="str">
            <v>AP17_1900_090D</v>
          </cell>
          <cell r="AZX1" t="str">
            <v>AP17_1900_090D_DT2</v>
          </cell>
          <cell r="AZY1" t="str">
            <v>AP186508-T0</v>
          </cell>
          <cell r="AZZ1" t="str">
            <v>AP18_1900_063D</v>
          </cell>
          <cell r="BAA1" t="str">
            <v>APL_196516_42T0</v>
          </cell>
          <cell r="BAB1" t="str">
            <v>APL_196516_42T2</v>
          </cell>
          <cell r="BAC1" t="str">
            <v>APL_199014_42T5</v>
          </cell>
          <cell r="BAD1" t="str">
            <v>APL_199014_T0</v>
          </cell>
          <cell r="BAE1" t="str">
            <v>APL_199014_T2</v>
          </cell>
          <cell r="BAF1" t="str">
            <v>APL_199014_T5</v>
          </cell>
          <cell r="BAG1" t="str">
            <v>APL_199016_42T2</v>
          </cell>
          <cell r="BAH1" t="str">
            <v>APL_199016_T0</v>
          </cell>
          <cell r="BAI1" t="str">
            <v>APN_19901</v>
          </cell>
          <cell r="BAJ1" t="str">
            <v>APN_199015</v>
          </cell>
          <cell r="BAK1" t="str">
            <v>APX15PV-15PVL</v>
          </cell>
          <cell r="BAL1" t="str">
            <v>APX15PV_15PV_00D</v>
          </cell>
          <cell r="BAM1" t="str">
            <v>APX15PV_15PV_01D</v>
          </cell>
          <cell r="BAN1" t="str">
            <v>APX15PV_15PV_02D</v>
          </cell>
          <cell r="BAO1" t="str">
            <v>APX15PV_15PV_03D</v>
          </cell>
          <cell r="BAP1" t="str">
            <v>APX15PV_15PV_04D</v>
          </cell>
          <cell r="BAQ1" t="str">
            <v>APX15PV_15PV_05D</v>
          </cell>
          <cell r="BAR1" t="str">
            <v>APX15PV_15PV_06D</v>
          </cell>
          <cell r="BAS1" t="str">
            <v>APX15PV_15PV_07D</v>
          </cell>
          <cell r="BAT1" t="str">
            <v>APX15PV_15PV_08D</v>
          </cell>
          <cell r="BAU1" t="str">
            <v>APX15PV_15PV_09D</v>
          </cell>
          <cell r="BAV1" t="str">
            <v>APX15PV_15PV_10D</v>
          </cell>
          <cell r="BAW1" t="str">
            <v>APX15_15PV_T0</v>
          </cell>
          <cell r="BAX1" t="str">
            <v>APX15_15PV_T1</v>
          </cell>
          <cell r="BAY1" t="str">
            <v>APX15_15PV_T10</v>
          </cell>
          <cell r="BAZ1" t="str">
            <v>APX15_15PV_T2</v>
          </cell>
          <cell r="BBA1" t="str">
            <v>APX15_15PV_T3</v>
          </cell>
          <cell r="BBB1" t="str">
            <v>APX15_15PV_T4</v>
          </cell>
          <cell r="BBC1" t="str">
            <v>APX15_15PV_T5</v>
          </cell>
          <cell r="BBD1" t="str">
            <v>APX15_15PV_T6</v>
          </cell>
          <cell r="BBE1" t="str">
            <v>APX15_15PV_T7</v>
          </cell>
          <cell r="BBF1" t="str">
            <v>APX15_15PV_T8</v>
          </cell>
          <cell r="BBG1" t="str">
            <v>APX15_15PV_T9</v>
          </cell>
          <cell r="BBH1" t="str">
            <v>APX16DWV_16DWVL_00</v>
          </cell>
          <cell r="BBI1" t="str">
            <v>APX16DWV_16DWVL_01</v>
          </cell>
          <cell r="BBJ1" t="str">
            <v>APX16DWV_16DWVL_02</v>
          </cell>
          <cell r="BBK1" t="str">
            <v>APX16DWV_16DWVL_03</v>
          </cell>
          <cell r="BBL1" t="str">
            <v>APX16DWV_16DWVL_04</v>
          </cell>
          <cell r="BBM1" t="str">
            <v>APX16DWV_16DWVL_05</v>
          </cell>
          <cell r="BBN1" t="str">
            <v>APX16DWV_16DWVL_06</v>
          </cell>
          <cell r="BBO1" t="str">
            <v>APX16DWV_16DWVL_07</v>
          </cell>
          <cell r="BBP1" t="str">
            <v>APX16DWV_16DWVL_08</v>
          </cell>
          <cell r="BBQ1" t="str">
            <v>APX16DWV_16DWVL_09</v>
          </cell>
          <cell r="BBR1" t="str">
            <v>APX16DWV_16DWVL_10</v>
          </cell>
          <cell r="BBS1" t="str">
            <v>APX16DWV_16DWVS_00</v>
          </cell>
          <cell r="BBT1" t="str">
            <v>APX16DWV_16DWVS_01</v>
          </cell>
          <cell r="BBU1" t="str">
            <v>APX16DWV_16DWVS_02</v>
          </cell>
          <cell r="BBV1" t="str">
            <v>APX16DWV_16DWVS_03</v>
          </cell>
          <cell r="BBW1" t="str">
            <v>APX16DWV_16DWVS_04</v>
          </cell>
          <cell r="BBX1" t="str">
            <v>APX16DWV_16DWVS_05</v>
          </cell>
          <cell r="BBY1" t="str">
            <v>APX16DWV_16DWVS_06</v>
          </cell>
          <cell r="BBZ1" t="str">
            <v>APX16DWV_16DWVS_07</v>
          </cell>
          <cell r="BCA1" t="str">
            <v>APX16DWV_16DWVS_08</v>
          </cell>
          <cell r="BCB1" t="str">
            <v>APX16DWV_16DWVS_09</v>
          </cell>
          <cell r="BCC1" t="str">
            <v>APX16DWV_16DWVS_10</v>
          </cell>
          <cell r="BCD1" t="str">
            <v>APX16PV-16PVL-2-1710</v>
          </cell>
          <cell r="BCE1" t="str">
            <v>APX16PV-16PVL-2-2110</v>
          </cell>
          <cell r="BCF1" t="str">
            <v>APX16PV-16PVL-6-1710</v>
          </cell>
          <cell r="BCG1" t="str">
            <v>APX16PV-16PVL-6-2110</v>
          </cell>
          <cell r="BCH1" t="str">
            <v>APX16PV_16PVL_T0</v>
          </cell>
          <cell r="BCI1" t="str">
            <v>APX16PV_16PVL_T1</v>
          </cell>
          <cell r="BCJ1" t="str">
            <v>APX16PV_16PVL_T10</v>
          </cell>
          <cell r="BCK1" t="str">
            <v>APX16PV_16PVL_T10_Rot90degCCW</v>
          </cell>
          <cell r="BCL1" t="str">
            <v>APX16PV_16PVL_T10_Rotated90de</v>
          </cell>
          <cell r="BCM1" t="str">
            <v>APX16PV_16PVL_T2</v>
          </cell>
          <cell r="BCN1" t="str">
            <v>APX16PV_16PVL_T3</v>
          </cell>
          <cell r="BCO1" t="str">
            <v>APX16PV_16PVL_T4</v>
          </cell>
          <cell r="BCP1" t="str">
            <v>APX16PV_16PVL_T5</v>
          </cell>
          <cell r="BCQ1" t="str">
            <v>APX16PV_16PVL_T6</v>
          </cell>
          <cell r="BCR1" t="str">
            <v>APX16PV_16PVL_T7</v>
          </cell>
          <cell r="BCS1" t="str">
            <v>APX16PV_16PVL_T8</v>
          </cell>
          <cell r="BCT1" t="str">
            <v>APX16PV_16PVL_T8_Rot90degCCW</v>
          </cell>
          <cell r="BCU1" t="str">
            <v>APX16PV_16PVL_T8_Rotated90deg</v>
          </cell>
          <cell r="BCV1" t="str">
            <v>APX16PV_16PVL_T9</v>
          </cell>
          <cell r="BCW1" t="str">
            <v>APX17DWV_17DWVS_00</v>
          </cell>
          <cell r="BCX1" t="str">
            <v>APX17DWV_17DWVS_01</v>
          </cell>
          <cell r="BCY1" t="str">
            <v>APX17DWV_17DWVS_02</v>
          </cell>
          <cell r="BCZ1" t="str">
            <v>APX17DWV_17DWVS_03</v>
          </cell>
          <cell r="BDA1" t="str">
            <v>APX17DWV_17DWVS_04</v>
          </cell>
          <cell r="BDB1" t="str">
            <v>APX17DWV_17DWVS_05</v>
          </cell>
          <cell r="BDC1" t="str">
            <v>APX17DWV_17DWVS_06</v>
          </cell>
          <cell r="BDD1" t="str">
            <v>APX17DWV_17DWVS_07</v>
          </cell>
          <cell r="BDE1" t="str">
            <v>APX17DWV_17DWVS_08</v>
          </cell>
          <cell r="BDF1" t="str">
            <v>APX17DWV_17DWVS_09</v>
          </cell>
          <cell r="BDG1" t="str">
            <v>APX17DWV_17DWVS_10</v>
          </cell>
          <cell r="BDH1" t="str">
            <v>APXV18_203217_00D</v>
          </cell>
          <cell r="BDI1" t="str">
            <v>APXV18_203217_01D</v>
          </cell>
          <cell r="BDJ1" t="str">
            <v>APXV18_203217_02D</v>
          </cell>
          <cell r="BDK1" t="str">
            <v>APXV18_203217_03D</v>
          </cell>
          <cell r="BDL1" t="str">
            <v>APXV18_203217_04D</v>
          </cell>
          <cell r="BDM1" t="str">
            <v>APXV18_203217_05D</v>
          </cell>
          <cell r="BDN1" t="str">
            <v>APXV18_203217_06D</v>
          </cell>
          <cell r="BDO1" t="str">
            <v>APXV18_203217_07D</v>
          </cell>
          <cell r="BDP1" t="str">
            <v>APXV18_203217_08D</v>
          </cell>
          <cell r="BDQ1" t="str">
            <v>APXV18_203217_09D</v>
          </cell>
          <cell r="BDR1" t="str">
            <v>APXV18_203217_10D</v>
          </cell>
          <cell r="BDS1" t="str">
            <v>APXV18_203218_00D</v>
          </cell>
          <cell r="BDT1" t="str">
            <v>APXV18_203218_01D</v>
          </cell>
          <cell r="BDU1" t="str">
            <v>APXV18_203218_02D</v>
          </cell>
          <cell r="BDV1" t="str">
            <v>APXV18_203218_03D</v>
          </cell>
          <cell r="BDW1" t="str">
            <v>APXV18_203218_04D</v>
          </cell>
          <cell r="BDX1" t="str">
            <v>APXV18_203218_05D</v>
          </cell>
          <cell r="BDY1" t="str">
            <v>APXV18_203218_06D</v>
          </cell>
          <cell r="BDZ1" t="str">
            <v>APXV18_203218_07D</v>
          </cell>
          <cell r="BEA1" t="str">
            <v>APXV18_203218_08D</v>
          </cell>
          <cell r="BEB1" t="str">
            <v>APXV18_203218_09D</v>
          </cell>
          <cell r="BEC1" t="str">
            <v>APXV18_203218_10D</v>
          </cell>
          <cell r="BED1" t="str">
            <v>APXV18_203219_C_00DT</v>
          </cell>
          <cell r="BEE1" t="str">
            <v>APXV18_203219_C_01DT</v>
          </cell>
          <cell r="BEF1" t="str">
            <v>APXV18_203219_C_02DT</v>
          </cell>
          <cell r="BEG1" t="str">
            <v>APXV18_203219_C_03DT</v>
          </cell>
          <cell r="BEH1" t="str">
            <v>APXV18_203219_C_04DT</v>
          </cell>
          <cell r="BEI1" t="str">
            <v>APXV18_203219_C_05DT</v>
          </cell>
          <cell r="BEJ1" t="str">
            <v>APXV18_203219_C_06DT</v>
          </cell>
          <cell r="BEK1" t="str">
            <v>APXV18_203219_C_07DT</v>
          </cell>
          <cell r="BEL1" t="str">
            <v>APXV18_203219_C_08DT</v>
          </cell>
          <cell r="BEM1" t="str">
            <v>APXV18_203219_C_09DT</v>
          </cell>
          <cell r="BEN1" t="str">
            <v>APXV18_203219_C_10DT</v>
          </cell>
          <cell r="BEO1" t="str">
            <v>APXV18_206513_C_02DT</v>
          </cell>
          <cell r="BEP1" t="str">
            <v>APXV18_206513_C_03DT</v>
          </cell>
          <cell r="BEQ1" t="str">
            <v>APXV18_206513_C_04DT</v>
          </cell>
          <cell r="BER1" t="str">
            <v>APXV18_206513_C_05DT</v>
          </cell>
          <cell r="BES1" t="str">
            <v>APXV18_206513_C_06DT</v>
          </cell>
          <cell r="BET1" t="str">
            <v>APXV18_206513_C_07DT</v>
          </cell>
          <cell r="BEU1" t="str">
            <v>APXV18_206513_C_08DT</v>
          </cell>
          <cell r="BEV1" t="str">
            <v>APXV18_206513_C_09DT</v>
          </cell>
          <cell r="BEW1" t="str">
            <v>APXV18_206513_C_10DT</v>
          </cell>
          <cell r="BEX1" t="str">
            <v>APXV18_206513_C_11DT</v>
          </cell>
          <cell r="BEY1" t="str">
            <v>APXV18_206513_C_12DT</v>
          </cell>
          <cell r="BEZ1" t="str">
            <v>APXV18_206515L_T0</v>
          </cell>
          <cell r="BFA1" t="str">
            <v>APXV18_206515L_T1</v>
          </cell>
          <cell r="BFB1" t="str">
            <v>APXV18_206515L_T10</v>
          </cell>
          <cell r="BFC1" t="str">
            <v>APXV18_206515L_T10_Rot90degCC</v>
          </cell>
          <cell r="BFD1" t="str">
            <v>APXV18_206515L_T2</v>
          </cell>
          <cell r="BFE1" t="str">
            <v>APXV18_206515L_T3</v>
          </cell>
          <cell r="BFF1" t="str">
            <v>APXV18_206515L_T4</v>
          </cell>
          <cell r="BFG1" t="str">
            <v>APXV18_206515L_T5</v>
          </cell>
          <cell r="BFH1" t="str">
            <v>APXV18_206515L_T6</v>
          </cell>
          <cell r="BFI1" t="str">
            <v>APXV18_206515L_T7</v>
          </cell>
          <cell r="BFJ1" t="str">
            <v>APXV18_206515L_T8</v>
          </cell>
          <cell r="BFK1" t="str">
            <v>APXV18_206515L_T9</v>
          </cell>
          <cell r="BFL1" t="str">
            <v>APXV18_206516H_C_00DT</v>
          </cell>
          <cell r="BFM1" t="str">
            <v>APXV18_206516H_C_01DT</v>
          </cell>
          <cell r="BFN1" t="str">
            <v>APXV18_206516H_C_02DT</v>
          </cell>
          <cell r="BFO1" t="str">
            <v>APXV18_206516H_C_03DT</v>
          </cell>
          <cell r="BFP1" t="str">
            <v>APXV18_206516H_C_04DT</v>
          </cell>
          <cell r="BFQ1" t="str">
            <v>APXV18_206516H_C_05DT</v>
          </cell>
          <cell r="BFR1" t="str">
            <v>APXV18_206516H_C_06DT</v>
          </cell>
          <cell r="BFS1" t="str">
            <v>APXV18_206516H_C_07DT</v>
          </cell>
          <cell r="BFT1" t="str">
            <v>APXV18_206516H_C_08DT</v>
          </cell>
          <cell r="BFU1" t="str">
            <v>APXV18_206516H_C_09DT</v>
          </cell>
          <cell r="BFV1" t="str">
            <v>APXV18_206516H_C_10DT</v>
          </cell>
          <cell r="BFW1" t="str">
            <v>APXV18_206516S_0</v>
          </cell>
          <cell r="BFX1" t="str">
            <v>APXV18_206516S_1</v>
          </cell>
          <cell r="BFY1" t="str">
            <v>APXV18_206516S_10</v>
          </cell>
          <cell r="BFZ1" t="str">
            <v>APXV18_206516S_2</v>
          </cell>
          <cell r="BGA1" t="str">
            <v>APXV18_206516S_3</v>
          </cell>
          <cell r="BGB1" t="str">
            <v>APXV18_206516S_4</v>
          </cell>
          <cell r="BGC1" t="str">
            <v>APXV18_206516S_5</v>
          </cell>
          <cell r="BGD1" t="str">
            <v>APXV18_206516S_6</v>
          </cell>
          <cell r="BGE1" t="str">
            <v>APXV18_206516S_7</v>
          </cell>
          <cell r="BGF1" t="str">
            <v>APXV18_206516S_8</v>
          </cell>
          <cell r="BGG1" t="str">
            <v>APXV18_206516S_9</v>
          </cell>
          <cell r="BGH1" t="str">
            <v>APXV18_206517LS_T0</v>
          </cell>
          <cell r="BGI1" t="str">
            <v>APXV18_206517LS_T1</v>
          </cell>
          <cell r="BGJ1" t="str">
            <v>APXV18_206517LS_T10</v>
          </cell>
          <cell r="BGK1" t="str">
            <v>APXV18_206517LS_T2</v>
          </cell>
          <cell r="BGL1" t="str">
            <v>APXV18_206517LS_T3</v>
          </cell>
          <cell r="BGM1" t="str">
            <v>APXV18_206517LS_T4</v>
          </cell>
          <cell r="BGN1" t="str">
            <v>APXV18_206517LS_T5</v>
          </cell>
          <cell r="BGO1" t="str">
            <v>APXV18_206517LS_T6</v>
          </cell>
          <cell r="BGP1" t="str">
            <v>APXV18_206517LS_T7</v>
          </cell>
          <cell r="BGQ1" t="str">
            <v>APXV18_206517LS_T8</v>
          </cell>
          <cell r="BGR1" t="str">
            <v>APXV18_206517LS_T9</v>
          </cell>
          <cell r="BGS1" t="str">
            <v>APXV18_206517S_C_00D</v>
          </cell>
          <cell r="BGT1" t="str">
            <v>APXV18_206517S_C_01D</v>
          </cell>
          <cell r="BGU1" t="str">
            <v>APXV18_206517S_C_02D</v>
          </cell>
          <cell r="BGV1" t="str">
            <v>APXV18_206517S_C_03D</v>
          </cell>
          <cell r="BGW1" t="str">
            <v>APXV18_206517S_C_04D</v>
          </cell>
          <cell r="BGX1" t="str">
            <v>APXV18_206517S_C_05D</v>
          </cell>
          <cell r="BGY1" t="str">
            <v>APXV18_206517S_C_06D</v>
          </cell>
          <cell r="BGZ1" t="str">
            <v>APXV18_206517S_C_07D</v>
          </cell>
          <cell r="BHA1" t="str">
            <v>APXV18_206517S_C_08D</v>
          </cell>
          <cell r="BHB1" t="str">
            <v>APXV18_206517S_C_09D</v>
          </cell>
          <cell r="BHC1" t="str">
            <v>APXV18_206517S_C_10D</v>
          </cell>
          <cell r="BHD1" t="str">
            <v>APXV18_206517S_C_A20_00D</v>
          </cell>
          <cell r="BHE1" t="str">
            <v>APXV18_206517S_C_A20_01D</v>
          </cell>
          <cell r="BHF1" t="str">
            <v>APXV18_206517S_C_A20_02D</v>
          </cell>
          <cell r="BHG1" t="str">
            <v>APXV18_206517S_C_A20_03D</v>
          </cell>
          <cell r="BHH1" t="str">
            <v>APXV18_206517S_C_A20_04D</v>
          </cell>
          <cell r="BHI1" t="str">
            <v>APXV18_206517S_C_A20_05D</v>
          </cell>
          <cell r="BHJ1" t="str">
            <v>APXV18_206517S_C_A20_06D</v>
          </cell>
          <cell r="BHK1" t="str">
            <v>APXV18_206517S_C_A20_07D</v>
          </cell>
          <cell r="BHL1" t="str">
            <v>APXV18_206517S_C_A20_08D</v>
          </cell>
          <cell r="BHM1" t="str">
            <v>APXV18_206517S_C_A20_09D</v>
          </cell>
          <cell r="BHN1" t="str">
            <v>APXV18_206517S_C_A20_10D</v>
          </cell>
          <cell r="BHO1" t="str">
            <v>APXV18_206517_C_T0</v>
          </cell>
          <cell r="BHP1" t="str">
            <v>APXV18_206517_C_T1</v>
          </cell>
          <cell r="BHQ1" t="str">
            <v>APXV18_206517_C_T10</v>
          </cell>
          <cell r="BHR1" t="str">
            <v>APXV18_206517_C_T2</v>
          </cell>
          <cell r="BHS1" t="str">
            <v>APXV18_206517_C_T3</v>
          </cell>
          <cell r="BHT1" t="str">
            <v>APXV18_206517_C_T4</v>
          </cell>
          <cell r="BHU1" t="str">
            <v>APXV18_206517_C_T5</v>
          </cell>
          <cell r="BHV1" t="str">
            <v>APXV18_206517_C_T6</v>
          </cell>
          <cell r="BHW1" t="str">
            <v>APXV18_206517_C_T7</v>
          </cell>
          <cell r="BHX1" t="str">
            <v>APXV18_206517_C_T8</v>
          </cell>
          <cell r="BHY1" t="str">
            <v>APXV18_206517_C_T9</v>
          </cell>
          <cell r="BHZ1" t="str">
            <v>APXV18_209014_00</v>
          </cell>
          <cell r="BIA1" t="str">
            <v>APXV18_209014_01</v>
          </cell>
          <cell r="BIB1" t="str">
            <v>APXV18_209014_02</v>
          </cell>
          <cell r="BIC1" t="str">
            <v>APXV18_209014_03</v>
          </cell>
          <cell r="BID1" t="str">
            <v>APXV18_209014_04</v>
          </cell>
          <cell r="BIE1" t="str">
            <v>APXV18_209014_05</v>
          </cell>
          <cell r="BIF1" t="str">
            <v>APXV18_209014_06</v>
          </cell>
          <cell r="BIG1" t="str">
            <v>APXV18_209014_07</v>
          </cell>
          <cell r="BIH1" t="str">
            <v>APXV18_209014_08</v>
          </cell>
          <cell r="BII1" t="str">
            <v>APXV18_209014_09</v>
          </cell>
          <cell r="BIJ1" t="str">
            <v>APXV18_209014_10</v>
          </cell>
          <cell r="BIK1" t="str">
            <v>APXV18_209015_00</v>
          </cell>
          <cell r="BIL1" t="str">
            <v>APXV18_209015_01</v>
          </cell>
          <cell r="BIM1" t="str">
            <v>APXV18_209015_02</v>
          </cell>
          <cell r="BIN1" t="str">
            <v>APXV18_209015_03</v>
          </cell>
          <cell r="BIO1" t="str">
            <v>APXV18_209015_04</v>
          </cell>
          <cell r="BIP1" t="str">
            <v>APXV18_209015_05</v>
          </cell>
          <cell r="BIQ1" t="str">
            <v>APXV18_209015_06</v>
          </cell>
          <cell r="BIR1" t="str">
            <v>APXV18_209015_07</v>
          </cell>
          <cell r="BIS1" t="str">
            <v>APXV18_209015_08</v>
          </cell>
          <cell r="BIT1" t="str">
            <v>APXV18_209015_09</v>
          </cell>
          <cell r="BIU1" t="str">
            <v>APXV18_209015_10</v>
          </cell>
          <cell r="BIV1" t="str">
            <v>APXV86_909014_C_800MHz_00D</v>
          </cell>
          <cell r="BIW1" t="str">
            <v>APXV86_909014_C_800MHz_01D</v>
          </cell>
          <cell r="BIX1" t="str">
            <v>APXV86_909014_C_800MHz_02D</v>
          </cell>
          <cell r="BIY1" t="str">
            <v>APXV86_909014_C_800MHz_03D</v>
          </cell>
          <cell r="BIZ1" t="str">
            <v>APXV86_909014_C_800MHz_04D</v>
          </cell>
          <cell r="BJA1" t="str">
            <v>APXV86_909014_C_800MHz_05D</v>
          </cell>
          <cell r="BJB1" t="str">
            <v>APXV86_909014_C_800MHz_06D</v>
          </cell>
          <cell r="BJC1" t="str">
            <v>APXV86_909014_C_800MHz_07D</v>
          </cell>
          <cell r="BJD1" t="str">
            <v>APXV86_909014_C_800MHz_08D</v>
          </cell>
          <cell r="BJE1" t="str">
            <v>APXV86_909014_C_800MHz_09D</v>
          </cell>
          <cell r="BJF1" t="str">
            <v>APXV86_909014_C_800MHz_10D</v>
          </cell>
          <cell r="BJG1" t="str">
            <v>APXVFRR12X_C_A20_700MHz_00DT</v>
          </cell>
          <cell r="BJH1" t="str">
            <v>APXVFRR12X_C_A20_700MHz_01DT</v>
          </cell>
          <cell r="BJI1" t="str">
            <v>APXVFRR12X_C_A20_700MHz_02DT</v>
          </cell>
          <cell r="BJJ1" t="str">
            <v>APXVFRR12X_C_A20_700MHz_03DT</v>
          </cell>
          <cell r="BJK1" t="str">
            <v>APXVFRR12X_C_A20_700MHz_04DT</v>
          </cell>
          <cell r="BJL1" t="str">
            <v>APXVFRR12X_C_A20_700MHz_05DT</v>
          </cell>
          <cell r="BJM1" t="str">
            <v>APXVFRR12X_C_A20_700MHz_06DT</v>
          </cell>
          <cell r="BJN1" t="str">
            <v>APXVFRR12X_C_A20_700MHz_07DT</v>
          </cell>
          <cell r="BJO1" t="str">
            <v>APXVFRR12X_C_A20_700MHz_08DT</v>
          </cell>
          <cell r="BJP1" t="str">
            <v>APXV_18206516L_T0</v>
          </cell>
          <cell r="BJQ1" t="str">
            <v>APXV_18206516L_T1</v>
          </cell>
          <cell r="BJR1" t="str">
            <v>APXV_18206516L_T10</v>
          </cell>
          <cell r="BJS1" t="str">
            <v>APXV_18206516L_T2</v>
          </cell>
          <cell r="BJT1" t="str">
            <v>APXV_18206516L_T3</v>
          </cell>
          <cell r="BJU1" t="str">
            <v>APXV_18206516L_T4</v>
          </cell>
          <cell r="BJV1" t="str">
            <v>APXV_18206516L_T5</v>
          </cell>
          <cell r="BJW1" t="str">
            <v>APXV_18206516L_T6</v>
          </cell>
          <cell r="BJX1" t="str">
            <v>APXV_18206516L_T7</v>
          </cell>
          <cell r="BJY1" t="str">
            <v>APXV_18206516L_T8</v>
          </cell>
          <cell r="BJZ1" t="str">
            <v>APXV_18206516L_T9</v>
          </cell>
          <cell r="BKA1" t="str">
            <v>APXV_196515L_00D</v>
          </cell>
          <cell r="BKB1" t="str">
            <v>APXV_196515L_01D</v>
          </cell>
          <cell r="BKC1" t="str">
            <v>APXV_196515L_02D</v>
          </cell>
          <cell r="BKD1" t="str">
            <v>APXV_196515L_03D</v>
          </cell>
          <cell r="BKE1" t="str">
            <v>APXV_196515L_04D</v>
          </cell>
          <cell r="BKF1" t="str">
            <v>APXV_196515L_05D</v>
          </cell>
          <cell r="BKG1" t="str">
            <v>APXV_196515L_06D</v>
          </cell>
          <cell r="BKH1" t="str">
            <v>APXV_196515L_07D</v>
          </cell>
          <cell r="BKI1" t="str">
            <v>APXV_196515L_08D</v>
          </cell>
          <cell r="BKJ1" t="str">
            <v>APXV_196515L_09D</v>
          </cell>
          <cell r="BKK1" t="str">
            <v>APXV_196515L_10D</v>
          </cell>
          <cell r="BKL1" t="str">
            <v>APXV_196517_T0</v>
          </cell>
          <cell r="BKM1" t="str">
            <v>APXV_196517_T1</v>
          </cell>
          <cell r="BKN1" t="str">
            <v>APXV_196517_T10</v>
          </cell>
          <cell r="BKO1" t="str">
            <v>APXV_196517_T2</v>
          </cell>
          <cell r="BKP1" t="str">
            <v>APXV_196517_T3</v>
          </cell>
          <cell r="BKQ1" t="str">
            <v>APXV_196517_T4</v>
          </cell>
          <cell r="BKR1" t="str">
            <v>APXV_196517_T5</v>
          </cell>
          <cell r="BKS1" t="str">
            <v>APXV_196517_T6</v>
          </cell>
          <cell r="BKT1" t="str">
            <v>APXV_196517_T7</v>
          </cell>
          <cell r="BKU1" t="str">
            <v>APXV_196517_T8</v>
          </cell>
          <cell r="BKV1" t="str">
            <v>APXV_196517_T9</v>
          </cell>
          <cell r="BKW1" t="str">
            <v>APX_199015S_42T2</v>
          </cell>
          <cell r="BKX1" t="str">
            <v>AP_17_1900_063D_DT2</v>
          </cell>
          <cell r="BKY1" t="str">
            <v>AP_17_1900_090D</v>
          </cell>
          <cell r="BKZ1" t="str">
            <v>AP_17_1900_090D_DT2</v>
          </cell>
          <cell r="BLA1" t="str">
            <v>AP_186512_T0</v>
          </cell>
          <cell r="BLB1" t="str">
            <v>AP_186515_T6</v>
          </cell>
          <cell r="BLC1" t="str">
            <v>AP_186516_T0</v>
          </cell>
          <cell r="BLD1" t="str">
            <v>AP_189006</v>
          </cell>
          <cell r="BLE1" t="str">
            <v>AP_18901</v>
          </cell>
          <cell r="BLF1" t="str">
            <v>AP_189014_T2</v>
          </cell>
          <cell r="BLG1" t="str">
            <v>AP_189016_T0</v>
          </cell>
          <cell r="BLH1" t="str">
            <v>AP_189016_T2</v>
          </cell>
          <cell r="BLI1" t="str">
            <v>AP_18_1900_063D</v>
          </cell>
          <cell r="BLJ1" t="str">
            <v>AP_18_1900_063D_DT2</v>
          </cell>
          <cell r="BLK1" t="str">
            <v>AP_18_1900_090D</v>
          </cell>
          <cell r="BLL1" t="str">
            <v>AP_18_1900_090D_DT2</v>
          </cell>
          <cell r="BLM1" t="str">
            <v>AP_193320_T0</v>
          </cell>
          <cell r="BLN1" t="str">
            <v>AP_196516_T0</v>
          </cell>
          <cell r="BLO1" t="str">
            <v>AP_196516_T2</v>
          </cell>
          <cell r="BLP1" t="str">
            <v>AP_199014_T0</v>
          </cell>
          <cell r="BLQ1" t="str">
            <v>AP_199014_T2</v>
          </cell>
          <cell r="BLR1" t="str">
            <v>AP_199016_T0</v>
          </cell>
          <cell r="BLS1" t="str">
            <v>AP_199016_T2</v>
          </cell>
          <cell r="BLT1" t="str">
            <v>AP_20_1900_063D</v>
          </cell>
          <cell r="BLU1" t="str">
            <v>AP_20_1900_063D_DT2</v>
          </cell>
          <cell r="BLV1" t="str">
            <v>AP_21_1900_065D</v>
          </cell>
          <cell r="BLW1" t="str">
            <v>AP_22_1850_033D</v>
          </cell>
          <cell r="BLX1" t="str">
            <v>AP_23_1900_030H</v>
          </cell>
          <cell r="BLY1" t="str">
            <v>AP_23_1900_030L</v>
          </cell>
          <cell r="BLZ1" t="str">
            <v>ASP2936</v>
          </cell>
          <cell r="BMA1" t="str">
            <v>ASPP2933</v>
          </cell>
          <cell r="BMB1" t="str">
            <v>ASPP2933G</v>
          </cell>
          <cell r="BMC1" t="str">
            <v>ASPP2936EInverted</v>
          </cell>
          <cell r="BMD1" t="str">
            <v>ASPP2936E</v>
          </cell>
          <cell r="BME1" t="str">
            <v>ASPP2936G</v>
          </cell>
          <cell r="BMF1" t="str">
            <v>ASPP2936RR</v>
          </cell>
          <cell r="BMG1" t="str">
            <v>ATW25H3-HTC2U-51H_0D</v>
          </cell>
          <cell r="BMH1" t="str">
            <v>AWS360-1710-10-T0-N</v>
          </cell>
          <cell r="BMI1" t="str">
            <v>AWS360DP_1710_10_T0_N_A3</v>
          </cell>
          <cell r="BMJ1" t="str">
            <v>AWS360DP_1710_7_T0_N_A3</v>
          </cell>
          <cell r="BMK1" t="str">
            <v>AWS360D_1710_7_T0_N</v>
          </cell>
          <cell r="BML1" t="str">
            <v>AWS360_1710_7_T0_N</v>
          </cell>
          <cell r="BMM1" t="str">
            <v>A_18A24E_U</v>
          </cell>
          <cell r="BMN1" t="str">
            <v>BCR80013</v>
          </cell>
          <cell r="BMO1" t="str">
            <v>BRSAWS360Q_1710_2_T0_N</v>
          </cell>
          <cell r="BMP1" t="str">
            <v>BSA-1850102-10CF</v>
          </cell>
          <cell r="BMQ1" t="str">
            <v>BSA-1850102-12CF</v>
          </cell>
          <cell r="BMR1" t="str">
            <v>BSA-1850102-5</v>
          </cell>
          <cell r="BMS1" t="str">
            <v>BSA-1850120-10CF</v>
          </cell>
          <cell r="BMT1" t="str">
            <v>BSA-1850120-12CF-2</v>
          </cell>
          <cell r="BMU1" t="str">
            <v>BSA-1850120-12CF</v>
          </cell>
          <cell r="BMV1" t="str">
            <v>BSA-1850120-5</v>
          </cell>
          <cell r="BMW1" t="str">
            <v>BSA-185040-10CF-2</v>
          </cell>
          <cell r="BMX1" t="str">
            <v>BSA-185040-10CF</v>
          </cell>
          <cell r="BMY1" t="str">
            <v>BSA-185040-12CF-2</v>
          </cell>
          <cell r="BMZ1" t="str">
            <v>BSA-185040-12CF</v>
          </cell>
          <cell r="BNA1" t="str">
            <v>BSA-185040-5-2</v>
          </cell>
          <cell r="BNB1" t="str">
            <v>BSA-185040-5</v>
          </cell>
          <cell r="BNC1" t="str">
            <v>BSA-185065-10-0H</v>
          </cell>
          <cell r="BND1" t="str">
            <v>BSA-185065-10-0HCF</v>
          </cell>
          <cell r="BNE1" t="str">
            <v>BSA-185065-10-2</v>
          </cell>
          <cell r="BNF1" t="str">
            <v>BSA-185065-10-4</v>
          </cell>
          <cell r="BNG1" t="str">
            <v>BSA-185065-10-6</v>
          </cell>
          <cell r="BNH1" t="str">
            <v>BSA-185065-10</v>
          </cell>
          <cell r="BNI1" t="str">
            <v>BSA-185065-10CF-2</v>
          </cell>
          <cell r="BNJ1" t="str">
            <v>BSA-185065-10CF-4</v>
          </cell>
          <cell r="BNK1" t="str">
            <v>BSA-185065-10CF-6</v>
          </cell>
          <cell r="BNL1" t="str">
            <v>BSA-185065-10CF</v>
          </cell>
          <cell r="BNM1" t="str">
            <v>BSA-185065-12-2</v>
          </cell>
          <cell r="BNN1" t="str">
            <v>BSA-185065-12-3</v>
          </cell>
          <cell r="BNO1" t="str">
            <v>BSA-185065-12-4</v>
          </cell>
          <cell r="BNP1" t="str">
            <v>BSA-185065-12</v>
          </cell>
          <cell r="BNQ1" t="str">
            <v>BSA-185065-12CF-2</v>
          </cell>
          <cell r="BNR1" t="str">
            <v>BSA-185065-12CF-3</v>
          </cell>
          <cell r="BNS1" t="str">
            <v>BSA-185065-12CF-4</v>
          </cell>
          <cell r="BNT1" t="str">
            <v>BSA-185065-12CF</v>
          </cell>
          <cell r="BNU1" t="str">
            <v>BSA-185065-16CF</v>
          </cell>
          <cell r="BNV1" t="str">
            <v>BSA-185065-5-2</v>
          </cell>
          <cell r="BNW1" t="str">
            <v>BSA-185065-5</v>
          </cell>
          <cell r="BNX1" t="str">
            <v>BSA-185065-8-2</v>
          </cell>
          <cell r="BNY1" t="str">
            <v>BSA-185065-8CF-2</v>
          </cell>
          <cell r="BNZ1" t="str">
            <v>BSA-185065-8CF</v>
          </cell>
          <cell r="BOA1" t="str">
            <v>BSA-185090-10-2</v>
          </cell>
          <cell r="BOB1" t="str">
            <v>BSA-185090-10-4</v>
          </cell>
          <cell r="BOC1" t="str">
            <v>BSA-185090-10</v>
          </cell>
          <cell r="BOD1" t="str">
            <v>BSA-185090-10CF-2</v>
          </cell>
          <cell r="BOE1" t="str">
            <v>BSA-185090-10CF-4</v>
          </cell>
          <cell r="BOF1" t="str">
            <v>BSA-185090-10CF</v>
          </cell>
          <cell r="BOG1" t="str">
            <v>BSA-185090-12-2</v>
          </cell>
          <cell r="BOH1" t="str">
            <v>BSA-185090-12-3</v>
          </cell>
          <cell r="BOI1" t="str">
            <v>BSA-185090-12-4</v>
          </cell>
          <cell r="BOJ1" t="str">
            <v>BSA-185090-12</v>
          </cell>
          <cell r="BOK1" t="str">
            <v>BSA-185090-12CF-2</v>
          </cell>
          <cell r="BOL1" t="str">
            <v>BSA-185090-12CF</v>
          </cell>
          <cell r="BOM1" t="str">
            <v>BSA-185090-16CF</v>
          </cell>
          <cell r="BON1" t="str">
            <v>BSA-185090-5-2</v>
          </cell>
          <cell r="BOO1" t="str">
            <v>BSA-185090-5</v>
          </cell>
          <cell r="BOP1" t="str">
            <v>BSA-185090-8-2</v>
          </cell>
          <cell r="BOQ1" t="str">
            <v>BSA-185090-8</v>
          </cell>
          <cell r="BOR1" t="str">
            <v>BSA-185090-8CF-2</v>
          </cell>
          <cell r="BOS1" t="str">
            <v>BSA-185090-8CF</v>
          </cell>
          <cell r="BOT1" t="str">
            <v>BSA185065_12CF</v>
          </cell>
          <cell r="BOU1" t="str">
            <v>BSA185090_12CF</v>
          </cell>
          <cell r="BOV1" t="str">
            <v>BSA_185065_10_2</v>
          </cell>
          <cell r="BOW1" t="str">
            <v>BSA_185090_5_2</v>
          </cell>
          <cell r="BOX1" t="str">
            <v>BSA_W65_20F004_LEFT</v>
          </cell>
          <cell r="BOY1" t="str">
            <v>BSA_W65_20F004_RIGHT</v>
          </cell>
          <cell r="BOZ1" t="str">
            <v>BSA_W65_20V210_02DT_LEFT</v>
          </cell>
          <cell r="BPA1" t="str">
            <v>BSA_W65_20V210_02DT_RIGHT</v>
          </cell>
          <cell r="BPB1" t="str">
            <v>BSA_W65_20V210_04DT_LEFT</v>
          </cell>
          <cell r="BPC1" t="str">
            <v>BSA_W65_20V210_04DT_RIGHT</v>
          </cell>
          <cell r="BPD1" t="str">
            <v>BSA_W65_20V210_06DT_LEFT</v>
          </cell>
          <cell r="BPE1" t="str">
            <v>BSA_W65_20V210_06DT_RIGHT</v>
          </cell>
          <cell r="BPF1" t="str">
            <v>BSA_W65_20V210_08DT_LEFT</v>
          </cell>
          <cell r="BPG1" t="str">
            <v>BSA_W65_20V210_08DT_RIGHT</v>
          </cell>
          <cell r="BPH1" t="str">
            <v>BSA_W65_20V210_10DT_LEFT</v>
          </cell>
          <cell r="BPI1" t="str">
            <v>BSA_W65_20V210_10DT_RIGHT</v>
          </cell>
          <cell r="BPJ1" t="str">
            <v>BXA-185060-12-2-FP</v>
          </cell>
          <cell r="BPK1" t="str">
            <v>BXA-185060-12CF-2</v>
          </cell>
          <cell r="BPL1" t="str">
            <v>BXA-185060-4-2-FP</v>
          </cell>
          <cell r="BPM1" t="str">
            <v>BXA-185060-4-4-FP</v>
          </cell>
          <cell r="BPN1" t="str">
            <v>BXA-185060-4-6-FP</v>
          </cell>
          <cell r="BPO1" t="str">
            <v>BXA-185060-4-FP</v>
          </cell>
          <cell r="BPP1" t="str">
            <v>BXA-185060-4CF-2</v>
          </cell>
          <cell r="BPQ1" t="str">
            <v>BXA-185060-4CF-4</v>
          </cell>
          <cell r="BPR1" t="str">
            <v>BXA-185060-4CF-6</v>
          </cell>
          <cell r="BPS1" t="str">
            <v>BXA-185060-4CF</v>
          </cell>
          <cell r="BPT1" t="str">
            <v>BXA-185060-8-2-FP</v>
          </cell>
          <cell r="BPU1" t="str">
            <v>BXA-185060-8-4-FP</v>
          </cell>
          <cell r="BPV1" t="str">
            <v>BXA-185060-8-6-FP</v>
          </cell>
          <cell r="BPW1" t="str">
            <v>BXA-185060-8-FP</v>
          </cell>
          <cell r="BPX1" t="str">
            <v>BXA-185060-8CF-2</v>
          </cell>
          <cell r="BPY1" t="str">
            <v>BXA-185060-8CF-4</v>
          </cell>
          <cell r="BPZ1" t="str">
            <v>BXA-185060-8CF-6</v>
          </cell>
          <cell r="BQA1" t="str">
            <v>BXA-185060-8CF</v>
          </cell>
          <cell r="BQB1" t="str">
            <v>BXA-185063-12-2-FP</v>
          </cell>
          <cell r="BQC1" t="str">
            <v>BXA-185063-12CF-2</v>
          </cell>
          <cell r="BQD1" t="str">
            <v>BXA-185063-4-2-FP</v>
          </cell>
          <cell r="BQE1" t="str">
            <v>BXA-185063-4-4-FP</v>
          </cell>
          <cell r="BQF1" t="str">
            <v>BXA-185063-4-6-FP</v>
          </cell>
          <cell r="BQG1" t="str">
            <v>BXA-185063-4-FP</v>
          </cell>
          <cell r="BQH1" t="str">
            <v>BXA-185063-4CF-2</v>
          </cell>
          <cell r="BQI1" t="str">
            <v>BXA-185063-4CF-4</v>
          </cell>
          <cell r="BQJ1" t="str">
            <v>BXA-185063-4CF-6</v>
          </cell>
          <cell r="BQK1" t="str">
            <v>BXA-185063-4CF</v>
          </cell>
          <cell r="BQL1" t="str">
            <v>BXA-185063-8-2-FP</v>
          </cell>
          <cell r="BQM1" t="str">
            <v>BXA-185063-8-4-FP</v>
          </cell>
          <cell r="BQN1" t="str">
            <v>BXA-185063-8-6-FP</v>
          </cell>
          <cell r="BQO1" t="str">
            <v>BXA-185063-8-FP</v>
          </cell>
          <cell r="BQP1" t="str">
            <v>BXA-185063-8CF-2</v>
          </cell>
          <cell r="BQQ1" t="str">
            <v>BXA-185063-8CF-4</v>
          </cell>
          <cell r="BQR1" t="str">
            <v>BXA-185063-8CF-6</v>
          </cell>
          <cell r="BQS1" t="str">
            <v>BXA-185063-8CF</v>
          </cell>
          <cell r="BQT1" t="str">
            <v>BXA-185085-12CF-2</v>
          </cell>
          <cell r="BQU1" t="str">
            <v>BXA-185085-12CF</v>
          </cell>
          <cell r="BQV1" t="str">
            <v>BXA-185090-8CF</v>
          </cell>
          <cell r="BQW1" t="str">
            <v>BXA_185063_8CF_00</v>
          </cell>
          <cell r="BQX1" t="str">
            <v>BXA_185063_8CF_02</v>
          </cell>
          <cell r="BQY1" t="str">
            <v>BXA_185063_8CF_04</v>
          </cell>
          <cell r="BQZ1" t="str">
            <v>BXA_185063_8CF_06</v>
          </cell>
          <cell r="BRA1" t="str">
            <v>BXT_171063_8CF</v>
          </cell>
          <cell r="BRB1" t="str">
            <v>CELAWS360D_806_1710_2_T0_N</v>
          </cell>
          <cell r="BRC1" t="str">
            <v>CELLMAX-D-CPUSE</v>
          </cell>
          <cell r="BRD1" t="str">
            <v>CELLMAX_O_CPUSE</v>
          </cell>
          <cell r="BRE1" t="str">
            <v>Cell_Max</v>
          </cell>
          <cell r="BRF1" t="str">
            <v>CMA_6515_PA1</v>
          </cell>
          <cell r="BRG1" t="str">
            <v>CMA_BDHH_6519_E0_8_00DT</v>
          </cell>
          <cell r="BRH1" t="str">
            <v>CMA_BDHH_6519_E0_8_01DT</v>
          </cell>
          <cell r="BRI1" t="str">
            <v>CMA_BDHH_6519_E0_8_02DT</v>
          </cell>
          <cell r="BRJ1" t="str">
            <v>CMA_BDHH_6519_E0_8_03DT</v>
          </cell>
          <cell r="BRK1" t="str">
            <v>CMA_BDHH_6519_E0_8_04DT</v>
          </cell>
          <cell r="BRL1" t="str">
            <v>CMA_BDHH_6519_E0_8_05DT</v>
          </cell>
          <cell r="BRM1" t="str">
            <v>CMA_BDHH_6519_E0_8_06DT</v>
          </cell>
          <cell r="BRN1" t="str">
            <v>CMA_BDHH_6519_E0_8_07DT</v>
          </cell>
          <cell r="BRO1" t="str">
            <v>CMA_BDHH_6519_E0_8_08DT</v>
          </cell>
          <cell r="BRP1" t="str">
            <v>CMA_BDHH_6520_E0_8_00D</v>
          </cell>
          <cell r="BRQ1" t="str">
            <v>CMA_BDHH_6520_E0_8_01D</v>
          </cell>
          <cell r="BRR1" t="str">
            <v>CMA_BDHH_6520_E0_8_02D</v>
          </cell>
          <cell r="BRS1" t="str">
            <v>CMA_BDHH_6520_E0_8_03D</v>
          </cell>
          <cell r="BRT1" t="str">
            <v>CMA_BDHH_6520_E0_8_04D</v>
          </cell>
          <cell r="BRU1" t="str">
            <v>CMA_BDHH_6520_E0_8_05D</v>
          </cell>
          <cell r="BRV1" t="str">
            <v>CMA_BDHH_6520_E0_8_06D</v>
          </cell>
          <cell r="BRW1" t="str">
            <v>CMA_BDHH_6520_E0_8_07D</v>
          </cell>
          <cell r="BRX1" t="str">
            <v>CMA_BDHH_6520_E0_8_08D</v>
          </cell>
          <cell r="BRY1" t="str">
            <v>CMA_BDHH_6521_00DT</v>
          </cell>
          <cell r="BRZ1" t="str">
            <v>CMA_BDHH_6521_01DT</v>
          </cell>
          <cell r="BSA1" t="str">
            <v>CMA_BDHH_6521_02DT</v>
          </cell>
          <cell r="BSB1" t="str">
            <v>CMA_BDHH_6521_03DT</v>
          </cell>
          <cell r="BSC1" t="str">
            <v>CMA_BDHH_6521_04DT</v>
          </cell>
          <cell r="BSD1" t="str">
            <v>CMA_BDHH_6521_05DT</v>
          </cell>
          <cell r="BSE1" t="str">
            <v>CMA_BDHH_6521_06DT</v>
          </cell>
          <cell r="BSF1" t="str">
            <v>CMA_B_3324_0</v>
          </cell>
          <cell r="BSG1" t="str">
            <v>CMA_B_3324_2</v>
          </cell>
          <cell r="BSH1" t="str">
            <v>CMA_B_6519_E0_8_00D</v>
          </cell>
          <cell r="BSI1" t="str">
            <v>CMA_B_6519_E0_8_01D</v>
          </cell>
          <cell r="BSJ1" t="str">
            <v>CMA_B_6519_E0_8_02D</v>
          </cell>
          <cell r="BSK1" t="str">
            <v>CMA_B_6519_E0_8_03D</v>
          </cell>
          <cell r="BSL1" t="str">
            <v>CMA_B_6519_E0_8_04D</v>
          </cell>
          <cell r="BSM1" t="str">
            <v>CMA_B_6519_E0_8_05D</v>
          </cell>
          <cell r="BSN1" t="str">
            <v>CMA_B_6519_E0_8_06D</v>
          </cell>
          <cell r="BSO1" t="str">
            <v>CMA_B_6519_E0_8_07D</v>
          </cell>
          <cell r="BSP1" t="str">
            <v>CMA_B_6519_E0_8_08D</v>
          </cell>
          <cell r="BSQ1" t="str">
            <v>CMA_B_6520_E0_8_00D</v>
          </cell>
          <cell r="BSR1" t="str">
            <v>CMA_B_6520_E0_8_01D</v>
          </cell>
          <cell r="BSS1" t="str">
            <v>CMA_B_6520_E0_8_02D</v>
          </cell>
          <cell r="BST1" t="str">
            <v>CMA_B_6520_E0_8_03D</v>
          </cell>
          <cell r="BSU1" t="str">
            <v>CMA_B_6520_E0_8_04D</v>
          </cell>
          <cell r="BSV1" t="str">
            <v>CMA_B_6520_E0_8_05D</v>
          </cell>
          <cell r="BSW1" t="str">
            <v>CMA_B_6520_E0_8_06D</v>
          </cell>
          <cell r="BSX1" t="str">
            <v>CMA_B_6520_E0_8_07D</v>
          </cell>
          <cell r="BSY1" t="str">
            <v>CMA_B_6520_E0_8_08D</v>
          </cell>
          <cell r="BSZ1" t="str">
            <v>CMA_B_6520_E0_8_DT00</v>
          </cell>
          <cell r="BTA1" t="str">
            <v>CMA_B_6520_E0_8_DT01</v>
          </cell>
          <cell r="BTB1" t="str">
            <v>CMA_B_6520_E0_8_DT02</v>
          </cell>
          <cell r="BTC1" t="str">
            <v>CMA_B_6520_E0_8_DT03</v>
          </cell>
          <cell r="BTD1" t="str">
            <v>CMA_B_6520_E0_8_DT04</v>
          </cell>
          <cell r="BTE1" t="str">
            <v>CMA_B_6520_E0_8_DT05</v>
          </cell>
          <cell r="BTF1" t="str">
            <v>CMA_B_6520_E0_8_DT06</v>
          </cell>
          <cell r="BTG1" t="str">
            <v>CMA_B_6520_E0_8_DT07</v>
          </cell>
          <cell r="BTH1" t="str">
            <v>CMA_B_6521_E0_6_00D</v>
          </cell>
          <cell r="BTI1" t="str">
            <v>CMA_B_6521_E0_6_01D</v>
          </cell>
          <cell r="BTJ1" t="str">
            <v>CMA_B_6521_E0_6_02D</v>
          </cell>
          <cell r="BTK1" t="str">
            <v>CMA_B_6521_E0_6_03D</v>
          </cell>
          <cell r="BTL1" t="str">
            <v>CMA_B_6521_E0_6_04D</v>
          </cell>
          <cell r="BTM1" t="str">
            <v>CMA_B_6521_E0_6_05D</v>
          </cell>
          <cell r="BTN1" t="str">
            <v>CMA_B_6521_E0_6_06D</v>
          </cell>
          <cell r="BTO1" t="str">
            <v>CMM_QuasiOmni</v>
          </cell>
          <cell r="BTP1" t="str">
            <v>CMM_TRI_6515_E2</v>
          </cell>
          <cell r="BTQ1" t="str">
            <v>COE_CO-4U8</v>
          </cell>
          <cell r="BTR1" t="str">
            <v>CSHAXX_6516_R2_00D</v>
          </cell>
          <cell r="BTS1" t="str">
            <v>CSHAXX_6516_R2_01D</v>
          </cell>
          <cell r="BTT1" t="str">
            <v>CSHAXX_6516_R2_02D</v>
          </cell>
          <cell r="BTU1" t="str">
            <v>CSHAXX_6516_R2_03D</v>
          </cell>
          <cell r="BTV1" t="str">
            <v>CSHAXX_6516_R2_04D</v>
          </cell>
          <cell r="BTW1" t="str">
            <v>CSHAXX_6516_R2_05D</v>
          </cell>
          <cell r="BTX1" t="str">
            <v>CSHAXX_6516_R2_06D</v>
          </cell>
          <cell r="BTY1" t="str">
            <v>CSHAXX_6516_R2_07D</v>
          </cell>
          <cell r="BTZ1" t="str">
            <v>CSHAXX_6516_R2_08D</v>
          </cell>
          <cell r="BUA1" t="str">
            <v>CSHAXX_6516_R2_09D</v>
          </cell>
          <cell r="BUB1" t="str">
            <v>CSHAXX_6516_R2_10D</v>
          </cell>
          <cell r="BUC1" t="str">
            <v>CSHAX_6516_R2_00D</v>
          </cell>
          <cell r="BUD1" t="str">
            <v>CSHAX_6516_R2_01D</v>
          </cell>
          <cell r="BUE1" t="str">
            <v>CSHAX_6516_R2_02D</v>
          </cell>
          <cell r="BUF1" t="str">
            <v>CSHAX_6516_R2_03D</v>
          </cell>
          <cell r="BUG1" t="str">
            <v>CSHAX_6516_R2_04D</v>
          </cell>
          <cell r="BUH1" t="str">
            <v>CSHAX_6516_R2_05D</v>
          </cell>
          <cell r="BUI1" t="str">
            <v>CSHAX_6516_R2_06D</v>
          </cell>
          <cell r="BUJ1" t="str">
            <v>CSHAX_6516_R2_07D</v>
          </cell>
          <cell r="BUK1" t="str">
            <v>CSHAX_6516_R2_08D</v>
          </cell>
          <cell r="BUL1" t="str">
            <v>CSHAX_6516_R2_09D</v>
          </cell>
          <cell r="BUM1" t="str">
            <v>CSHAX_6516_R2_10D</v>
          </cell>
          <cell r="BUN1" t="str">
            <v>CSHXX_6516_R2_TAD_00D</v>
          </cell>
          <cell r="BUO1" t="str">
            <v>CSHXX_6516_R2_TAD_01D</v>
          </cell>
          <cell r="BUP1" t="str">
            <v>CSHXX_6516_R2_TAD_02D</v>
          </cell>
          <cell r="BUQ1" t="str">
            <v>CSHXX_6516_R2_TAD_03D</v>
          </cell>
          <cell r="BUR1" t="str">
            <v>CSHXX_6516_R2_TAD_04D</v>
          </cell>
          <cell r="BUS1" t="str">
            <v>CSHXX_6516_R2_TAD_05D</v>
          </cell>
          <cell r="BUT1" t="str">
            <v>CSHXX_6516_R2_TAD_06D</v>
          </cell>
          <cell r="BUU1" t="str">
            <v>CSHXX_6516_R2_TAD_07D</v>
          </cell>
          <cell r="BUV1" t="str">
            <v>CSHXX_6516_R2_TAD_08D</v>
          </cell>
          <cell r="BUW1" t="str">
            <v>CSHXX_6516_R2_TAD_09D</v>
          </cell>
          <cell r="BUX1" t="str">
            <v>CSHXX_6516_R2_TAD_10D</v>
          </cell>
          <cell r="BUY1" t="str">
            <v>CSH_6516A_VT_2D</v>
          </cell>
          <cell r="BUZ1" t="str">
            <v>CSH_6516A_VT_3D</v>
          </cell>
          <cell r="BVA1" t="str">
            <v>CSH_6516A_VT_4D</v>
          </cell>
          <cell r="BVB1" t="str">
            <v>CSH_6516A_VT_5D</v>
          </cell>
          <cell r="BVC1" t="str">
            <v>CSH_6516A_VT_6D</v>
          </cell>
          <cell r="BVD1" t="str">
            <v>CSH_6516A_VT_7D</v>
          </cell>
          <cell r="BVE1" t="str">
            <v>CSH_6516A_VT_8D</v>
          </cell>
          <cell r="BVF1" t="str">
            <v>CSH_6516A_VT_UMTS_2D</v>
          </cell>
          <cell r="BVG1" t="str">
            <v>CSH_6516A_VT_UMTS_3D</v>
          </cell>
          <cell r="BVH1" t="str">
            <v>CSH_6516A_VT_UMTS_4D</v>
          </cell>
          <cell r="BVI1" t="str">
            <v>CSH_6516A_VT_UMTS_5D</v>
          </cell>
          <cell r="BVJ1" t="str">
            <v>CSH_6516A_VT_UMTS_6D</v>
          </cell>
          <cell r="BVK1" t="str">
            <v>CSH_6516A_VT_UMTS_7D</v>
          </cell>
          <cell r="BVL1" t="str">
            <v>CSH_6516A_VT_UMTS_8D</v>
          </cell>
          <cell r="BVM1" t="str">
            <v>DAPA</v>
          </cell>
          <cell r="BVN1" t="str">
            <v>DA_X_AW_14_65_02T3</v>
          </cell>
          <cell r="BVO1" t="str">
            <v>DB793SD5N_M</v>
          </cell>
          <cell r="BVP1" t="str">
            <v>DB793SD5_M</v>
          </cell>
          <cell r="BVQ1" t="str">
            <v>DB794SM5N_M</v>
          </cell>
          <cell r="BVR1" t="str">
            <v>DB810KT1E_XC_1</v>
          </cell>
          <cell r="BVS1" t="str">
            <v>DB810K_XC</v>
          </cell>
          <cell r="BVT1" t="str">
            <v>DB812KE_XC</v>
          </cell>
          <cell r="BVU1" t="str">
            <v>DB844H105ESX_0</v>
          </cell>
          <cell r="BVV1" t="str">
            <v>DB844H90E_XY_0_800MHz</v>
          </cell>
          <cell r="BVW1" t="str">
            <v>DB854DG90ESX_00DT_0850MHZ</v>
          </cell>
          <cell r="BVX1" t="str">
            <v>DB874G105AXY_0</v>
          </cell>
          <cell r="BVY1" t="str">
            <v>DB980H90T6E-M</v>
          </cell>
          <cell r="BVZ1" t="str">
            <v>DB982G30E_M</v>
          </cell>
          <cell r="BWA1" t="str">
            <v>DB992HG28N_B</v>
          </cell>
          <cell r="BWB1" t="str">
            <v>DBXH2_6565A_VTM_00D</v>
          </cell>
          <cell r="BWC1" t="str">
            <v>DBXH2_6565A_VTM_02D</v>
          </cell>
          <cell r="BWD1" t="str">
            <v>DBXH2_6565A_VTM_04D</v>
          </cell>
          <cell r="BWE1" t="str">
            <v>DBXH2_6565A_VTM_06D</v>
          </cell>
          <cell r="BWF1" t="str">
            <v>DBXH2_6565A_VTM_08D</v>
          </cell>
          <cell r="BWG1" t="str">
            <v>DBXH2_6565A_VTM_10D</v>
          </cell>
          <cell r="BWH1" t="str">
            <v>DBXLH_8585A_VTM_00DT</v>
          </cell>
          <cell r="BWI1" t="str">
            <v>DBXLH_8585A_VTM_01DT</v>
          </cell>
          <cell r="BWJ1" t="str">
            <v>DBXLH_8585A_VTM_02DT</v>
          </cell>
          <cell r="BWK1" t="str">
            <v>DBXLH_8585A_VTM_03DT</v>
          </cell>
          <cell r="BWL1" t="str">
            <v>DBXLH_8585A_VTM_04DT</v>
          </cell>
          <cell r="BWM1" t="str">
            <v>DBXLH_8585A_VTM_05DT</v>
          </cell>
          <cell r="BWN1" t="str">
            <v>DBXLH_8585A_VTM_06DT</v>
          </cell>
          <cell r="BWO1" t="str">
            <v>DBXLH_8585A_VTM_07DT</v>
          </cell>
          <cell r="BWP1" t="str">
            <v>DBXLH_8585A_VTM_08DT</v>
          </cell>
          <cell r="BWQ1" t="str">
            <v>DBXLH_8585A_VTM_09DT</v>
          </cell>
          <cell r="BWR1" t="str">
            <v>DBXLH_8585A_VTM_10DT</v>
          </cell>
          <cell r="BWS1" t="str">
            <v>DBXLH_8585A_VTM_850MHz_00DT</v>
          </cell>
          <cell r="BWT1" t="str">
            <v>DBXLH_8585A_VTM_850MHz_01DT</v>
          </cell>
          <cell r="BWU1" t="str">
            <v>DBXLH_8585A_VTM_850MHz_02DT</v>
          </cell>
          <cell r="BWV1" t="str">
            <v>DBXLH_8585A_VTM_850MHz_03DT</v>
          </cell>
          <cell r="BWW1" t="str">
            <v>DBXLH_8585A_VTM_850MHz_04DT</v>
          </cell>
          <cell r="BWX1" t="str">
            <v>DBXLH_8585A_VTM_850MHz_05DT</v>
          </cell>
          <cell r="BWY1" t="str">
            <v>DBXLH_8585A_VTM_850MHz_06DT</v>
          </cell>
          <cell r="BWZ1" t="str">
            <v>DBXLH_8585A_VTM_850MHz_07DT</v>
          </cell>
          <cell r="BXA1" t="str">
            <v>DBXLH_8585A_VTM_850MHz_08DT</v>
          </cell>
          <cell r="BXB1" t="str">
            <v>DBXLH_8585A_VTM_850MHz_09DT</v>
          </cell>
          <cell r="BXC1" t="str">
            <v>DBXLH_8585A_VTM_850MHz_10DT</v>
          </cell>
          <cell r="BXD1" t="str">
            <v>DBXLH_8585A_VTM_850MHz_11DT</v>
          </cell>
          <cell r="BXE1" t="str">
            <v>DBXLH_8585A_VTM_850MHz_12DT</v>
          </cell>
          <cell r="BXF1" t="str">
            <v>DBXLH_8585A_VTM_850MHz_13DT</v>
          </cell>
          <cell r="BXG1" t="str">
            <v>DBXLH_8585A_VTM_850MHz_14DT</v>
          </cell>
          <cell r="BXH1" t="str">
            <v>DBXLH_8585A_VTM_850MHz_15DT</v>
          </cell>
          <cell r="BXI1" t="str">
            <v>DBXLH_8585A_VTM_850MHz_16DT</v>
          </cell>
          <cell r="BXJ1" t="str">
            <v>DBXNH_6565A_VTM_00DT</v>
          </cell>
          <cell r="BXK1" t="str">
            <v>DBXNH_6565A_VTM_00DT_DO_NOT_U</v>
          </cell>
          <cell r="BXL1" t="str">
            <v>DBXNH_6565A_VTM_01DT</v>
          </cell>
          <cell r="BXM1" t="str">
            <v>DBXNH_6565A_VTM_01DT_DO_NOT_U</v>
          </cell>
          <cell r="BXN1" t="str">
            <v>DBXNH_6565A_VTM_02DT</v>
          </cell>
          <cell r="BXO1" t="str">
            <v>DBXNH_6565A_VTM_02DT_DO_NOT_U</v>
          </cell>
          <cell r="BXP1" t="str">
            <v>DBXNH_6565A_VTM_03DT</v>
          </cell>
          <cell r="BXQ1" t="str">
            <v>DBXNH_6565A_VTM_03DT_DO_NOT_U</v>
          </cell>
          <cell r="BXR1" t="str">
            <v>DBXNH_6565A_VTM_04DT</v>
          </cell>
          <cell r="BXS1" t="str">
            <v>DBXNH_6565A_VTM_04DT_DO_NOT_U</v>
          </cell>
          <cell r="BXT1" t="str">
            <v>DBXNH_6565A_VTM_05DT</v>
          </cell>
          <cell r="BXU1" t="str">
            <v>DBXNH_6565A_VTM_05DT_DO_NOT_U</v>
          </cell>
          <cell r="BXV1" t="str">
            <v>DBXNH_6565A_VTM_06DT</v>
          </cell>
          <cell r="BXW1" t="str">
            <v>DBXNH_6565A_VTM_06DT_DO_NOT_U</v>
          </cell>
          <cell r="BXX1" t="str">
            <v>DBXNH_6565A_VTM_07DT</v>
          </cell>
          <cell r="BXY1" t="str">
            <v>DBXNH_6565A_VTM_07DT_DO_NOT_U</v>
          </cell>
          <cell r="BXZ1" t="str">
            <v>DBXNH_6565A_VTM_08DT</v>
          </cell>
          <cell r="BYA1" t="str">
            <v>DBXNH_6565A_VTM_08DT_DO_NOT_U</v>
          </cell>
          <cell r="BYB1" t="str">
            <v>DBXNH_6565A_VTM_700MHz_00DT</v>
          </cell>
          <cell r="BYC1" t="str">
            <v>DBXNH_6565A_VTM_700MHz_01DT</v>
          </cell>
          <cell r="BYD1" t="str">
            <v>DBXNH_6565A_VTM_700MHz_02DT</v>
          </cell>
          <cell r="BYE1" t="str">
            <v>DBXNH_6565A_VTM_700MHz_03DT</v>
          </cell>
          <cell r="BYF1" t="str">
            <v>DBXNH_6565A_VTM_700MHz_04DT</v>
          </cell>
          <cell r="BYG1" t="str">
            <v>DBXNH_6565A_VTM_700MHz_05DT</v>
          </cell>
          <cell r="BYH1" t="str">
            <v>DBXNH_6565A_VTM_700MHz_06DT</v>
          </cell>
          <cell r="BYI1" t="str">
            <v>DBXNH_6565A_VTM_700MHz_07DT</v>
          </cell>
          <cell r="BYJ1" t="str">
            <v>DBXNH_6565A_VTM_700MHz_08DT</v>
          </cell>
          <cell r="BYK1" t="str">
            <v>DBXNH_6565A_VTM_700MHz_09DT</v>
          </cell>
          <cell r="BYL1" t="str">
            <v>DBXNH_6565A_VTM_700MHz_10DT</v>
          </cell>
          <cell r="BYM1" t="str">
            <v>DBXNH_6565A_VTM_700MHz_11DT</v>
          </cell>
          <cell r="BYN1" t="str">
            <v>DBXNH_6565A_VTM_700MHz_12DT</v>
          </cell>
          <cell r="BYO1" t="str">
            <v>DBXNH_6565A_VTM_700MHz_13DT</v>
          </cell>
          <cell r="BYP1" t="str">
            <v>DBXNH_6565A_VTM_700MHz_14DT</v>
          </cell>
          <cell r="BYQ1" t="str">
            <v>DBXNH_6565A_VTM_700MHz_15DT</v>
          </cell>
          <cell r="BYR1" t="str">
            <v>DBXNH_6565B_VTM_700MHz_00DT</v>
          </cell>
          <cell r="BYS1" t="str">
            <v>DBXNH_6565B_VTM_700MHz_01DT</v>
          </cell>
          <cell r="BYT1" t="str">
            <v>DBXNH_6565B_VTM_700MHz_02DT</v>
          </cell>
          <cell r="BYU1" t="str">
            <v>DBXNH_6565B_VTM_700MHz_03DT</v>
          </cell>
          <cell r="BYV1" t="str">
            <v>DBXNH_6565B_VTM_700MHz_04DT</v>
          </cell>
          <cell r="BYW1" t="str">
            <v>DBXNH_6565B_VTM_700MHz_05DT</v>
          </cell>
          <cell r="BYX1" t="str">
            <v>DBXNH_6565B_VTM_700MHz_06DT</v>
          </cell>
          <cell r="BYY1" t="str">
            <v>DBXNH_6565B_VTM_700MHz_07DT</v>
          </cell>
          <cell r="BYZ1" t="str">
            <v>DBXNH_6565B_VTM_700MHz_08DT</v>
          </cell>
          <cell r="BZA1" t="str">
            <v>DBXNH_6565B_VTM_700MHz_09DT</v>
          </cell>
          <cell r="BZB1" t="str">
            <v>DBXNH_6565B_VTM_700MHz_10DT</v>
          </cell>
          <cell r="BZC1" t="str">
            <v>Default</v>
          </cell>
          <cell r="BZD1" t="str">
            <v>DO_NOT_USEA_UMWD-09014B-2DH_1</v>
          </cell>
          <cell r="BZE1" t="str">
            <v>DO_NOT_USE_1920_CMA3324_0</v>
          </cell>
          <cell r="BZF1" t="str">
            <v>DO_NOT_USE_80010247_00DT</v>
          </cell>
          <cell r="BZG1" t="str">
            <v>DO_NOT_USE_80010247_01DT</v>
          </cell>
          <cell r="BZH1" t="str">
            <v>DO_NOT_USE_80010247_02DT</v>
          </cell>
          <cell r="BZI1" t="str">
            <v>DO_NOT_USE_80010247_03DT</v>
          </cell>
          <cell r="BZJ1" t="str">
            <v>DO_NOT_USE_80010247_04DT</v>
          </cell>
          <cell r="BZK1" t="str">
            <v>DO_NOT_USE_80010247_05DT</v>
          </cell>
          <cell r="BZL1" t="str">
            <v>DO_NOT_USE_80010247_06DT</v>
          </cell>
          <cell r="BZM1" t="str">
            <v>DO_NOT_USE_80010247_07DT</v>
          </cell>
          <cell r="BZN1" t="str">
            <v>DO_NOT_USE_80010247_08DT</v>
          </cell>
          <cell r="BZO1" t="str">
            <v>DO_NOT_USE_80010247_09DT</v>
          </cell>
          <cell r="BZP1" t="str">
            <v>DO_NOT_USE_80010247_10DT</v>
          </cell>
          <cell r="BZQ1" t="str">
            <v>DO_NOT_USE_80010247_11DT</v>
          </cell>
          <cell r="BZR1" t="str">
            <v>DO_NOT_USE_80010247_12DT</v>
          </cell>
          <cell r="BZS1" t="str">
            <v>DO_NOT_USE_80010247_1732MHz_0</v>
          </cell>
          <cell r="BZT1" t="str">
            <v>DO_NOT_USE_80010247_1732MHz_0</v>
          </cell>
          <cell r="BZU1" t="str">
            <v>DO_NOT_USE_80010247_1732MHz_0</v>
          </cell>
          <cell r="BZV1" t="str">
            <v>DO_NOT_USE_80010247_1732MHz_0</v>
          </cell>
          <cell r="BZW1" t="str">
            <v>DO_NOT_USE_80010247_1732MHz_0</v>
          </cell>
          <cell r="BZX1" t="str">
            <v>DO_NOT_USE_80010247_1732MHz_0</v>
          </cell>
          <cell r="BZY1" t="str">
            <v>DO_NOT_USE_80010247_1732MHz_0</v>
          </cell>
          <cell r="BZZ1" t="str">
            <v>DO_NOT_USE_80010247_1732MHz_0</v>
          </cell>
          <cell r="CAA1" t="str">
            <v>DO_NOT_USE_80010247_1732MHz_0</v>
          </cell>
          <cell r="CAB1" t="str">
            <v>DO_NOT_USE_80010247_1732MHz_0</v>
          </cell>
          <cell r="CAC1" t="str">
            <v>DO_NOT_USE_80010247_1732MHz_1</v>
          </cell>
          <cell r="CAD1" t="str">
            <v>DO_NOT_USE_80010247_1732MHz_1</v>
          </cell>
          <cell r="CAE1" t="str">
            <v>DO_NOT_USE_80010247_1732MHz_1</v>
          </cell>
          <cell r="CAF1" t="str">
            <v>DO_NOT_USE_80010247_1747MHz_0</v>
          </cell>
          <cell r="CAG1" t="str">
            <v>DO_NOT_USE_80010247_1747MHz_0</v>
          </cell>
          <cell r="CAH1" t="str">
            <v>DO_NOT_USE_80010247_1747MHz_0</v>
          </cell>
          <cell r="CAI1" t="str">
            <v>DO_NOT_USE_80010247_1747MHz_0</v>
          </cell>
          <cell r="CAJ1" t="str">
            <v>DO_NOT_USE_80010247_1747MHz_0</v>
          </cell>
          <cell r="CAK1" t="str">
            <v>DO_NOT_USE_80010247_1747MHz_0</v>
          </cell>
          <cell r="CAL1" t="str">
            <v>DO_NOT_USE_80010247_1747MHz_0</v>
          </cell>
          <cell r="CAM1" t="str">
            <v>DO_NOT_USE_80010247_1747MHz_0</v>
          </cell>
          <cell r="CAN1" t="str">
            <v>DO_NOT_USE_80010247_1747MHz_0</v>
          </cell>
          <cell r="CAO1" t="str">
            <v>DO_NOT_USE_80010247_1747MHz_0</v>
          </cell>
          <cell r="CAP1" t="str">
            <v>DO_NOT_USE_80010247_1747MHz_1</v>
          </cell>
          <cell r="CAQ1" t="str">
            <v>DO_NOT_USE_80010247_1747MHz_1</v>
          </cell>
          <cell r="CAR1" t="str">
            <v>DO_NOT_USE_80010247_1747MHz_1</v>
          </cell>
          <cell r="CAS1" t="str">
            <v>DO_NOT_USE_80010247_1842MHz_0</v>
          </cell>
          <cell r="CAT1" t="str">
            <v>DO_NOT_USE_80010247_1842MHz_0</v>
          </cell>
          <cell r="CAU1" t="str">
            <v>DO_NOT_USE_80010247_1842MHz_0</v>
          </cell>
          <cell r="CAV1" t="str">
            <v>DO_NOT_USE_80010247_1842MHz_0</v>
          </cell>
          <cell r="CAW1" t="str">
            <v>DO_NOT_USE_80010247_1842MHz_0</v>
          </cell>
          <cell r="CAX1" t="str">
            <v>DO_NOT_USE_80010247_1842MHz_0</v>
          </cell>
          <cell r="CAY1" t="str">
            <v>DO_NOT_USE_80010247_1842MHz_0</v>
          </cell>
          <cell r="CAZ1" t="str">
            <v>DO_NOT_USE_80010247_1842MHz_0</v>
          </cell>
          <cell r="CBA1" t="str">
            <v>DO_NOT_USE_80010247_1842MHz_0</v>
          </cell>
          <cell r="CBB1" t="str">
            <v>DO_NOT_USE_80010247_1842MHz_0</v>
          </cell>
          <cell r="CBC1" t="str">
            <v>DO_NOT_USE_80010247_1842MHz_1</v>
          </cell>
          <cell r="CBD1" t="str">
            <v>DO_NOT_USE_80010247_1842MHz_1</v>
          </cell>
          <cell r="CBE1" t="str">
            <v>DO_NOT_USE_80010247_1842MHz_1</v>
          </cell>
          <cell r="CBF1" t="str">
            <v>DO_NOT_USE_80010247_1880MHz_0</v>
          </cell>
          <cell r="CBG1" t="str">
            <v>DO_NOT_USE_80010247_1880MHz_0</v>
          </cell>
          <cell r="CBH1" t="str">
            <v>DO_NOT_USE_80010247_1880MHz_0</v>
          </cell>
          <cell r="CBI1" t="str">
            <v>DO_NOT_USE_80010247_1880MHz_0</v>
          </cell>
          <cell r="CBJ1" t="str">
            <v>DO_NOT_USE_80010247_1880MHz_0</v>
          </cell>
          <cell r="CBK1" t="str">
            <v>DO_NOT_USE_80010247_1880MHz_0</v>
          </cell>
          <cell r="CBL1" t="str">
            <v>DO_NOT_USE_80010247_1880MHz_0</v>
          </cell>
          <cell r="CBM1" t="str">
            <v>DO_NOT_USE_80010247_1880MHz_0</v>
          </cell>
          <cell r="CBN1" t="str">
            <v>DO_NOT_USE_80010247_1880MHz_0</v>
          </cell>
          <cell r="CBO1" t="str">
            <v>DO_NOT_USE_80010247_1880MHz_0</v>
          </cell>
          <cell r="CBP1" t="str">
            <v>DO_NOT_USE_80010247_1880MHz_1</v>
          </cell>
          <cell r="CBQ1" t="str">
            <v>DO_NOT_USE_80010247_1880MHz_1</v>
          </cell>
          <cell r="CBR1" t="str">
            <v>DO_NOT_USE_80010247_1880MHz_1</v>
          </cell>
          <cell r="CBS1" t="str">
            <v>DO_NOT_USE_80010247_2132MHz_0</v>
          </cell>
          <cell r="CBT1" t="str">
            <v>DO_NOT_USE_80010247_2132MHz_0</v>
          </cell>
          <cell r="CBU1" t="str">
            <v>DO_NOT_USE_80010247_2132MHz_0</v>
          </cell>
          <cell r="CBV1" t="str">
            <v>DO_NOT_USE_80010247_2132MHz_0</v>
          </cell>
          <cell r="CBW1" t="str">
            <v>DO_NOT_USE_80010247_2132MHz_0</v>
          </cell>
          <cell r="CBX1" t="str">
            <v>DO_NOT_USE_80010247_2132MHz_0</v>
          </cell>
          <cell r="CBY1" t="str">
            <v>DO_NOT_USE_80010247_2132MHz_0</v>
          </cell>
          <cell r="CBZ1" t="str">
            <v>DO_NOT_USE_80010247_2132MHz_0</v>
          </cell>
          <cell r="CCA1" t="str">
            <v>DO_NOT_USE_80010247_2132MHz_0</v>
          </cell>
          <cell r="CCB1" t="str">
            <v>DO_NOT_USE_80010247_2132MHz_0</v>
          </cell>
          <cell r="CCC1" t="str">
            <v>DO_NOT_USE_80010247_2132MHz_1</v>
          </cell>
          <cell r="CCD1" t="str">
            <v>DO_NOT_USE_80010247_2132MHz_1</v>
          </cell>
          <cell r="CCE1" t="str">
            <v>DO_NOT_USE_80010247_2132MHz_1</v>
          </cell>
          <cell r="CCF1" t="str">
            <v>DO_NOT_USE_80010247_2140MHz_0</v>
          </cell>
          <cell r="CCG1" t="str">
            <v>DO_NOT_USE_80010247_2140MHz_0</v>
          </cell>
          <cell r="CCH1" t="str">
            <v>DO_NOT_USE_80010247_2140MHz_0</v>
          </cell>
          <cell r="CCI1" t="str">
            <v>DO_NOT_USE_80010247_2140MHz_0</v>
          </cell>
          <cell r="CCJ1" t="str">
            <v>DO_NOT_USE_80010247_2140MHz_0</v>
          </cell>
          <cell r="CCK1" t="str">
            <v>DO_NOT_USE_80010247_2140MHz_0</v>
          </cell>
          <cell r="CCL1" t="str">
            <v>DO_NOT_USE_80010247_2140MHz_0</v>
          </cell>
          <cell r="CCM1" t="str">
            <v>DO_NOT_USE_80010247_2140MHz_0</v>
          </cell>
          <cell r="CCN1" t="str">
            <v>DO_NOT_USE_80010247_2140MHz_0</v>
          </cell>
          <cell r="CCO1" t="str">
            <v>DO_NOT_USE_80010247_2140MHz_0</v>
          </cell>
          <cell r="CCP1" t="str">
            <v>DO_NOT_USE_80010247_2140MHz_1</v>
          </cell>
          <cell r="CCQ1" t="str">
            <v>DO_NOT_USE_80010247_2140MHz_1</v>
          </cell>
          <cell r="CCR1" t="str">
            <v>DO_NOT_USE_80010247_2140MHz_1</v>
          </cell>
          <cell r="CCS1" t="str">
            <v>DO_NOT_USE_80010247_2170MHz_0</v>
          </cell>
          <cell r="CCT1" t="str">
            <v>DO_NOT_USE_982F65T2E_M</v>
          </cell>
          <cell r="CCU1" t="str">
            <v>DO_NOT_USE_CMA3324_0</v>
          </cell>
          <cell r="CCV1" t="str">
            <v>DO_NOT_USE_CMA6521_0</v>
          </cell>
          <cell r="CCW1" t="str">
            <v>DO_NOT_USE_CMA6521_2</v>
          </cell>
          <cell r="CCX1" t="str">
            <v>DO_NOT_USE_CMA6521_4</v>
          </cell>
          <cell r="CCY1" t="str">
            <v>DO_NOT_USE_CMA6521_6</v>
          </cell>
          <cell r="CCZ1" t="str">
            <v>DO_NOT_USE_SBH-3DA_02DT</v>
          </cell>
          <cell r="CDA1" t="str">
            <v>DO_NOT_USE_SBH-3DA_03DT</v>
          </cell>
          <cell r="CDB1" t="str">
            <v>DO_NOT_USE_SBH-3DA_04DT</v>
          </cell>
          <cell r="CDC1" t="str">
            <v>DO_NOT_USE_SBH-3DA_05DT</v>
          </cell>
          <cell r="CDD1" t="str">
            <v>DO_NOT_USE_SBH-3DA_06DT</v>
          </cell>
          <cell r="CDE1" t="str">
            <v>DO_NOT_USE_SBH-3DA_07DT</v>
          </cell>
          <cell r="CDF1" t="str">
            <v>DO_NOT_USE_SBH-3DA_08DT</v>
          </cell>
          <cell r="CDG1" t="str">
            <v>DO_NOT_USE_SBH-3DA_09DT</v>
          </cell>
          <cell r="CDH1" t="str">
            <v>DO_NOT_USE_SBH-3DA_10DT</v>
          </cell>
          <cell r="CDI1" t="str">
            <v>DO_NOT_USE_UMWD_09014B_2DH</v>
          </cell>
          <cell r="CDJ1" t="str">
            <v>DO_NOT_USE_WBX065A18R250_00DT</v>
          </cell>
          <cell r="CDK1" t="str">
            <v>DO_NOT_USE_WBX065A18R250_02DT</v>
          </cell>
          <cell r="CDL1" t="str">
            <v>DO_NOT_USE_WBX065A18R250_03DT</v>
          </cell>
          <cell r="CDM1" t="str">
            <v>DO_NOT_USE_WBX065A18R250_04DT</v>
          </cell>
          <cell r="CDN1" t="str">
            <v>DO_NOT_USE_WBX065A18R250_05DT</v>
          </cell>
          <cell r="CDO1" t="str">
            <v>DO_NOT_USE_WBX065A18R250_06DT</v>
          </cell>
          <cell r="CDP1" t="str">
            <v>DO_NOT_USE_WBX065A18R250_08DT</v>
          </cell>
          <cell r="CDQ1" t="str">
            <v>DR331804_PL4</v>
          </cell>
          <cell r="CDR1" t="str">
            <v>DR451704_PL4</v>
          </cell>
          <cell r="CDS1" t="str">
            <v>DR65-15-00DPL2</v>
          </cell>
          <cell r="CDT1" t="str">
            <v>DR65-18-02DPL2Q</v>
          </cell>
          <cell r="CDU1" t="str">
            <v>DR65-18-04DPL2Q</v>
          </cell>
          <cell r="CDV1" t="str">
            <v>DR65-18-06DPL2Q</v>
          </cell>
          <cell r="CDW1" t="str">
            <v>DR651504_PL2</v>
          </cell>
          <cell r="CDX1" t="str">
            <v>DR651800_PL2Q</v>
          </cell>
          <cell r="CDY1" t="str">
            <v>DR651802_P</v>
          </cell>
          <cell r="CDZ1" t="str">
            <v>DR651802_PL2Q</v>
          </cell>
          <cell r="CEA1" t="str">
            <v>DR651804_PL2Q</v>
          </cell>
          <cell r="CEB1" t="str">
            <v>DR651806_PL2Q</v>
          </cell>
          <cell r="CEC1" t="str">
            <v>DR6518V02_PL2QPLN</v>
          </cell>
          <cell r="CED1" t="str">
            <v>DR6518V02_PL2Q</v>
          </cell>
          <cell r="CEE1" t="str">
            <v>DR6518V03_PL2QPLN</v>
          </cell>
          <cell r="CEF1" t="str">
            <v>DR6518V03_PL2Q</v>
          </cell>
          <cell r="CEG1" t="str">
            <v>DR6518V04_PL2QPLN</v>
          </cell>
          <cell r="CEH1" t="str">
            <v>DR6518V04_PL2Q</v>
          </cell>
          <cell r="CEI1" t="str">
            <v>DR6518V05_PL2QPLN</v>
          </cell>
          <cell r="CEJ1" t="str">
            <v>DR6518V05_PL2Q</v>
          </cell>
          <cell r="CEK1" t="str">
            <v>DR6518V06_PL2QPLN</v>
          </cell>
          <cell r="CEL1" t="str">
            <v>DR6518V06_PL2Q</v>
          </cell>
          <cell r="CEM1" t="str">
            <v>DR6518V07_PL2QPLN</v>
          </cell>
          <cell r="CEN1" t="str">
            <v>DR6518V07_PL2Q</v>
          </cell>
          <cell r="CEO1" t="str">
            <v>DR651900_P</v>
          </cell>
          <cell r="CEP1" t="str">
            <v>DR651902_PQ</v>
          </cell>
          <cell r="CEQ1" t="str">
            <v>DR651904_PQ</v>
          </cell>
          <cell r="CER1" t="str">
            <v>DR651906_P</v>
          </cell>
          <cell r="CES1" t="str">
            <v>DR6519V01DPQPLN</v>
          </cell>
          <cell r="CET1" t="str">
            <v>DR6519V01_PQ</v>
          </cell>
          <cell r="CEU1" t="str">
            <v>DR6519V02DPQPLN</v>
          </cell>
          <cell r="CEV1" t="str">
            <v>DR6519V02_PQ</v>
          </cell>
          <cell r="CEW1" t="str">
            <v>DR6519V03DPQPLN</v>
          </cell>
          <cell r="CEX1" t="str">
            <v>DR6519V03_PQ</v>
          </cell>
          <cell r="CEY1" t="str">
            <v>DR6519V04DPQPLN</v>
          </cell>
          <cell r="CEZ1" t="str">
            <v>DR6519V04_PQ</v>
          </cell>
          <cell r="CFA1" t="str">
            <v>DR6519V05DPQPLN</v>
          </cell>
          <cell r="CFB1" t="str">
            <v>DR6519V05_PQ</v>
          </cell>
          <cell r="CFC1" t="str">
            <v>DR851702_PL2Q</v>
          </cell>
          <cell r="CFD1" t="str">
            <v>DR851704_PL2Q</v>
          </cell>
          <cell r="CFE1" t="str">
            <v>DR851706_PL2Q</v>
          </cell>
          <cell r="CFF1" t="str">
            <v>DR8517V02_PL2Q</v>
          </cell>
          <cell r="CFG1" t="str">
            <v>DR8517V03_PL2Q</v>
          </cell>
          <cell r="CFH1" t="str">
            <v>DR8517V04_PL2Q</v>
          </cell>
          <cell r="CFI1" t="str">
            <v>DR8517V05_PL2Q</v>
          </cell>
          <cell r="CFJ1" t="str">
            <v>DR8517V06_PL2Q</v>
          </cell>
          <cell r="CFK1" t="str">
            <v>DR8517V07_PL2Q</v>
          </cell>
          <cell r="CFL1" t="str">
            <v>DR901404_PL2</v>
          </cell>
          <cell r="CFM1" t="str">
            <v>DR901700_P</v>
          </cell>
          <cell r="CFN1" t="str">
            <v>DR901702_P</v>
          </cell>
          <cell r="CFO1" t="str">
            <v>DR90_14_00DPL</v>
          </cell>
          <cell r="CFP1" t="str">
            <v>DS1W13J36TVD_1_00DT</v>
          </cell>
          <cell r="CFQ1" t="str">
            <v>DS1W13J36TVD_1_08DT</v>
          </cell>
          <cell r="CFR1" t="str">
            <v>DS1W13J36TVD_1_16DT</v>
          </cell>
          <cell r="CFS1" t="str">
            <v>DS1W13J36TVD_3_00DT</v>
          </cell>
          <cell r="CFT1" t="str">
            <v>DS1W13J36TVD_3_08DT</v>
          </cell>
          <cell r="CFU1" t="str">
            <v>DS1W13J36TVD_3_16DT</v>
          </cell>
          <cell r="CFV1" t="str">
            <v>DS1W13J36TVD_5_00DT</v>
          </cell>
          <cell r="CFW1" t="str">
            <v>DS1W13J36TVD_5_08DT</v>
          </cell>
          <cell r="CFX1" t="str">
            <v>DS1W13J36TVD_5_16DT</v>
          </cell>
          <cell r="CFY1" t="str">
            <v>DS1Z03F36U_05xN</v>
          </cell>
          <cell r="CFZ1" t="str">
            <v>DS1Z03F36U_N</v>
          </cell>
          <cell r="CGA1" t="str">
            <v>EH010</v>
          </cell>
          <cell r="CGB1" t="str">
            <v>EH210</v>
          </cell>
          <cell r="CGC1" t="str">
            <v>FR651205_DAL4</v>
          </cell>
          <cell r="CGD1" t="str">
            <v>FR651700_P</v>
          </cell>
          <cell r="CGE1" t="str">
            <v>FR651702_P</v>
          </cell>
          <cell r="CGF1" t="str">
            <v>FR651704_P</v>
          </cell>
          <cell r="CGG1" t="str">
            <v>FR65_12_05DAL4</v>
          </cell>
          <cell r="CGH1" t="str">
            <v>FR901600_P</v>
          </cell>
          <cell r="CGI1" t="str">
            <v>FR901602_P</v>
          </cell>
          <cell r="CGJ1" t="str">
            <v>FR901604_P</v>
          </cell>
          <cell r="CGK1" t="str">
            <v>FS651702_P</v>
          </cell>
          <cell r="CGL1" t="str">
            <v>FS651704_P</v>
          </cell>
          <cell r="CGM1" t="str">
            <v>FS901604_P</v>
          </cell>
          <cell r="CGN1" t="str">
            <v>FV1051500_P</v>
          </cell>
          <cell r="CGO1" t="str">
            <v>FV1051502_P</v>
          </cell>
          <cell r="CGP1" t="str">
            <v>FV651700_P</v>
          </cell>
          <cell r="CGQ1" t="str">
            <v>FV651702_P</v>
          </cell>
          <cell r="CGR1" t="str">
            <v>FV651704_P</v>
          </cell>
          <cell r="CGS1" t="str">
            <v>FV901600_P</v>
          </cell>
          <cell r="CGT1" t="str">
            <v>FV901602_P</v>
          </cell>
          <cell r="CGU1" t="str">
            <v>FV901604_P</v>
          </cell>
          <cell r="CGV1" t="str">
            <v>HBX-4517DS-VTM_5050MHz_00DT</v>
          </cell>
          <cell r="CGW1" t="str">
            <v>HBX-4517DS-VTM_5050MHz_01DT</v>
          </cell>
          <cell r="CGX1" t="str">
            <v>HBX-4517DS-VTM_5050MHz_02DT</v>
          </cell>
          <cell r="CGY1" t="str">
            <v>HBX-4517DS-VTM_5050MHz_03DT</v>
          </cell>
          <cell r="CGZ1" t="str">
            <v>HBX-4517DS-VTM_5050MHz_04DT</v>
          </cell>
          <cell r="CHA1" t="str">
            <v>HBX-4517DS-VTM_5050MHz_05DT</v>
          </cell>
          <cell r="CHB1" t="str">
            <v>HBX-4517DS-VTM_5050MHz_06DT</v>
          </cell>
          <cell r="CHC1" t="str">
            <v>HBX-4517DS-VTM_5050MHz_07DT</v>
          </cell>
          <cell r="CHD1" t="str">
            <v>HBX-6511DS-T10M</v>
          </cell>
          <cell r="CHE1" t="str">
            <v>HBX-6511DS-T10M_10D</v>
          </cell>
          <cell r="CHF1" t="str">
            <v>HBXX_3319DS_VTM_00D</v>
          </cell>
          <cell r="CHG1" t="str">
            <v>HBXX_3319DS_VTM_01D</v>
          </cell>
          <cell r="CHH1" t="str">
            <v>HBXX_3319DS_VTM_02D</v>
          </cell>
          <cell r="CHI1" t="str">
            <v>HBXX_3319DS_VTM_03D</v>
          </cell>
          <cell r="CHJ1" t="str">
            <v>HBXX_3319DS_VTM_04D</v>
          </cell>
          <cell r="CHK1" t="str">
            <v>HBXX_3319DS_VTM_05D</v>
          </cell>
          <cell r="CHL1" t="str">
            <v>HBXX_3319DS_VTM_06D</v>
          </cell>
          <cell r="CHM1" t="str">
            <v>HBXX_3319DS_VTM_07D</v>
          </cell>
          <cell r="CHN1" t="str">
            <v>HBXX_3319DS_VTM_08D</v>
          </cell>
          <cell r="CHO1" t="str">
            <v>HBXX_3319DS_VTM_09D</v>
          </cell>
          <cell r="CHP1" t="str">
            <v>HBXX_3817TB_VTM_00DT_LEFT</v>
          </cell>
          <cell r="CHQ1" t="str">
            <v>HBXX_3817TB_VTM_00DT_RIGHT</v>
          </cell>
          <cell r="CHR1" t="str">
            <v>HBXX_3817TB_VTM_01DT_LEFT</v>
          </cell>
          <cell r="CHS1" t="str">
            <v>HBXX_3817TB_VTM_01DT_RIGHT</v>
          </cell>
          <cell r="CHT1" t="str">
            <v>HBXX_3817TB_VTM_02DT_LEFT</v>
          </cell>
          <cell r="CHU1" t="str">
            <v>HBXX_3817TB_VTM_02DT_RIGHT</v>
          </cell>
          <cell r="CHV1" t="str">
            <v>HBXX_3817TB_VTM_03DT_LEFT</v>
          </cell>
          <cell r="CHW1" t="str">
            <v>HBXX_3817TB_VTM_03DT_RIGHT</v>
          </cell>
          <cell r="CHX1" t="str">
            <v>HBXX_3817TB_VTM_04DT_LEFT</v>
          </cell>
          <cell r="CHY1" t="str">
            <v>HBXX_3817TB_VTM_04DT_RIGHT</v>
          </cell>
          <cell r="CHZ1" t="str">
            <v>HBXX_3817TB_VTM_05DT_LEFT</v>
          </cell>
          <cell r="CIA1" t="str">
            <v>HBXX_3817TB_VTM_05DT_RIGHT</v>
          </cell>
          <cell r="CIB1" t="str">
            <v>HBXX_3817TB_VTM_06DT_LEFT</v>
          </cell>
          <cell r="CIC1" t="str">
            <v>HBXX_3817TB_VTM_06DT_RIGHT</v>
          </cell>
          <cell r="CID1" t="str">
            <v>HBXX_3817TB_VTM_07DT_LEFT</v>
          </cell>
          <cell r="CIE1" t="str">
            <v>HBXX_3817TB_VTM_07DT_RIGHT</v>
          </cell>
          <cell r="CIF1" t="str">
            <v>HBXX_3817TB_VTM_08DT_LEFT</v>
          </cell>
          <cell r="CIG1" t="str">
            <v>HBXX_3817TB_VTM_08DT_RIGHT</v>
          </cell>
          <cell r="CIH1" t="str">
            <v>HBXX_3817TB_VTM_09DT_LEFT</v>
          </cell>
          <cell r="CII1" t="str">
            <v>HBXX_3817TB_VTM_09DT_RIGHT</v>
          </cell>
          <cell r="CIJ1" t="str">
            <v>HBXX_3817TB_VTM_10DT_LEFT</v>
          </cell>
          <cell r="CIK1" t="str">
            <v>HBXX_3817TB_VTM_10DT_RIGHT</v>
          </cell>
          <cell r="CIL1" t="str">
            <v>HBXX_6513DS_00D</v>
          </cell>
          <cell r="CIM1" t="str">
            <v>HBXX_6513DS_01D</v>
          </cell>
          <cell r="CIN1" t="str">
            <v>HBXX_6513DS_02D</v>
          </cell>
          <cell r="CIO1" t="str">
            <v>HBXX_6513DS_03D</v>
          </cell>
          <cell r="CIP1" t="str">
            <v>HBXX_6513DS_04D</v>
          </cell>
          <cell r="CIQ1" t="str">
            <v>HBXX_6513DS_05D</v>
          </cell>
          <cell r="CIR1" t="str">
            <v>HBXX_6513DS_06D</v>
          </cell>
          <cell r="CIS1" t="str">
            <v>HBXX_6513DS_07D</v>
          </cell>
          <cell r="CIT1" t="str">
            <v>HBXX_6513DS_08D</v>
          </cell>
          <cell r="CIU1" t="str">
            <v>HBXX_6513DS_09D</v>
          </cell>
          <cell r="CIV1" t="str">
            <v>HBXX_6513DS_10D</v>
          </cell>
          <cell r="CIW1" t="str">
            <v>HBXX_6513DS_11D</v>
          </cell>
          <cell r="CIX1" t="str">
            <v>HBXX_6513DS_12D</v>
          </cell>
          <cell r="CIY1" t="str">
            <v>HBXX_6513DS_13D</v>
          </cell>
          <cell r="CIZ1" t="str">
            <v>HBXX_6513DS_14D</v>
          </cell>
          <cell r="CJA1" t="str">
            <v>HBXX_6513DS_15D</v>
          </cell>
          <cell r="CJB1" t="str">
            <v>HBXX_6513DS_16D</v>
          </cell>
          <cell r="CJC1" t="str">
            <v>HBXX_6513DS_18D</v>
          </cell>
          <cell r="CJD1" t="str">
            <v>HBXX_6516DS_VTM_00DT</v>
          </cell>
          <cell r="CJE1" t="str">
            <v>HBXX_6516DS_VTM_01DT</v>
          </cell>
          <cell r="CJF1" t="str">
            <v>HBXX_6516DS_VTM_02DT</v>
          </cell>
          <cell r="CJG1" t="str">
            <v>HBXX_6516DS_VTM_03DT</v>
          </cell>
          <cell r="CJH1" t="str">
            <v>HBXX_6516DS_VTM_04DT</v>
          </cell>
          <cell r="CJI1" t="str">
            <v>HBXX_6516DS_VTM_05DT</v>
          </cell>
          <cell r="CJJ1" t="str">
            <v>HBXX_6516DS_VTM_06DT</v>
          </cell>
          <cell r="CJK1" t="str">
            <v>HBXX_6516DS_VTM_07DT</v>
          </cell>
          <cell r="CJL1" t="str">
            <v>HBXX_6516DS_VTM_08DT</v>
          </cell>
          <cell r="CJM1" t="str">
            <v>HBXX_6516DS_VTM_09DT</v>
          </cell>
          <cell r="CJN1" t="str">
            <v>HBXX_6516DS_VTM_10DT</v>
          </cell>
          <cell r="CJO1" t="str">
            <v>HBXX_9014DS_VTM_00DT</v>
          </cell>
          <cell r="CJP1" t="str">
            <v>HBXX_9014DS_VTM_01DT</v>
          </cell>
          <cell r="CJQ1" t="str">
            <v>HBXX_9014DS_VTM_02DT</v>
          </cell>
          <cell r="CJR1" t="str">
            <v>HBXX_9014DS_VTM_03DT</v>
          </cell>
          <cell r="CJS1" t="str">
            <v>HBXX_9014DS_VTM_04DT</v>
          </cell>
          <cell r="CJT1" t="str">
            <v>HBXX_9014DS_VTM_05DT</v>
          </cell>
          <cell r="CJU1" t="str">
            <v>HBXX_9014DS_VTM_06DT</v>
          </cell>
          <cell r="CJV1" t="str">
            <v>HBXX_9014DS_VTM_07DT</v>
          </cell>
          <cell r="CJW1" t="str">
            <v>HBXX_9014DS_VTM_08DT</v>
          </cell>
          <cell r="CJX1" t="str">
            <v>HBXX_9014DS_VTM_09DT</v>
          </cell>
          <cell r="CJY1" t="str">
            <v>HBXX_9014DS_VTM_10DT</v>
          </cell>
          <cell r="CJZ1" t="str">
            <v>HBXX_9016DS_VTM_00DT</v>
          </cell>
          <cell r="CKA1" t="str">
            <v>HBXX_9016DS_VTM_01DT</v>
          </cell>
          <cell r="CKB1" t="str">
            <v>HBXX_9016DS_VTM_02DT</v>
          </cell>
          <cell r="CKC1" t="str">
            <v>HBXX_9016DS_VTM_03DT</v>
          </cell>
          <cell r="CKD1" t="str">
            <v>HBXX_9016DS_VTM_04DT</v>
          </cell>
          <cell r="CKE1" t="str">
            <v>HBXX_9016DS_VTM_05DT</v>
          </cell>
          <cell r="CKF1" t="str">
            <v>HBXX_9016DS_VTM_06DT</v>
          </cell>
          <cell r="CKG1" t="str">
            <v>HBX_3319DS_R2M_00D</v>
          </cell>
          <cell r="CKH1" t="str">
            <v>HBX_3319DS_R2M_01D</v>
          </cell>
          <cell r="CKI1" t="str">
            <v>HBX_3319DS_R2M_02D</v>
          </cell>
          <cell r="CKJ1" t="str">
            <v>HBX_3319DS_R2M_03D</v>
          </cell>
          <cell r="CKK1" t="str">
            <v>HBX_3319DS_R2M_04D</v>
          </cell>
          <cell r="CKL1" t="str">
            <v>HBX_3319DS_R2M_05D</v>
          </cell>
          <cell r="CKM1" t="str">
            <v>HBX_3319DS_R2M_06D</v>
          </cell>
          <cell r="CKN1" t="str">
            <v>HBX_3319DS_R2M_07D</v>
          </cell>
          <cell r="CKO1" t="str">
            <v>HBX_3319DS_R2M_08D</v>
          </cell>
          <cell r="CKP1" t="str">
            <v>HBX_3319DS_R2M_09D</v>
          </cell>
          <cell r="CKQ1" t="str">
            <v>HBX_3319DS_VTM_00D</v>
          </cell>
          <cell r="CKR1" t="str">
            <v>HBX_3319DS_VTM_01D</v>
          </cell>
          <cell r="CKS1" t="str">
            <v>HBX_3319DS_VTM_02D</v>
          </cell>
          <cell r="CKT1" t="str">
            <v>HBX_3319DS_VTM_03D</v>
          </cell>
          <cell r="CKU1" t="str">
            <v>HBX_3319DS_VTM_04D</v>
          </cell>
          <cell r="CKV1" t="str">
            <v>HBX_3319DS_VTM_05D</v>
          </cell>
          <cell r="CKW1" t="str">
            <v>HBX_3319DS_VTM_06D</v>
          </cell>
          <cell r="CKX1" t="str">
            <v>HBX_3319DS_VTM_07D</v>
          </cell>
          <cell r="CKY1" t="str">
            <v>HBX_3319DS_VTM_08D</v>
          </cell>
          <cell r="CKZ1" t="str">
            <v>HBX_3319DS_VTM_09D</v>
          </cell>
          <cell r="CLA1" t="str">
            <v>HBX_4515ESA_T4M</v>
          </cell>
          <cell r="CLB1" t="str">
            <v>HBX_4517DS_VTM_0D</v>
          </cell>
          <cell r="CLC1" t="str">
            <v>HBX_4517DS_VTM_1D</v>
          </cell>
          <cell r="CLD1" t="str">
            <v>HBX_4517DS_VTM_2D</v>
          </cell>
          <cell r="CLE1" t="str">
            <v>HBX_4517DS_VTM_3D</v>
          </cell>
          <cell r="CLF1" t="str">
            <v>HBX_4517DS_VTM_4D</v>
          </cell>
          <cell r="CLG1" t="str">
            <v>HBX_4517DS_VTM_5D</v>
          </cell>
          <cell r="CLH1" t="str">
            <v>HBX_4517DS_VTM_6D</v>
          </cell>
          <cell r="CLI1" t="str">
            <v>HBX_4517DS_VTM_7D</v>
          </cell>
          <cell r="CLJ1" t="str">
            <v>HBX_4519DS_VTM_00DT</v>
          </cell>
          <cell r="CLK1" t="str">
            <v>HBX_4519DS_VTM_01DT</v>
          </cell>
          <cell r="CLL1" t="str">
            <v>HBX_4519DS_VTM_02DT</v>
          </cell>
          <cell r="CLM1" t="str">
            <v>HBX_4519DS_VTM_03DT</v>
          </cell>
          <cell r="CLN1" t="str">
            <v>HBX_4519DS_VTM_04DT</v>
          </cell>
          <cell r="CLO1" t="str">
            <v>HBX_4519DS_VTM_05DT</v>
          </cell>
          <cell r="CLP1" t="str">
            <v>HBX_6511DS_T10M</v>
          </cell>
          <cell r="CLQ1" t="str">
            <v>HBX_6511DS_T10M_90dgCCW</v>
          </cell>
          <cell r="CLR1" t="str">
            <v>HBX_6511DS_T10M_90dgCW</v>
          </cell>
          <cell r="CLS1" t="str">
            <v>HBX_6513DS_18D</v>
          </cell>
          <cell r="CLT1" t="str">
            <v>HBX_6513DS_R2M_00DT</v>
          </cell>
          <cell r="CLU1" t="str">
            <v>HBX_6513DS_R2M_01DT</v>
          </cell>
          <cell r="CLV1" t="str">
            <v>HBX_6513DS_R2M_02DT</v>
          </cell>
          <cell r="CLW1" t="str">
            <v>HBX_6513DS_R2M_03DT</v>
          </cell>
          <cell r="CLX1" t="str">
            <v>HBX_6513DS_R2M_04DT</v>
          </cell>
          <cell r="CLY1" t="str">
            <v>HBX_6513DS_R2M_05DT</v>
          </cell>
          <cell r="CLZ1" t="str">
            <v>HBX_6513DS_R2M_06DT</v>
          </cell>
          <cell r="CMA1" t="str">
            <v>HBX_6513DS_R2M_07DT</v>
          </cell>
          <cell r="CMB1" t="str">
            <v>HBX_6513DS_R2M_08DT</v>
          </cell>
          <cell r="CMC1" t="str">
            <v>HBX_6513DS_R2M_08DT_DONOTUS</v>
          </cell>
          <cell r="CMD1" t="str">
            <v>HBX_6513DS_R2M_09DT</v>
          </cell>
          <cell r="CME1" t="str">
            <v>HBX_6513DS_R2M_10DT</v>
          </cell>
          <cell r="CMF1" t="str">
            <v>HBX_6513DS_R2M_11DT</v>
          </cell>
          <cell r="CMG1" t="str">
            <v>HBX_6513DS_R2M_12DT</v>
          </cell>
          <cell r="CMH1" t="str">
            <v>HBX_6513DS_R2M_13DT</v>
          </cell>
          <cell r="CMI1" t="str">
            <v>HBX_6513DS_R2M_14DT</v>
          </cell>
          <cell r="CMJ1" t="str">
            <v>HBX_6513DS_R2M_15DT</v>
          </cell>
          <cell r="CMK1" t="str">
            <v>HBX_6513DS_R2M_16DT</v>
          </cell>
          <cell r="CML1" t="str">
            <v>HBX_6513DS_R2M_17DT</v>
          </cell>
          <cell r="CMM1" t="str">
            <v>HBX_6513DS_R2M_18DT</v>
          </cell>
          <cell r="CMN1" t="str">
            <v>HBX_6516DS_VTM_00DT</v>
          </cell>
          <cell r="CMO1" t="str">
            <v>HBX_6516DS_VTM_01DT</v>
          </cell>
          <cell r="CMP1" t="str">
            <v>HBX_6516DS_VTM_02DT</v>
          </cell>
          <cell r="CMQ1" t="str">
            <v>HBX_6516DS_VTM_03DT</v>
          </cell>
          <cell r="CMR1" t="str">
            <v>HBX_6516DS_VTM_04DT</v>
          </cell>
          <cell r="CMS1" t="str">
            <v>HBX_6516DS_VTM_05DT</v>
          </cell>
          <cell r="CMT1" t="str">
            <v>HBX_6516DS_VTM_06DT</v>
          </cell>
          <cell r="CMU1" t="str">
            <v>HBX_6516DS_VTM_07DT</v>
          </cell>
          <cell r="CMV1" t="str">
            <v>HBX_6516DS_VTM_08DT</v>
          </cell>
          <cell r="CMW1" t="str">
            <v>HBX_6516DS_VTM_09DT</v>
          </cell>
          <cell r="CMX1" t="str">
            <v>HBX_6516DS_VTM_10DT</v>
          </cell>
          <cell r="CMY1" t="str">
            <v>HBX_6516ESA_T2M</v>
          </cell>
          <cell r="CMZ1" t="str">
            <v>HBX_6516ESA_T2M_02D</v>
          </cell>
          <cell r="CNA1" t="str">
            <v>HBX_6516ESA_T2M_02D_Duplicate</v>
          </cell>
          <cell r="CNB1" t="str">
            <v>HBX_6517DS_VTM_00DT</v>
          </cell>
          <cell r="CNC1" t="str">
            <v>HBX_6517DS_VTM_01DT</v>
          </cell>
          <cell r="CND1" t="str">
            <v>HBX_6517DS_VTM_02DT</v>
          </cell>
          <cell r="CNE1" t="str">
            <v>HBX_6517DS_VTM_03DT</v>
          </cell>
          <cell r="CNF1" t="str">
            <v>HBX_6517DS_VTM_04DT</v>
          </cell>
          <cell r="CNG1" t="str">
            <v>HBX_6517DS_VTM_05DT</v>
          </cell>
          <cell r="CNH1" t="str">
            <v>HBX_6517DS_VTM_06DT</v>
          </cell>
          <cell r="CNI1" t="str">
            <v>HBX_9014DS_VTM_00DT</v>
          </cell>
          <cell r="CNJ1" t="str">
            <v>HBX_9014DS_VTM_01DT</v>
          </cell>
          <cell r="CNK1" t="str">
            <v>HBX_9014DS_VTM_02DT</v>
          </cell>
          <cell r="CNL1" t="str">
            <v>HBX_9014DS_VTM_03DT</v>
          </cell>
          <cell r="CNM1" t="str">
            <v>HBX_9014DS_VTM_04DT</v>
          </cell>
          <cell r="CNN1" t="str">
            <v>HBX_9014DS_VTM_05DT</v>
          </cell>
          <cell r="CNO1" t="str">
            <v>HBX_9014DS_VTM_06DT</v>
          </cell>
          <cell r="CNP1" t="str">
            <v>HBX_9014DS_VTM_07DT</v>
          </cell>
          <cell r="CNQ1" t="str">
            <v>HBX_9014DS_VTM_08DT</v>
          </cell>
          <cell r="CNR1" t="str">
            <v>HBX_9014DS_VTM_09DT</v>
          </cell>
          <cell r="CNS1" t="str">
            <v>HBX_9014DS_VTM_10DT</v>
          </cell>
          <cell r="CNT1" t="str">
            <v>HBX_9016DS_VTM_00DT</v>
          </cell>
          <cell r="CNU1" t="str">
            <v>HBX_9016DS_VTM_01DT</v>
          </cell>
          <cell r="CNV1" t="str">
            <v>HBX_9016DS_VTM_02DT</v>
          </cell>
          <cell r="CNW1" t="str">
            <v>HBX_9016DS_VTM_03DT</v>
          </cell>
          <cell r="CNX1" t="str">
            <v>HBX_9016DS_VTM_04DT</v>
          </cell>
          <cell r="CNY1" t="str">
            <v>HBX_9016DS_VTM_05DT</v>
          </cell>
          <cell r="CNZ1" t="str">
            <v>HBX_9016DS_VTM_06DT</v>
          </cell>
          <cell r="COA1" t="str">
            <v>HB_X_AW_16_90_00T_00DT</v>
          </cell>
          <cell r="COB1" t="str">
            <v>HB_X_AW_16_90_00T_01DT</v>
          </cell>
          <cell r="COC1" t="str">
            <v>HB_X_AW_16_90_00T_02DT</v>
          </cell>
          <cell r="COD1" t="str">
            <v>HB_X_AW_16_90_00T_03DT</v>
          </cell>
          <cell r="COE1" t="str">
            <v>HB_X_AW_16_90_00T_04DT</v>
          </cell>
          <cell r="COF1" t="str">
            <v>HB_X_AW_16_90_00T_05DT</v>
          </cell>
          <cell r="COG1" t="str">
            <v>HB_X_AW_16_90_00T_06DT</v>
          </cell>
          <cell r="COH1" t="str">
            <v>HB_X_AW_16_90_00T_07DT</v>
          </cell>
          <cell r="COI1" t="str">
            <v>HB_X_AW_16_90_00T_08DT</v>
          </cell>
          <cell r="COJ1" t="str">
            <v>HB_X_AW_16_90_00T_09DT</v>
          </cell>
          <cell r="COK1" t="str">
            <v>HB_X_AW_16_90_00T_10DT</v>
          </cell>
          <cell r="COL1" t="str">
            <v>HB_X_AW_16_90_00T_11DT</v>
          </cell>
          <cell r="COM1" t="str">
            <v>HB_X_AW_16_90_00T_12DT</v>
          </cell>
          <cell r="CON1" t="str">
            <v>HB_X_AW_16_90_00T_13DT</v>
          </cell>
          <cell r="COO1" t="str">
            <v>HB_X_AW_16_90_00T_14DT</v>
          </cell>
          <cell r="COP1" t="str">
            <v>HB_X_AW_16_90_00T_15DT</v>
          </cell>
          <cell r="COQ1" t="str">
            <v>HB_X_AW_17_65_00T_00DT</v>
          </cell>
          <cell r="COR1" t="str">
            <v>HB_X_AW_17_65_00T_01DT</v>
          </cell>
          <cell r="COS1" t="str">
            <v>HB_X_AW_17_65_00T_02DT</v>
          </cell>
          <cell r="COT1" t="str">
            <v>HB_X_AW_17_65_00T_03DT</v>
          </cell>
          <cell r="COU1" t="str">
            <v>HB_X_AW_17_65_00T_04DT</v>
          </cell>
          <cell r="COV1" t="str">
            <v>HB_X_AW_17_65_00T_05DT</v>
          </cell>
          <cell r="COW1" t="str">
            <v>HB_X_AW_17_65_00T_06DT</v>
          </cell>
          <cell r="COX1" t="str">
            <v>HB_X_AW_17_65_00T_07DT</v>
          </cell>
          <cell r="COY1" t="str">
            <v>HB_X_AW_17_65_00T_08DT</v>
          </cell>
          <cell r="COZ1" t="str">
            <v>HB_X_AW_17_65_00T_09DT</v>
          </cell>
          <cell r="CPA1" t="str">
            <v>HB_X_AW_17_65_00T_10DT</v>
          </cell>
          <cell r="CPB1" t="str">
            <v>HB_X_AW_17_65_00T_11DT</v>
          </cell>
          <cell r="CPC1" t="str">
            <v>HB_X_AW_17_65_00T_12DT</v>
          </cell>
          <cell r="CPD1" t="str">
            <v>HB_X_AW_17_65_00T_13DT</v>
          </cell>
          <cell r="CPE1" t="str">
            <v>HB_X_AW_17_65_00T_14DT</v>
          </cell>
          <cell r="CPF1" t="str">
            <v>HB_X_AW_17_65_00T_15DT</v>
          </cell>
          <cell r="CPG1" t="str">
            <v>HB_X_AW_18_45_00T_00DT</v>
          </cell>
          <cell r="CPH1" t="str">
            <v>HB_X_AW_18_45_00T_01DT</v>
          </cell>
          <cell r="CPI1" t="str">
            <v>HB_X_AW_18_45_00T_02DT</v>
          </cell>
          <cell r="CPJ1" t="str">
            <v>HB_X_AW_18_45_00T_03DT</v>
          </cell>
          <cell r="CPK1" t="str">
            <v>HB_X_AW_18_45_00T_04DT</v>
          </cell>
          <cell r="CPL1" t="str">
            <v>HB_X_AW_18_45_00T_05DT</v>
          </cell>
          <cell r="CPM1" t="str">
            <v>HB_X_AW_18_45_00T_06DT</v>
          </cell>
          <cell r="CPN1" t="str">
            <v>HB_X_AW_18_45_00T_07DT</v>
          </cell>
          <cell r="CPO1" t="str">
            <v>HB_X_AW_18_45_00T_08DT</v>
          </cell>
          <cell r="CPP1" t="str">
            <v>HB_X_AW_18_45_00T_09DT</v>
          </cell>
          <cell r="CPQ1" t="str">
            <v>HB_X_AW_18_45_00T_10DT</v>
          </cell>
          <cell r="CPR1" t="str">
            <v>HB_X_AW_19_33_00T_00DT</v>
          </cell>
          <cell r="CPS1" t="str">
            <v>HB_X_AW_19_33_00T_01DT</v>
          </cell>
          <cell r="CPT1" t="str">
            <v>HB_X_AW_19_33_00T_02DT</v>
          </cell>
          <cell r="CPU1" t="str">
            <v>HB_X_AW_19_33_00T_03DT</v>
          </cell>
          <cell r="CPV1" t="str">
            <v>HB_X_AW_19_33_00T_04DT</v>
          </cell>
          <cell r="CPW1" t="str">
            <v>HB_X_AW_19_33_00T_05DT</v>
          </cell>
          <cell r="CPX1" t="str">
            <v>HB_X_AW_19_33_00T_06DT</v>
          </cell>
          <cell r="CPY1" t="str">
            <v>HB_X_AW_19_33_00T_07DT</v>
          </cell>
          <cell r="CPZ1" t="str">
            <v>HB_X_AW_19_33_00T_08DT</v>
          </cell>
          <cell r="CQA1" t="str">
            <v>HB_X_AW_19_33_00T_09DT</v>
          </cell>
          <cell r="CQB1" t="str">
            <v>HB_X_AW_19_33_00T_10DT</v>
          </cell>
          <cell r="CQC1" t="str">
            <v>HB_X_AW_19_65_00T_00DT</v>
          </cell>
          <cell r="CQD1" t="str">
            <v>HB_X_AW_19_65_00T_01DT</v>
          </cell>
          <cell r="CQE1" t="str">
            <v>HB_X_AW_19_65_00T_02DT</v>
          </cell>
          <cell r="CQF1" t="str">
            <v>HB_X_AW_19_65_00T_03DT</v>
          </cell>
          <cell r="CQG1" t="str">
            <v>HB_X_AW_19_65_00T_04DT</v>
          </cell>
          <cell r="CQH1" t="str">
            <v>HB_X_AW_19_65_00T_05DT</v>
          </cell>
          <cell r="CQI1" t="str">
            <v>HB_X_AW_19_65_00T_06DT</v>
          </cell>
          <cell r="CQJ1" t="str">
            <v>HB_X_AW_23_33_00T_00DT</v>
          </cell>
          <cell r="CQK1" t="str">
            <v>HB_X_AW_23_33_00T_01DT</v>
          </cell>
          <cell r="CQL1" t="str">
            <v>HB_X_AW_23_33_00T_02DT</v>
          </cell>
          <cell r="CQM1" t="str">
            <v>HB_X_AW_23_33_00T_03DT</v>
          </cell>
          <cell r="CQN1" t="str">
            <v>HB_X_AW_23_33_00T_04DT</v>
          </cell>
          <cell r="CQO1" t="str">
            <v>HD19_28</v>
          </cell>
          <cell r="CQP1" t="str">
            <v>HTXCWW63111414FX00</v>
          </cell>
          <cell r="CQQ1" t="str">
            <v>IPAccess</v>
          </cell>
          <cell r="CQR1" t="str">
            <v>K47GI_670_295_4kW</v>
          </cell>
          <cell r="CQS1" t="str">
            <v>KP4F-17-NWM</v>
          </cell>
          <cell r="CQT1" t="str">
            <v>KRC118023_1_B2A_02DT</v>
          </cell>
          <cell r="CQU1" t="str">
            <v>KRC118023_1_B2A_03DT</v>
          </cell>
          <cell r="CQV1" t="str">
            <v>KRC118023_1_B2A_04DT</v>
          </cell>
          <cell r="CQW1" t="str">
            <v>KRC118023_1_B2A_05DT</v>
          </cell>
          <cell r="CQX1" t="str">
            <v>KRC118023_1_B2A_06DT</v>
          </cell>
          <cell r="CQY1" t="str">
            <v>KRC118023_1_B2A_07DT</v>
          </cell>
          <cell r="CQZ1" t="str">
            <v>KRC118023_1_B2A_08DT</v>
          </cell>
          <cell r="CRA1" t="str">
            <v>KRC118023_1_B2A_09DT</v>
          </cell>
          <cell r="CRB1" t="str">
            <v>KRC118023_1_B2A_10DT</v>
          </cell>
          <cell r="CRC1" t="str">
            <v>KRC118023_1_B2A_11DT</v>
          </cell>
          <cell r="CRD1" t="str">
            <v>KRC118023_1_B2A_12DT</v>
          </cell>
          <cell r="CRE1" t="str">
            <v>KRC118023_1_B2P_02DT</v>
          </cell>
          <cell r="CRF1" t="str">
            <v>KRC118023_1_B2P_03DT</v>
          </cell>
          <cell r="CRG1" t="str">
            <v>KRC118023_1_B2P_04DT</v>
          </cell>
          <cell r="CRH1" t="str">
            <v>KRC118023_1_B2P_05DT</v>
          </cell>
          <cell r="CRI1" t="str">
            <v>KRC118023_1_B2P_06DT</v>
          </cell>
          <cell r="CRJ1" t="str">
            <v>KRC118023_1_B2P_07DT</v>
          </cell>
          <cell r="CRK1" t="str">
            <v>KRC118023_1_B2P_08DT</v>
          </cell>
          <cell r="CRL1" t="str">
            <v>KRC118023_1_B2P_09DT</v>
          </cell>
          <cell r="CRM1" t="str">
            <v>KRC118023_1_B2P_10DT</v>
          </cell>
          <cell r="CRN1" t="str">
            <v>KRC118023_1_B2P_11DT</v>
          </cell>
          <cell r="CRO1" t="str">
            <v>KRC118023_1_B2P_12DT</v>
          </cell>
          <cell r="CRP1" t="str">
            <v>KRC118023_1_B4A_02DT</v>
          </cell>
          <cell r="CRQ1" t="str">
            <v>KRC118023_1_B4A_03DT</v>
          </cell>
          <cell r="CRR1" t="str">
            <v>KRC118023_1_B4A_04DT</v>
          </cell>
          <cell r="CRS1" t="str">
            <v>KRC118023_1_B4A_05DT</v>
          </cell>
          <cell r="CRT1" t="str">
            <v>KRC118023_1_B4A_06DT</v>
          </cell>
          <cell r="CRU1" t="str">
            <v>KRC118023_1_B4A_07DT</v>
          </cell>
          <cell r="CRV1" t="str">
            <v>KRC118023_1_B4A_08DT</v>
          </cell>
          <cell r="CRW1" t="str">
            <v>KRC118023_1_B4A_09DT</v>
          </cell>
          <cell r="CRX1" t="str">
            <v>KRC118023_1_B4A_10DT</v>
          </cell>
          <cell r="CRY1" t="str">
            <v>KRC118023_1_B4A_11DT</v>
          </cell>
          <cell r="CRZ1" t="str">
            <v>KRC118023_1_B4A_12DT</v>
          </cell>
          <cell r="CSA1" t="str">
            <v>KRC118023_1_B4P_02DT</v>
          </cell>
          <cell r="CSB1" t="str">
            <v>KRC118023_1_B4P_02DT_OLD</v>
          </cell>
          <cell r="CSC1" t="str">
            <v>KRC118023_1_B4P_03DT</v>
          </cell>
          <cell r="CSD1" t="str">
            <v>KRC118023_1_B4P_03DT_OLD</v>
          </cell>
          <cell r="CSE1" t="str">
            <v>KRC118023_1_B4P_04DT</v>
          </cell>
          <cell r="CSF1" t="str">
            <v>KRC118023_1_B4P_04DT_OLD</v>
          </cell>
          <cell r="CSG1" t="str">
            <v>KRC118023_1_B4P_05DT</v>
          </cell>
          <cell r="CSH1" t="str">
            <v>KRC118023_1_B4P_05DT_OLD</v>
          </cell>
          <cell r="CSI1" t="str">
            <v>KRC118023_1_B4P_06DT</v>
          </cell>
          <cell r="CSJ1" t="str">
            <v>KRC118023_1_B4P_06DT_OLD</v>
          </cell>
          <cell r="CSK1" t="str">
            <v>KRC118023_1_B4P_07DT</v>
          </cell>
          <cell r="CSL1" t="str">
            <v>KRC118023_1_B4P_07DT_OLD</v>
          </cell>
          <cell r="CSM1" t="str">
            <v>KRC118023_1_B4P_08DT</v>
          </cell>
          <cell r="CSN1" t="str">
            <v>KRC118023_1_B4P_08DT_OLD</v>
          </cell>
          <cell r="CSO1" t="str">
            <v>KRC118023_1_B4P_09DT</v>
          </cell>
          <cell r="CSP1" t="str">
            <v>KRC118023_1_B4P_09DT_OLD</v>
          </cell>
          <cell r="CSQ1" t="str">
            <v>KRC118023_1_B4P_10DT</v>
          </cell>
          <cell r="CSR1" t="str">
            <v>KRC118023_1_B4P_10DT_OLD</v>
          </cell>
          <cell r="CSS1" t="str">
            <v>KRC118023_1_B4P_11DT</v>
          </cell>
          <cell r="CST1" t="str">
            <v>KRC118023_1_B4P_11DT_OLD</v>
          </cell>
          <cell r="CSU1" t="str">
            <v>KRC118023_1_B4P_12DT</v>
          </cell>
          <cell r="CSV1" t="str">
            <v>KRC118023_1_B4P_12DT_OLD</v>
          </cell>
          <cell r="CSW1" t="str">
            <v>KRC118048_1_700MHz_02DT</v>
          </cell>
          <cell r="CSX1" t="str">
            <v>KRC118048_1_700MHz_03DT</v>
          </cell>
          <cell r="CSY1" t="str">
            <v>KRC118048_1_700MHz_04DT</v>
          </cell>
          <cell r="CSZ1" t="str">
            <v>KRC118048_1_700MHz_05DT</v>
          </cell>
          <cell r="CTA1" t="str">
            <v>KRC118048_1_700MHz_06DT</v>
          </cell>
          <cell r="CTB1" t="str">
            <v>KRC118048_1_700MHz_07DT</v>
          </cell>
          <cell r="CTC1" t="str">
            <v>KRC118048_1_700MHz_08DT</v>
          </cell>
          <cell r="CTD1" t="str">
            <v>KRC118048_1_700MHz_09DT</v>
          </cell>
          <cell r="CTE1" t="str">
            <v>KRC118048_1_700MHz_10DT</v>
          </cell>
          <cell r="CTF1" t="str">
            <v>KRC118054_1_700MHz_02DT</v>
          </cell>
          <cell r="CTG1" t="str">
            <v>KRC118054_1_700MHz_03DT</v>
          </cell>
          <cell r="CTH1" t="str">
            <v>KRC118054_1_700MHz_04DT</v>
          </cell>
          <cell r="CTI1" t="str">
            <v>KRC118054_1_700MHz_05DT</v>
          </cell>
          <cell r="CTJ1" t="str">
            <v>KRC118054_1_700MHz_06DT</v>
          </cell>
          <cell r="CTK1" t="str">
            <v>KRC118054_1_700MHz_07DT</v>
          </cell>
          <cell r="CTL1" t="str">
            <v>KRC118054_1_700MHz_08DT</v>
          </cell>
          <cell r="CTM1" t="str">
            <v>KRC118054_1_700MHz_09DT</v>
          </cell>
          <cell r="CTN1" t="str">
            <v>KRC118054_1_700MHz_10DT</v>
          </cell>
          <cell r="CTO1" t="str">
            <v>KRC118055_1_700MHz_02DT</v>
          </cell>
          <cell r="CTP1" t="str">
            <v>KRC118055_1_700MHz_03DT</v>
          </cell>
          <cell r="CTQ1" t="str">
            <v>KRC118055_1_700MHz_04DT</v>
          </cell>
          <cell r="CTR1" t="str">
            <v>KRC118055_1_700MHz_05DT</v>
          </cell>
          <cell r="CTS1" t="str">
            <v>KRC118055_1_700MHz_06DT</v>
          </cell>
          <cell r="CTT1" t="str">
            <v>KRC118055_1_700MHz_07DT</v>
          </cell>
          <cell r="CTU1" t="str">
            <v>KRC118055_1_700MHz_08DT</v>
          </cell>
          <cell r="CTV1" t="str">
            <v>KRC118055_1_700MHz_09DT</v>
          </cell>
          <cell r="CTW1" t="str">
            <v>KRC118055_1_700MHz_10DT</v>
          </cell>
          <cell r="CTX1" t="str">
            <v>KRC118055_1_700MHz_11DT</v>
          </cell>
          <cell r="CTY1" t="str">
            <v>KRC118055_1_700MHz_12DT</v>
          </cell>
          <cell r="CTZ1" t="str">
            <v>KRC118056_1_700MHz_02DT</v>
          </cell>
          <cell r="CUA1" t="str">
            <v>KRC118056_1_700MHz_03DT</v>
          </cell>
          <cell r="CUB1" t="str">
            <v>KRC118056_1_700MHz_04DT</v>
          </cell>
          <cell r="CUC1" t="str">
            <v>KRC118056_1_700MHz_05DT</v>
          </cell>
          <cell r="CUD1" t="str">
            <v>KRC118056_1_700MHz_06DT</v>
          </cell>
          <cell r="CUE1" t="str">
            <v>KRC118056_1_700MHz_07DT</v>
          </cell>
          <cell r="CUF1" t="str">
            <v>KRC118056_1_700MHz_08DT</v>
          </cell>
          <cell r="CUG1" t="str">
            <v>KRC118056_1_700MHz_09DT</v>
          </cell>
          <cell r="CUH1" t="str">
            <v>KRC118056_1_700MHz_10DT</v>
          </cell>
          <cell r="CUI1" t="str">
            <v>KRC118056_1_700MHz_11DT</v>
          </cell>
          <cell r="CUJ1" t="str">
            <v>KRC118056_1_700MHz_12DT</v>
          </cell>
          <cell r="CUK1" t="str">
            <v>KRC118057_1_700MHz_02DT</v>
          </cell>
          <cell r="CUL1" t="str">
            <v>KRC118057_1_700MHz_03DT</v>
          </cell>
          <cell r="CUM1" t="str">
            <v>KRC118057_1_700MHz_04DT</v>
          </cell>
          <cell r="CUN1" t="str">
            <v>KRC118057_1_700MHz_05DT</v>
          </cell>
          <cell r="CUO1" t="str">
            <v>KRC118057_1_700MHz_06DT</v>
          </cell>
          <cell r="CUP1" t="str">
            <v>KRC118057_1_700MHz_07DT</v>
          </cell>
          <cell r="CUQ1" t="str">
            <v>KRC118057_1_700MHz_08DT</v>
          </cell>
          <cell r="CUR1" t="str">
            <v>KRC118057_1_700MHz_09DT</v>
          </cell>
          <cell r="CUS1" t="str">
            <v>KRC118057_1_700MHz_10DT</v>
          </cell>
          <cell r="CUT1" t="str">
            <v>KRC118057_1_700MHz_11DT</v>
          </cell>
          <cell r="CUU1" t="str">
            <v>KRC118057_1_700MHz_12DT</v>
          </cell>
          <cell r="CUV1" t="str">
            <v>KRC118057_1_700MHz_13DT</v>
          </cell>
          <cell r="CUW1" t="str">
            <v>KRC118057_1_700MHz_14DT</v>
          </cell>
          <cell r="CUX1" t="str">
            <v>KRC118057_1_700MHz_15DT</v>
          </cell>
          <cell r="CUY1" t="str">
            <v>KRC118057_1_700MHz_16DT</v>
          </cell>
          <cell r="CUZ1" t="str">
            <v>KRC118068_1_700MHz_02DT</v>
          </cell>
          <cell r="CVA1" t="str">
            <v>KRC118068_1_700MHz_03DT</v>
          </cell>
          <cell r="CVB1" t="str">
            <v>KRC118068_1_700MHz_04DT</v>
          </cell>
          <cell r="CVC1" t="str">
            <v>KRC118068_1_700MHz_05DT</v>
          </cell>
          <cell r="CVD1" t="str">
            <v>KRC118068_1_700MHz_06DT</v>
          </cell>
          <cell r="CVE1" t="str">
            <v>KRC118068_1_700MHz_07DT</v>
          </cell>
          <cell r="CVF1" t="str">
            <v>KRC118068_1_700MHz_08DT</v>
          </cell>
          <cell r="CVG1" t="str">
            <v>KRC118068_1_700MHz_09DT</v>
          </cell>
          <cell r="CVH1" t="str">
            <v>KRC118068_1_700MHz_10DT</v>
          </cell>
          <cell r="CVI1" t="str">
            <v>KRC118068_1_700MHz_11DT</v>
          </cell>
          <cell r="CVJ1" t="str">
            <v>KRC118068_1_700MHz_12DT</v>
          </cell>
          <cell r="CVK1" t="str">
            <v>KRC118068_1_700MHz_13DT</v>
          </cell>
          <cell r="CVL1" t="str">
            <v>KRC118068_1_700MHz_14DT</v>
          </cell>
          <cell r="CVM1" t="str">
            <v>KRC118068_1_700MHz_15DT</v>
          </cell>
          <cell r="CVN1" t="str">
            <v>KRC118068_1_700MHz_16DT</v>
          </cell>
          <cell r="CVO1" t="str">
            <v>KRE_101</v>
          </cell>
          <cell r="CVP1" t="str">
            <v>KUNS-TV-Digital</v>
          </cell>
          <cell r="CVQ1" t="str">
            <v>LBX_4517DS_VTM_00DT</v>
          </cell>
          <cell r="CVR1" t="str">
            <v>LBX_4517DS_VTM_01DT</v>
          </cell>
          <cell r="CVS1" t="str">
            <v>LBX_4517DS_VTM_02DT</v>
          </cell>
          <cell r="CVT1" t="str">
            <v>LBX_4517DS_VTM_03DT</v>
          </cell>
          <cell r="CVU1" t="str">
            <v>LBX_4517DS_VTM_04DT</v>
          </cell>
          <cell r="CVV1" t="str">
            <v>LBX_4517DS_VTM_05DT</v>
          </cell>
          <cell r="CVW1" t="str">
            <v>LBX_4517DS_VTM_06DT</v>
          </cell>
          <cell r="CVX1" t="str">
            <v>LBX_4517DS_VTM_07DT</v>
          </cell>
          <cell r="CVY1" t="str">
            <v>LBX_4517DS_VTM_08DT</v>
          </cell>
          <cell r="CVZ1" t="str">
            <v>LBX_4517DS_VTM_09DT</v>
          </cell>
          <cell r="CWA1" t="str">
            <v>LBX_4517DS_VTM_10DT</v>
          </cell>
          <cell r="CWB1" t="str">
            <v>LBX_9012DS_VTM_00DT</v>
          </cell>
          <cell r="CWC1" t="str">
            <v>LBX_9012DS_VTM_01DT</v>
          </cell>
          <cell r="CWD1" t="str">
            <v>LBX_9012DS_VTM_02DT</v>
          </cell>
          <cell r="CWE1" t="str">
            <v>LBX_9012DS_VTM_03DT</v>
          </cell>
          <cell r="CWF1" t="str">
            <v>LBX_9012DS_VTM_04DT</v>
          </cell>
          <cell r="CWG1" t="str">
            <v>LBX_9012DS_VTM_05DT</v>
          </cell>
          <cell r="CWH1" t="str">
            <v>LBX_9012DS_VTM_06DT</v>
          </cell>
          <cell r="CWI1" t="str">
            <v>LBX_9012DS_VTM_07DT</v>
          </cell>
          <cell r="CWJ1" t="str">
            <v>LBX_9012DS_VTM_08DT</v>
          </cell>
          <cell r="CWK1" t="str">
            <v>LBX_9012DS_VTM_09DT</v>
          </cell>
          <cell r="CWL1" t="str">
            <v>LBX_9012DS_VTM_10DT</v>
          </cell>
          <cell r="CWM1" t="str">
            <v>LBX_9012DS_VTM_11DT</v>
          </cell>
          <cell r="CWN1" t="str">
            <v>LBX_9012DS_VTM_12DT</v>
          </cell>
          <cell r="CWO1" t="str">
            <v>LBX_9012DS_VTM_13DT</v>
          </cell>
          <cell r="CWP1" t="str">
            <v>LBX_9012DS_VTM_14DT</v>
          </cell>
          <cell r="CWQ1" t="str">
            <v>LBX_9012DS_VTM_15DT</v>
          </cell>
          <cell r="CWR1" t="str">
            <v>LBX_9012DS_VTM_16DT</v>
          </cell>
          <cell r="CWS1" t="str">
            <v>LDXX_6515DS_VTM_00DT</v>
          </cell>
          <cell r="CWT1" t="str">
            <v>LDXX_6515DS_VTM_01DT</v>
          </cell>
          <cell r="CWU1" t="str">
            <v>LDXX_6515DS_VTM_02DT</v>
          </cell>
          <cell r="CWV1" t="str">
            <v>LDXX_6515DS_VTM_03DT</v>
          </cell>
          <cell r="CWW1" t="str">
            <v>LDXX_6515DS_VTM_04DT</v>
          </cell>
          <cell r="CWX1" t="str">
            <v>LDXX_6515DS_VTM_05DT</v>
          </cell>
          <cell r="CWY1" t="str">
            <v>LDXX_6515DS_VTM_06DT</v>
          </cell>
          <cell r="CWZ1" t="str">
            <v>LDXX_6515DS_VTM_07DT</v>
          </cell>
          <cell r="CXA1" t="str">
            <v>LDXX_6515DS_VTM_08DT</v>
          </cell>
          <cell r="CXB1" t="str">
            <v>LDXX_6515DS_VTM_09DT</v>
          </cell>
          <cell r="CXC1" t="str">
            <v>LDXX_6515DS_VTM_10DT</v>
          </cell>
          <cell r="CXD1" t="str">
            <v>LDX_6515DS_VTM_00DT</v>
          </cell>
          <cell r="CXE1" t="str">
            <v>LDX_6515DS_VTM_01DT</v>
          </cell>
          <cell r="CXF1" t="str">
            <v>LDX_6515DS_VTM_02DT</v>
          </cell>
          <cell r="CXG1" t="str">
            <v>LDX_6515DS_VTM_03DT</v>
          </cell>
          <cell r="CXH1" t="str">
            <v>LDX_6515DS_VTM_04DT</v>
          </cell>
          <cell r="CXI1" t="str">
            <v>LDX_6515DS_VTM_05DT</v>
          </cell>
          <cell r="CXJ1" t="str">
            <v>LDX_6515DS_VTM_06DT</v>
          </cell>
          <cell r="CXK1" t="str">
            <v>LDX_6515DS_VTM_07DT</v>
          </cell>
          <cell r="CXL1" t="str">
            <v>LDX_6515DS_VTM_08DT</v>
          </cell>
          <cell r="CXM1" t="str">
            <v>LDX_6515DS_VTM_09DT</v>
          </cell>
          <cell r="CXN1" t="str">
            <v>LDX_6515DS_VTM_10DT</v>
          </cell>
          <cell r="CXO1" t="str">
            <v>LNX_6512DS_VTM_700MHz_00DT</v>
          </cell>
          <cell r="CXP1" t="str">
            <v>LNX_6512DS_VTM_700MHz_01DT</v>
          </cell>
          <cell r="CXQ1" t="str">
            <v>LNX_6512DS_VTM_700MHz_02DT</v>
          </cell>
          <cell r="CXR1" t="str">
            <v>LNX_6512DS_VTM_700MHz_03DT</v>
          </cell>
          <cell r="CXS1" t="str">
            <v>LNX_6512DS_VTM_700MHz_04DT</v>
          </cell>
          <cell r="CXT1" t="str">
            <v>LNX_6512DS_VTM_700MHz_05DT</v>
          </cell>
          <cell r="CXU1" t="str">
            <v>LNX_6512DS_VTM_700MHz_06DT</v>
          </cell>
          <cell r="CXV1" t="str">
            <v>LNX_6512DS_VTM_700MHz_07DT</v>
          </cell>
          <cell r="CXW1" t="str">
            <v>LNX_6512DS_VTM_700MHz_08DT</v>
          </cell>
          <cell r="CXX1" t="str">
            <v>LNX_6512DS_VTM_700MHz_09DT</v>
          </cell>
          <cell r="CXY1" t="str">
            <v>LNX_6512DS_VTM_700MHz_10DT</v>
          </cell>
          <cell r="CXZ1" t="str">
            <v>LNX_6512DS_VTM_700MHz_11DT</v>
          </cell>
          <cell r="CYA1" t="str">
            <v>LNX_6512DS_VTM_700MHz_12DT</v>
          </cell>
          <cell r="CYB1" t="str">
            <v>LNX_6512DS_VTM_700MHz_13DT</v>
          </cell>
          <cell r="CYC1" t="str">
            <v>LNX_6512DS_VTM_700MHz_14DT</v>
          </cell>
          <cell r="CYD1" t="str">
            <v>LNX_6512DS_VTM_700MHz_15DT</v>
          </cell>
          <cell r="CYE1" t="str">
            <v>LNX_6514DS_VTM_700MHz_00DT</v>
          </cell>
          <cell r="CYF1" t="str">
            <v>LNX_6514DS_VTM_700MHz_01DT</v>
          </cell>
          <cell r="CYG1" t="str">
            <v>LNX_6514DS_VTM_700MHz_02DT</v>
          </cell>
          <cell r="CYH1" t="str">
            <v>LNX_6514DS_VTM_700MHz_03DT</v>
          </cell>
          <cell r="CYI1" t="str">
            <v>LNX_6514DS_VTM_700MHz_04DT</v>
          </cell>
          <cell r="CYJ1" t="str">
            <v>LNX_6514DS_VTM_700MHz_05DT</v>
          </cell>
          <cell r="CYK1" t="str">
            <v>LNX_6514DS_VTM_700MHz_06DT</v>
          </cell>
          <cell r="CYL1" t="str">
            <v>LNX_6514DS_VTM_700MHz_07DT</v>
          </cell>
          <cell r="CYM1" t="str">
            <v>LNX_6514DS_VTM_700MHz_08DT</v>
          </cell>
          <cell r="CYN1" t="str">
            <v>LNX_6514DS_VTM_700MHz_09DT</v>
          </cell>
          <cell r="CYO1" t="str">
            <v>LNX_6514DS_VTM_700MHz_10DT</v>
          </cell>
          <cell r="CYP1" t="str">
            <v>LNX_6515DS_VTM_700MHz_00DT</v>
          </cell>
          <cell r="CYQ1" t="str">
            <v>LNX_6515DS_VTM_700MHz_01DT</v>
          </cell>
          <cell r="CYR1" t="str">
            <v>LNX_6515DS_VTM_700MHz_02DT</v>
          </cell>
          <cell r="CYS1" t="str">
            <v>LNX_6515DS_VTM_700MHz_03DT</v>
          </cell>
          <cell r="CYT1" t="str">
            <v>LNX_6515DS_VTM_700MHz_04DT</v>
          </cell>
          <cell r="CYU1" t="str">
            <v>LNX_6515DS_VTM_700MHz_05DT</v>
          </cell>
          <cell r="CYV1" t="str">
            <v>LNX_6515DS_VTM_700MHz_06DT</v>
          </cell>
          <cell r="CYW1" t="str">
            <v>LNX_6515DS_VTM_700MHz_07DT</v>
          </cell>
          <cell r="CYX1" t="str">
            <v>LNX_6515DS_VTM_700MHz_08DT</v>
          </cell>
          <cell r="CYY1" t="str">
            <v>LPA-185063-8CF-2</v>
          </cell>
          <cell r="CYZ1" t="str">
            <v>LPA-185063-8CF</v>
          </cell>
          <cell r="CZA1" t="str">
            <v>LPA-185080-4CF</v>
          </cell>
          <cell r="CZB1" t="str">
            <v>LPA-185080-8CF-2</v>
          </cell>
          <cell r="CZC1" t="str">
            <v>LPA-185080-8CF-4</v>
          </cell>
          <cell r="CZD1" t="str">
            <v>LPA-185080-8CF</v>
          </cell>
          <cell r="CZE1" t="str">
            <v>LPA-185090-4CF</v>
          </cell>
          <cell r="CZF1" t="str">
            <v>LPA-185090-8CF-2</v>
          </cell>
          <cell r="CZG1" t="str">
            <v>LPA-185090-8CF</v>
          </cell>
          <cell r="CZH1" t="str">
            <v>Maxite_1250</v>
          </cell>
          <cell r="CZI1" t="str">
            <v>Maxite_500</v>
          </cell>
          <cell r="CZJ1" t="str">
            <v>MB96RR900200_BL</v>
          </cell>
          <cell r="CZK1" t="str">
            <v>MB96RR900200_PL</v>
          </cell>
          <cell r="CZL1" t="str">
            <v>MFB19006A</v>
          </cell>
          <cell r="CZM1" t="str">
            <v>MG_D1_800TV_02DT</v>
          </cell>
          <cell r="CZN1" t="str">
            <v>MG_D1_800TV_03DT</v>
          </cell>
          <cell r="CZO1" t="str">
            <v>MG_D1_800TV_04DT</v>
          </cell>
          <cell r="CZP1" t="str">
            <v>MG_D1_800TV_05DT</v>
          </cell>
          <cell r="CZQ1" t="str">
            <v>MG_D1_800TV_06DT</v>
          </cell>
          <cell r="CZR1" t="str">
            <v>MG_D1_800TV_07DT</v>
          </cell>
          <cell r="CZS1" t="str">
            <v>MG_D1_800TV_08DT</v>
          </cell>
          <cell r="CZT1" t="str">
            <v>MG_D1_800TV_09DT</v>
          </cell>
          <cell r="CZU1" t="str">
            <v>MG_D1_800TV_10DT</v>
          </cell>
          <cell r="CZV1" t="str">
            <v>MG_D1_800TV_11DT</v>
          </cell>
          <cell r="CZW1" t="str">
            <v>MG_D1_800TV_12DT</v>
          </cell>
          <cell r="CZX1" t="str">
            <v>MG_D3_800TV_00DT</v>
          </cell>
          <cell r="CZY1" t="str">
            <v>MG_D3_800TV_01DT</v>
          </cell>
          <cell r="CZZ1" t="str">
            <v>MG_D3_800TV_02DT</v>
          </cell>
          <cell r="DAA1" t="str">
            <v>MG_D3_800TV_03DT</v>
          </cell>
          <cell r="DAB1" t="str">
            <v>MG_D3_800TV_04DT</v>
          </cell>
          <cell r="DAC1" t="str">
            <v>MG_D3_800TV_05DT</v>
          </cell>
          <cell r="DAD1" t="str">
            <v>MG_D3_800TV_06DT</v>
          </cell>
          <cell r="DAE1" t="str">
            <v>MG_D3_800TV_07DT</v>
          </cell>
          <cell r="DAF1" t="str">
            <v>MG_D3_800TV_08DT</v>
          </cell>
          <cell r="DAG1" t="str">
            <v>MG_D3_800TV_09DT</v>
          </cell>
          <cell r="DAH1" t="str">
            <v>MG_D3_800TV_10DT</v>
          </cell>
          <cell r="DAI1" t="str">
            <v>MICROSPHERE</v>
          </cell>
          <cell r="DAJ1" t="str">
            <v>MP17654D</v>
          </cell>
          <cell r="DAK1" t="str">
            <v>MP17_65_0</v>
          </cell>
          <cell r="DAL1" t="str">
            <v>MPA-1700-180</v>
          </cell>
          <cell r="DAM1" t="str">
            <v>MPA-1700-90</v>
          </cell>
          <cell r="DAN1" t="str">
            <v>MPA-1700-Ellp</v>
          </cell>
          <cell r="DAO1" t="str">
            <v>MPA-1700-Omni</v>
          </cell>
          <cell r="DAP1" t="str">
            <v>MPA_1700_180</v>
          </cell>
          <cell r="DAQ1" t="str">
            <v>MPA_1700_90</v>
          </cell>
          <cell r="DAR1" t="str">
            <v>MPA_1700_Ellp</v>
          </cell>
          <cell r="DAS1" t="str">
            <v>MPA_1700_Omni</v>
          </cell>
          <cell r="DAT1" t="str">
            <v>MPA_2300_180</v>
          </cell>
          <cell r="DAU1" t="str">
            <v>MPA_2300_90</v>
          </cell>
          <cell r="DAV1" t="str">
            <v>MPA_2300_Ellp</v>
          </cell>
          <cell r="DAW1" t="str">
            <v>MPA_2300_Omni</v>
          </cell>
          <cell r="DAX1" t="str">
            <v>MPA_806_Ellp</v>
          </cell>
          <cell r="DAY1" t="str">
            <v>MPA_806_Omni</v>
          </cell>
          <cell r="DAZ1" t="str">
            <v>MTRR75-17-222_PL</v>
          </cell>
          <cell r="DBA1" t="str">
            <v>MTRR75-17-444_PL</v>
          </cell>
          <cell r="DBB1" t="str">
            <v>MTRR7517000_PL</v>
          </cell>
          <cell r="DBC1" t="str">
            <v>NNPX316_00DT</v>
          </cell>
          <cell r="DBD1" t="str">
            <v>NNPX316_02DT</v>
          </cell>
          <cell r="DBE1" t="str">
            <v>NNPX316_04DT</v>
          </cell>
          <cell r="DBF1" t="str">
            <v>NNPX316_06DT</v>
          </cell>
          <cell r="DBG1" t="str">
            <v>NNPX316_08DT</v>
          </cell>
          <cell r="DBH1" t="str">
            <v>NNPX316_10DT</v>
          </cell>
          <cell r="DBI1" t="str">
            <v>NU45200X</v>
          </cell>
          <cell r="DBJ1" t="str">
            <v>NU56000X</v>
          </cell>
          <cell r="DBK1" t="str">
            <v>OD9-1900</v>
          </cell>
          <cell r="DBL1" t="str">
            <v>ODD980227KF_0D</v>
          </cell>
          <cell r="DBM1" t="str">
            <v>OGB_11_1900D</v>
          </cell>
          <cell r="DBN1" t="str">
            <v>OGB_12_1900D</v>
          </cell>
          <cell r="DBO1" t="str">
            <v>OG_890_1990D</v>
          </cell>
          <cell r="DBP1" t="str">
            <v>Omni</v>
          </cell>
          <cell r="DBQ1" t="str">
            <v>OOA_360V06N0_2</v>
          </cell>
          <cell r="DBR1" t="str">
            <v>OOA_360V06N0_2_2100MHz</v>
          </cell>
          <cell r="DBS1" t="str">
            <v>P-18A36G</v>
          </cell>
          <cell r="DBT1" t="str">
            <v>P65Q56NS0B</v>
          </cell>
          <cell r="DBU1" t="str">
            <v>P65Q56NS4B</v>
          </cell>
          <cell r="DBV1" t="str">
            <v>P65Q72NS0B</v>
          </cell>
          <cell r="DBW1" t="str">
            <v>P65X15NS0D</v>
          </cell>
          <cell r="DBX1" t="str">
            <v>P65X27NSOD</v>
          </cell>
          <cell r="DBY1" t="str">
            <v>P65X48VM0E</v>
          </cell>
          <cell r="DBZ1" t="str">
            <v>PA2101850N</v>
          </cell>
          <cell r="DCA1" t="str">
            <v>Pattern0</v>
          </cell>
          <cell r="DCB1" t="str">
            <v>Pattern1</v>
          </cell>
          <cell r="DCC1" t="str">
            <v>PCS06509_00D</v>
          </cell>
          <cell r="DCD1" t="str">
            <v>PCS2X033_13_R414_EDT10</v>
          </cell>
          <cell r="DCE1" t="str">
            <v>PCS2X033_13_R414_EDT12</v>
          </cell>
          <cell r="DCF1" t="str">
            <v>PCS2X033_13_R414_EDT14</v>
          </cell>
          <cell r="DCG1" t="str">
            <v>PCS2X033_13_R414_EDT4</v>
          </cell>
          <cell r="DCH1" t="str">
            <v>PCS2X033_13_R414_EDT6</v>
          </cell>
          <cell r="DCI1" t="str">
            <v>PCS2X033_13_R414_EDT8</v>
          </cell>
          <cell r="DCJ1" t="str">
            <v>PCS2X045_13_R214_EDT10</v>
          </cell>
          <cell r="DCK1" t="str">
            <v>PCS2X045_13_R214_EDT12</v>
          </cell>
          <cell r="DCL1" t="str">
            <v>PCS2X045_13_R214_EDT14</v>
          </cell>
          <cell r="DCM1" t="str">
            <v>PCS2X045_13_R214_EDT4</v>
          </cell>
          <cell r="DCN1" t="str">
            <v>PCS2X045_13_R214_EDT6</v>
          </cell>
          <cell r="DCO1" t="str">
            <v>PCS2X045_13_R214_EDT8</v>
          </cell>
          <cell r="DCP1" t="str">
            <v>PCSA030_19_0</v>
          </cell>
          <cell r="DCQ1" t="str">
            <v>PCSA030_19_2</v>
          </cell>
          <cell r="DCR1" t="str">
            <v>PCSA033_19_0</v>
          </cell>
          <cell r="DCS1" t="str">
            <v>PCSA033_19_2</v>
          </cell>
          <cell r="DCT1" t="str">
            <v>PCSA038_10_0</v>
          </cell>
          <cell r="DCU1" t="str">
            <v>PCSA038_10_2</v>
          </cell>
          <cell r="DCV1" t="str">
            <v>PCSA038_10_5</v>
          </cell>
          <cell r="DCW1" t="str">
            <v>PCSA038_19_0</v>
          </cell>
          <cell r="DCX1" t="str">
            <v>PCSA045_19_2</v>
          </cell>
          <cell r="DCY1" t="str">
            <v>PCSA060_19_0</v>
          </cell>
          <cell r="DCZ1" t="str">
            <v>PCSA060_19_2</v>
          </cell>
          <cell r="DDA1" t="str">
            <v>PCSA065_13_0</v>
          </cell>
          <cell r="DDB1" t="str">
            <v>PCSA065_16_0</v>
          </cell>
          <cell r="DDC1" t="str">
            <v>PCSA065_16_2</v>
          </cell>
          <cell r="DDD1" t="str">
            <v>PCSA065_16_5</v>
          </cell>
          <cell r="DDE1" t="str">
            <v>PCSA065_19_0</v>
          </cell>
          <cell r="DDF1" t="str">
            <v>PCSA065_19_2</v>
          </cell>
          <cell r="DDG1" t="str">
            <v>PCSA065_19_5</v>
          </cell>
          <cell r="DDH1" t="str">
            <v>PCSA090_13_0</v>
          </cell>
          <cell r="DDI1" t="str">
            <v>PCSA090_13_2</v>
          </cell>
          <cell r="DDJ1" t="str">
            <v>PCSA090_16_0</v>
          </cell>
          <cell r="DDK1" t="str">
            <v>PCSA090_16_2</v>
          </cell>
          <cell r="DDL1" t="str">
            <v>PCSA090_19_0</v>
          </cell>
          <cell r="DDM1" t="str">
            <v>PCSA090_19_2</v>
          </cell>
          <cell r="DDN1" t="str">
            <v>PCSA090_19_5</v>
          </cell>
          <cell r="DDO1" t="str">
            <v>PCSA105_13_0</v>
          </cell>
          <cell r="DDP1" t="str">
            <v>PCSA105_13_2</v>
          </cell>
          <cell r="DDQ1" t="str">
            <v>PCSA105_19_0</v>
          </cell>
          <cell r="DDR1" t="str">
            <v>PCSA115_19_0</v>
          </cell>
          <cell r="DDS1" t="str">
            <v>PCSC360_25_2</v>
          </cell>
          <cell r="DDT1" t="str">
            <v>PCSD085_17_0</v>
          </cell>
          <cell r="DDU1" t="str">
            <v>PCSD085_17_2</v>
          </cell>
          <cell r="DDV1" t="str">
            <v>PCSDS_17_06507_02D</v>
          </cell>
          <cell r="DDW1" t="str">
            <v>PCSDS_17_06507_04D</v>
          </cell>
          <cell r="DDX1" t="str">
            <v>PCSS065_06_5</v>
          </cell>
          <cell r="DDY1" t="str">
            <v>PCSS065_13_0</v>
          </cell>
          <cell r="DDZ1" t="str">
            <v>PCSS065_13_2</v>
          </cell>
          <cell r="DEA1" t="str">
            <v>PCSS065_13_5</v>
          </cell>
          <cell r="DEB1" t="str">
            <v>PCSS065_16_0</v>
          </cell>
          <cell r="DEC1" t="str">
            <v>PCSS065_16_2</v>
          </cell>
          <cell r="DED1" t="str">
            <v>PCSS065_19_0</v>
          </cell>
          <cell r="DEE1" t="str">
            <v>PCSS065_19_2</v>
          </cell>
          <cell r="DEF1" t="str">
            <v>PCSS065_19_5</v>
          </cell>
          <cell r="DEG1" t="str">
            <v>PCSS090_06_0</v>
          </cell>
          <cell r="DEH1" t="str">
            <v>PCSS090_10_0</v>
          </cell>
          <cell r="DEI1" t="str">
            <v>PCSS090_10_2</v>
          </cell>
          <cell r="DEJ1" t="str">
            <v>PCSS090_13_0</v>
          </cell>
          <cell r="DEK1" t="str">
            <v>PCSS090_13_2</v>
          </cell>
          <cell r="DEL1" t="str">
            <v>PCSS090_16_0</v>
          </cell>
          <cell r="DEM1" t="str">
            <v>PCSS090_19_0</v>
          </cell>
          <cell r="DEN1" t="str">
            <v>PCSS090_19_2</v>
          </cell>
          <cell r="DEO1" t="str">
            <v>PCSVR_18_06507_4D</v>
          </cell>
          <cell r="DEP1" t="str">
            <v>PCSX033-18-2</v>
          </cell>
          <cell r="DEQ1" t="str">
            <v>PCSX033-18-5</v>
          </cell>
          <cell r="DER1" t="str">
            <v>PCSX033_13_0</v>
          </cell>
          <cell r="DES1" t="str">
            <v>PCSX033_13_2</v>
          </cell>
          <cell r="DET1" t="str">
            <v>PCSX033_18_0</v>
          </cell>
          <cell r="DEU1" t="str">
            <v>PCSX065_10_0</v>
          </cell>
          <cell r="DEV1" t="str">
            <v>PCSX065_10_2</v>
          </cell>
          <cell r="DEW1" t="str">
            <v>PCSX065_13_0</v>
          </cell>
          <cell r="DEX1" t="str">
            <v>PCSX065_13_2</v>
          </cell>
          <cell r="DEY1" t="str">
            <v>PCSX065_18_0</v>
          </cell>
          <cell r="DEZ1" t="str">
            <v>PCSX065_18_0H</v>
          </cell>
          <cell r="DFA1" t="str">
            <v>PCSX065_18_0HA</v>
          </cell>
          <cell r="DFB1" t="str">
            <v>PCSX065_18_2</v>
          </cell>
          <cell r="DFC1" t="str">
            <v>PCSX065_18_2H</v>
          </cell>
          <cell r="DFD1" t="str">
            <v>PCSX065_18_2HA</v>
          </cell>
          <cell r="DFE1" t="str">
            <v>PCSX065_18_5</v>
          </cell>
          <cell r="DFF1" t="str">
            <v>PCSX065_18_5H</v>
          </cell>
          <cell r="DFG1" t="str">
            <v>PCSX065_18_5HA</v>
          </cell>
          <cell r="DFH1" t="str">
            <v>PCSX072-18-2MQ</v>
          </cell>
          <cell r="DFI1" t="str">
            <v>PCSX085_13_2</v>
          </cell>
          <cell r="DFJ1" t="str">
            <v>PCSX085_18_0</v>
          </cell>
          <cell r="DFK1" t="str">
            <v>PCSX085_18_2</v>
          </cell>
          <cell r="DFL1" t="str">
            <v>PCSX085_18_5</v>
          </cell>
          <cell r="DFM1" t="str">
            <v>PCS_DS_16_09007_2D</v>
          </cell>
          <cell r="DFN1" t="str">
            <v>PCS_DS_16_09007_4D</v>
          </cell>
          <cell r="DFO1" t="str">
            <v>PCS_DS_18_06507_0D</v>
          </cell>
          <cell r="DFP1" t="str">
            <v>PD10017</v>
          </cell>
          <cell r="DFQ1" t="str">
            <v>PR-450U_0D</v>
          </cell>
          <cell r="DFR1" t="str">
            <v>QC19_20</v>
          </cell>
          <cell r="DFS1" t="str">
            <v>QSX65_14_0</v>
          </cell>
          <cell r="DFT1" t="str">
            <v>QSX65_14_2</v>
          </cell>
          <cell r="DFU1" t="str">
            <v>QSX65_14_4</v>
          </cell>
          <cell r="DFV1" t="str">
            <v>QSX65_14_6</v>
          </cell>
          <cell r="DFW1" t="str">
            <v>RR331800_PL4</v>
          </cell>
          <cell r="DFX1" t="str">
            <v>RR331804_PL4</v>
          </cell>
          <cell r="DFY1" t="str">
            <v>RR332000_P</v>
          </cell>
          <cell r="DFZ1" t="str">
            <v>RR332000_PL4</v>
          </cell>
          <cell r="DGA1" t="str">
            <v>RR332002_P</v>
          </cell>
          <cell r="DGB1" t="str">
            <v>RR332002_PL4</v>
          </cell>
          <cell r="DGC1" t="str">
            <v>RR332004_PL4</v>
          </cell>
          <cell r="DGD1" t="str">
            <v>RR332006_PL4</v>
          </cell>
          <cell r="DGE1" t="str">
            <v>RR3601000_PL</v>
          </cell>
          <cell r="DGF1" t="str">
            <v>RR3601002_PL</v>
          </cell>
          <cell r="DGG1" t="str">
            <v>RR3601004_PL</v>
          </cell>
          <cell r="DGH1" t="str">
            <v>RR45-19-00DPL4</v>
          </cell>
          <cell r="DGI1" t="str">
            <v>RR45-19-02DPL4</v>
          </cell>
          <cell r="DGJ1" t="str">
            <v>RR451904_PL4</v>
          </cell>
          <cell r="DGK1" t="str">
            <v>RR45_17_00DPL</v>
          </cell>
          <cell r="DGL1" t="str">
            <v>RR45_19_00DPL4</v>
          </cell>
          <cell r="DGM1" t="str">
            <v>RR45_19_02DPL4</v>
          </cell>
          <cell r="DGN1" t="str">
            <v>RR45_19_04DPL4</v>
          </cell>
          <cell r="DGO1" t="str">
            <v>RR45_19_06DPL</v>
          </cell>
          <cell r="DGP1" t="str">
            <v>RR65-12-04DP</v>
          </cell>
          <cell r="DGQ1" t="str">
            <v>RR65-15-00DPL2</v>
          </cell>
          <cell r="DGR1" t="str">
            <v>RR65-15-04DPL2</v>
          </cell>
          <cell r="DGS1" t="str">
            <v>RR65-18-02DPL2_</v>
          </cell>
          <cell r="DGT1" t="str">
            <v>RR65-18-04DPL</v>
          </cell>
          <cell r="DGU1" t="str">
            <v>RR65-19-02DP</v>
          </cell>
          <cell r="DGV1" t="str">
            <v>RR650800_P</v>
          </cell>
          <cell r="DGW1" t="str">
            <v>RR651200_P</v>
          </cell>
          <cell r="DGX1" t="str">
            <v>RR651204_P</v>
          </cell>
          <cell r="DGY1" t="str">
            <v>RR651500_P</v>
          </cell>
          <cell r="DGZ1" t="str">
            <v>RR651500_PL2</v>
          </cell>
          <cell r="DHA1" t="str">
            <v>RR651504_P</v>
          </cell>
          <cell r="DHB1" t="str">
            <v>RR651504_PL2</v>
          </cell>
          <cell r="DHC1" t="str">
            <v>RR651504_PL2_duplicate</v>
          </cell>
          <cell r="DHD1" t="str">
            <v>RR651700_PL2</v>
          </cell>
          <cell r="DHE1" t="str">
            <v>RR651702_PL2</v>
          </cell>
          <cell r="DHF1" t="str">
            <v>RR651704_PL2</v>
          </cell>
          <cell r="DHG1" t="str">
            <v>RR651800_P</v>
          </cell>
          <cell r="DHH1" t="str">
            <v>RR651800_PL2</v>
          </cell>
          <cell r="DHI1" t="str">
            <v>RR651802_PL2</v>
          </cell>
          <cell r="DHJ1" t="str">
            <v>RR651804_P</v>
          </cell>
          <cell r="DHK1" t="str">
            <v>RR651804_PL2</v>
          </cell>
          <cell r="DHL1" t="str">
            <v>RR651806_P</v>
          </cell>
          <cell r="DHM1" t="str">
            <v>RR651806_PL2</v>
          </cell>
          <cell r="DHN1" t="str">
            <v>RR651900_P</v>
          </cell>
          <cell r="DHO1" t="str">
            <v>RR651900_P5</v>
          </cell>
          <cell r="DHP1" t="str">
            <v>RR651902_P</v>
          </cell>
          <cell r="DHQ1" t="str">
            <v>RR651902_P5</v>
          </cell>
          <cell r="DHR1" t="str">
            <v>RR651904_P</v>
          </cell>
          <cell r="DHS1" t="str">
            <v>RR651904_P5</v>
          </cell>
          <cell r="DHT1" t="str">
            <v>RR651906_P</v>
          </cell>
          <cell r="DHU1" t="str">
            <v>RR6519V01_P</v>
          </cell>
          <cell r="DHV1" t="str">
            <v>RR6519V02_P</v>
          </cell>
          <cell r="DHW1" t="str">
            <v>RR6519V03_P</v>
          </cell>
          <cell r="DHX1" t="str">
            <v>RR6519V04_P</v>
          </cell>
          <cell r="DHY1" t="str">
            <v>RR6519V05_P</v>
          </cell>
          <cell r="DHZ1" t="str">
            <v>RR65_17_02DP</v>
          </cell>
          <cell r="DIA1" t="str">
            <v>RR65_17_06DPL</v>
          </cell>
          <cell r="DIB1" t="str">
            <v>RR65_18_02DP</v>
          </cell>
          <cell r="DIC1" t="str">
            <v>RR65_18_VDPL2_2D</v>
          </cell>
          <cell r="DID1" t="str">
            <v>RR65_18_VDPL2_3D</v>
          </cell>
          <cell r="DIE1" t="str">
            <v>RR65_18_VDPL2_4D</v>
          </cell>
          <cell r="DIF1" t="str">
            <v>RR65_18_VDPL2_5D</v>
          </cell>
          <cell r="DIG1" t="str">
            <v>RR65_18_VDPL2_6D</v>
          </cell>
          <cell r="DIH1" t="str">
            <v>RR65_18_VDPL2_7D</v>
          </cell>
          <cell r="DII1" t="str">
            <v>RR65_18_VDUL2_00D</v>
          </cell>
          <cell r="DIJ1" t="str">
            <v>RR65_18_VDUL2_01D</v>
          </cell>
          <cell r="DIK1" t="str">
            <v>RR65_18_VDUL2_02D</v>
          </cell>
          <cell r="DIL1" t="str">
            <v>RR65_18_VDUL2_03D</v>
          </cell>
          <cell r="DIM1" t="str">
            <v>RR65_18_VDUL2_04D</v>
          </cell>
          <cell r="DIN1" t="str">
            <v>RR65_18_VDUL2_05D</v>
          </cell>
          <cell r="DIO1" t="str">
            <v>RR65_18_VDUL2_06D</v>
          </cell>
          <cell r="DIP1" t="str">
            <v>RR65_18_VDUL2_07D</v>
          </cell>
          <cell r="DIQ1" t="str">
            <v>RR65_18_VDUL2_08D</v>
          </cell>
          <cell r="DIR1" t="str">
            <v>RR65_18_VDUL2_09D</v>
          </cell>
          <cell r="DIS1" t="str">
            <v>RR65_18_VDUL2_10D</v>
          </cell>
          <cell r="DIT1" t="str">
            <v>RR65_18_VDUL2_UMTS_00D</v>
          </cell>
          <cell r="DIU1" t="str">
            <v>RR65_18_VDUL2_UMTS_01D</v>
          </cell>
          <cell r="DIV1" t="str">
            <v>RR65_18_VDUL2_UMTS_02D</v>
          </cell>
          <cell r="DIW1" t="str">
            <v>RR65_18_VDUL2_UMTS_03D</v>
          </cell>
          <cell r="DIX1" t="str">
            <v>RR65_18_VDUL2_UMTS_04D</v>
          </cell>
          <cell r="DIY1" t="str">
            <v>RR65_18_VDUL2_UMTS_05D</v>
          </cell>
          <cell r="DIZ1" t="str">
            <v>RR65_18_VDUL2_UMTS_06D</v>
          </cell>
          <cell r="DJA1" t="str">
            <v>RR65_18_VDUL2_UMTS_07D</v>
          </cell>
          <cell r="DJB1" t="str">
            <v>RR65_18_VDUL2_UMTS_08D</v>
          </cell>
          <cell r="DJC1" t="str">
            <v>RR65_18_VDUL2_UMTS_09D</v>
          </cell>
          <cell r="DJD1" t="str">
            <v>RR65_18_VDUL2_UMTS_10D</v>
          </cell>
          <cell r="DJE1" t="str">
            <v>RR65_18_VPL</v>
          </cell>
          <cell r="DJF1" t="str">
            <v>RR90-11-04DPL</v>
          </cell>
          <cell r="DJG1" t="str">
            <v>RR90-14-00DP</v>
          </cell>
          <cell r="DJH1" t="str">
            <v>RR90-14-00DPL2</v>
          </cell>
          <cell r="DJI1" t="str">
            <v>RR90-14-04DP</v>
          </cell>
          <cell r="DJJ1" t="str">
            <v>RR90-14-04DPL2</v>
          </cell>
          <cell r="DJK1" t="str">
            <v>RR90-17-04DPL</v>
          </cell>
          <cell r="DJL1" t="str">
            <v>RR90-18-02DP</v>
          </cell>
          <cell r="DJM1" t="str">
            <v>RR900700_P</v>
          </cell>
          <cell r="DJN1" t="str">
            <v>RR901100_P</v>
          </cell>
          <cell r="DJO1" t="str">
            <v>RR901400_P</v>
          </cell>
          <cell r="DJP1" t="str">
            <v>RR901400_PL2</v>
          </cell>
          <cell r="DJQ1" t="str">
            <v>RR901404_P</v>
          </cell>
          <cell r="DJR1" t="str">
            <v>RR901600_PL2</v>
          </cell>
          <cell r="DJS1" t="str">
            <v>RR901604_PL2</v>
          </cell>
          <cell r="DJT1" t="str">
            <v>RR901700_P</v>
          </cell>
          <cell r="DJU1" t="str">
            <v>RR901700_PL2</v>
          </cell>
          <cell r="DJV1" t="str">
            <v>RR901702_PL2</v>
          </cell>
          <cell r="DJW1" t="str">
            <v>RR901704_PL2</v>
          </cell>
          <cell r="DJX1" t="str">
            <v>RR901706_P</v>
          </cell>
          <cell r="DJY1" t="str">
            <v>RR901706_PL2</v>
          </cell>
          <cell r="DJZ1" t="str">
            <v>RR9017V02_PL2</v>
          </cell>
          <cell r="DKA1" t="str">
            <v>RR9017V03_PL2</v>
          </cell>
          <cell r="DKB1" t="str">
            <v>RR9017V04_PL2</v>
          </cell>
          <cell r="DKC1" t="str">
            <v>RR9017V05_PL2</v>
          </cell>
          <cell r="DKD1" t="str">
            <v>RR9017V06_PL2</v>
          </cell>
          <cell r="DKE1" t="str">
            <v>RR9017V07_PL2</v>
          </cell>
          <cell r="DKF1" t="str">
            <v>RR901800_P</v>
          </cell>
          <cell r="DKG1" t="str">
            <v>RR901802_P</v>
          </cell>
          <cell r="DKH1" t="str">
            <v>RR901804_P</v>
          </cell>
          <cell r="DKI1" t="str">
            <v>RR901806_P</v>
          </cell>
          <cell r="DKJ1" t="str">
            <v>RR9018V01_P</v>
          </cell>
          <cell r="DKK1" t="str">
            <v>RR9018V03_P</v>
          </cell>
          <cell r="DKL1" t="str">
            <v>RR9018V05_P</v>
          </cell>
          <cell r="DKM1" t="str">
            <v>RR90_14_04DPL</v>
          </cell>
          <cell r="DKN1" t="str">
            <v>RR90_16_00DP</v>
          </cell>
          <cell r="DKO1" t="str">
            <v>RR90_16_02DPL</v>
          </cell>
          <cell r="DKP1" t="str">
            <v>RR90_17_02DP</v>
          </cell>
          <cell r="DKQ1" t="str">
            <v>RR90_17_04DP</v>
          </cell>
          <cell r="DKR1" t="str">
            <v>RS651500_P</v>
          </cell>
          <cell r="DKS1" t="str">
            <v>RS651800_P</v>
          </cell>
          <cell r="DKT1" t="str">
            <v>RS651802_P</v>
          </cell>
          <cell r="DKU1" t="str">
            <v>RS651804_P</v>
          </cell>
          <cell r="DKV1" t="str">
            <v>RS651806_P</v>
          </cell>
          <cell r="DKW1" t="str">
            <v>RS901400_P</v>
          </cell>
          <cell r="DKX1" t="str">
            <v>RS901702_P</v>
          </cell>
          <cell r="DKY1" t="str">
            <v>RS90_17_00_P</v>
          </cell>
          <cell r="DKZ1" t="str">
            <v>RS90_17_06_P</v>
          </cell>
          <cell r="DLA1" t="str">
            <v>RV1051300_P</v>
          </cell>
          <cell r="DLB1" t="str">
            <v>RV1051600_P</v>
          </cell>
          <cell r="DLC1" t="str">
            <v>RV1051602_P</v>
          </cell>
          <cell r="DLD1" t="str">
            <v>RV1051700_P</v>
          </cell>
          <cell r="DLE1" t="str">
            <v>RV105_13_04DP</v>
          </cell>
          <cell r="DLF1" t="str">
            <v>RV33-20-06DPL4</v>
          </cell>
          <cell r="DLG1" t="str">
            <v>RV331800_PL4</v>
          </cell>
          <cell r="DLH1" t="str">
            <v>RV332000_P</v>
          </cell>
          <cell r="DLI1" t="str">
            <v>RV332000_PL4</v>
          </cell>
          <cell r="DLJ1" t="str">
            <v>RV332002_P</v>
          </cell>
          <cell r="DLK1" t="str">
            <v>RV33_20_02DPL</v>
          </cell>
          <cell r="DLL1" t="str">
            <v>RV45_19_00DPLa</v>
          </cell>
          <cell r="DLM1" t="str">
            <v>RV4PX310B1_00DT</v>
          </cell>
          <cell r="DLN1" t="str">
            <v>RV4PX310B1_01DT</v>
          </cell>
          <cell r="DLO1" t="str">
            <v>RV4PX310B1_02DT</v>
          </cell>
          <cell r="DLP1" t="str">
            <v>RV4PX310B1_03DT</v>
          </cell>
          <cell r="DLQ1" t="str">
            <v>RV4PX310B1_04DT</v>
          </cell>
          <cell r="DLR1" t="str">
            <v>RV4PX310B1_05DT</v>
          </cell>
          <cell r="DLS1" t="str">
            <v>RV4PX310B1_06DT</v>
          </cell>
          <cell r="DLT1" t="str">
            <v>RV4PX310B1_07DT</v>
          </cell>
          <cell r="DLU1" t="str">
            <v>RV4PX310B1_08DT</v>
          </cell>
          <cell r="DLV1" t="str">
            <v>RV4PX310B1_09DT</v>
          </cell>
          <cell r="DLW1" t="str">
            <v>RV4PX310B1_10DT</v>
          </cell>
          <cell r="DLX1" t="str">
            <v>RV651200_P</v>
          </cell>
          <cell r="DLY1" t="str">
            <v>RV651500_P</v>
          </cell>
          <cell r="DLZ1" t="str">
            <v>RV651500_PL2</v>
          </cell>
          <cell r="DMA1" t="str">
            <v>RV651504_P</v>
          </cell>
          <cell r="DMB1" t="str">
            <v>RV651700_PL2</v>
          </cell>
          <cell r="DMC1" t="str">
            <v>RV651800_P</v>
          </cell>
          <cell r="DMD1" t="str">
            <v>RV651800_P2</v>
          </cell>
          <cell r="DME1" t="str">
            <v>RV651800_PL2</v>
          </cell>
          <cell r="DMF1" t="str">
            <v>RV651802_P</v>
          </cell>
          <cell r="DMG1" t="str">
            <v>RV651802_PL2</v>
          </cell>
          <cell r="DMH1" t="str">
            <v>RV651804_P</v>
          </cell>
          <cell r="DMI1" t="str">
            <v>RV651804_PL2</v>
          </cell>
          <cell r="DMJ1" t="str">
            <v>RV651806_P</v>
          </cell>
          <cell r="DMK1" t="str">
            <v>RV651900_P</v>
          </cell>
          <cell r="DML1" t="str">
            <v>RV651902_P</v>
          </cell>
          <cell r="DMM1" t="str">
            <v>RV651904_P</v>
          </cell>
          <cell r="DMN1" t="str">
            <v>RV651906_P</v>
          </cell>
          <cell r="DMO1" t="str">
            <v>RV65_12_04DP</v>
          </cell>
          <cell r="DMP1" t="str">
            <v>RV65_15_04DPL</v>
          </cell>
          <cell r="DMQ1" t="str">
            <v>RV65_15_04_PL2</v>
          </cell>
          <cell r="DMR1" t="str">
            <v>RV65_17_02PL2</v>
          </cell>
          <cell r="DMS1" t="str">
            <v>RV65_18_06DPL</v>
          </cell>
          <cell r="DMT1" t="str">
            <v>RV90-17-06DPL2</v>
          </cell>
          <cell r="DMU1" t="str">
            <v>RV90-18-02DP</v>
          </cell>
          <cell r="DMV1" t="str">
            <v>RV90-18-06DP</v>
          </cell>
          <cell r="DMW1" t="str">
            <v>RV901100_P</v>
          </cell>
          <cell r="DMX1" t="str">
            <v>RV901400_P</v>
          </cell>
          <cell r="DMY1" t="str">
            <v>RV901400_PL2</v>
          </cell>
          <cell r="DMZ1" t="str">
            <v>RV901600_PL2</v>
          </cell>
          <cell r="DNA1" t="str">
            <v>RV901602_PL2</v>
          </cell>
          <cell r="DNB1" t="str">
            <v>RV901700_P</v>
          </cell>
          <cell r="DNC1" t="str">
            <v>RV901700_P2</v>
          </cell>
          <cell r="DND1" t="str">
            <v>RV901700_PL2</v>
          </cell>
          <cell r="DNE1" t="str">
            <v>RV901702_P</v>
          </cell>
          <cell r="DNF1" t="str">
            <v>RV901702_PL2</v>
          </cell>
          <cell r="DNG1" t="str">
            <v>RV901704_P</v>
          </cell>
          <cell r="DNH1" t="str">
            <v>RV901704_PL2</v>
          </cell>
          <cell r="DNI1" t="str">
            <v>RV901706_P</v>
          </cell>
          <cell r="DNJ1" t="str">
            <v>RV901800_P</v>
          </cell>
          <cell r="DNK1" t="str">
            <v>RV901802_P</v>
          </cell>
          <cell r="DNL1" t="str">
            <v>RV901804_P</v>
          </cell>
          <cell r="DNM1" t="str">
            <v>RV90_07_00DP</v>
          </cell>
          <cell r="DNN1" t="str">
            <v>RV90_14_04DPL</v>
          </cell>
          <cell r="DNO1" t="str">
            <v>S1800</v>
          </cell>
          <cell r="DNP1" t="str">
            <v>SA11_19R_701_300</v>
          </cell>
          <cell r="DNQ1" t="str">
            <v>SA12_105</v>
          </cell>
          <cell r="DNR1" t="str">
            <v>SBD3_400TX2</v>
          </cell>
          <cell r="DNS1" t="str">
            <v>SBD3_400TX4</v>
          </cell>
          <cell r="DNT1" t="str">
            <v>SBD3_400TX6</v>
          </cell>
          <cell r="DNU1" t="str">
            <v>SBHH_1D6516DS_00DT</v>
          </cell>
          <cell r="DNV1" t="str">
            <v>SBHH_1D6516DS_01DT</v>
          </cell>
          <cell r="DNW1" t="str">
            <v>SBHH_1D6516DS_02DT</v>
          </cell>
          <cell r="DNX1" t="str">
            <v>SBHH_1D6516DS_03DT</v>
          </cell>
          <cell r="DNY1" t="str">
            <v>SBHH_1D6516DS_04DT</v>
          </cell>
          <cell r="DNZ1" t="str">
            <v>SBHH_1D6516DS_05DT</v>
          </cell>
          <cell r="DOA1" t="str">
            <v>SBHH_1D6516DS_06DT</v>
          </cell>
          <cell r="DOB1" t="str">
            <v>SBHH_1D6516DS_07DT</v>
          </cell>
          <cell r="DOC1" t="str">
            <v>SBHH_1D6516DS_08DT</v>
          </cell>
          <cell r="DOD1" t="str">
            <v>SBHH_1D6516DS_09DT</v>
          </cell>
          <cell r="DOE1" t="str">
            <v>SBHH_1D6516DS_10DT</v>
          </cell>
          <cell r="DOF1" t="str">
            <v>SBH_1D6516DS_00DT</v>
          </cell>
          <cell r="DOG1" t="str">
            <v>SBH_1D6516DS_01DT</v>
          </cell>
          <cell r="DOH1" t="str">
            <v>SBH_1D6516DS_02DT</v>
          </cell>
          <cell r="DOI1" t="str">
            <v>SBH_1D6516DS_03DT</v>
          </cell>
          <cell r="DOJ1" t="str">
            <v>SBH_1D6516DS_04DT</v>
          </cell>
          <cell r="DOK1" t="str">
            <v>SBH_1D6516DS_05DT</v>
          </cell>
          <cell r="DOL1" t="str">
            <v>SBH_1D6516DS_06DT</v>
          </cell>
          <cell r="DOM1" t="str">
            <v>SBH_1D6516DS_07DT</v>
          </cell>
          <cell r="DON1" t="str">
            <v>SBH_1D6516DS_08DT</v>
          </cell>
          <cell r="DOO1" t="str">
            <v>SBH_1D6516DS_09DT</v>
          </cell>
          <cell r="DOP1" t="str">
            <v>SBH_1D6516DS_10DT</v>
          </cell>
          <cell r="DOQ1" t="str">
            <v>SBH_2D3318_00DT</v>
          </cell>
          <cell r="DOR1" t="str">
            <v>SBH_2D3318_01DT</v>
          </cell>
          <cell r="DOS1" t="str">
            <v>SBH_2D3318_02DT</v>
          </cell>
          <cell r="DOT1" t="str">
            <v>SBH_2D3318_03DT</v>
          </cell>
          <cell r="DOU1" t="str">
            <v>SBH_2D3318_04DT</v>
          </cell>
          <cell r="DOV1" t="str">
            <v>SBH_2D3318_05DT</v>
          </cell>
          <cell r="DOW1" t="str">
            <v>SBH_2D3318_06DT</v>
          </cell>
          <cell r="DOX1" t="str">
            <v>SBH_2D3318_07DT</v>
          </cell>
          <cell r="DOY1" t="str">
            <v>SBH_2D3318_08DT</v>
          </cell>
          <cell r="DOZ1" t="str">
            <v>SBH_2D3318_09DT</v>
          </cell>
          <cell r="DPA1" t="str">
            <v>SBH_2D3318_10DT</v>
          </cell>
          <cell r="DPB1" t="str">
            <v>SBH_2D6516_00DT</v>
          </cell>
          <cell r="DPC1" t="str">
            <v>SBH_2D6516_01DT</v>
          </cell>
          <cell r="DPD1" t="str">
            <v>SBH_2D6516_02DT</v>
          </cell>
          <cell r="DPE1" t="str">
            <v>SBH_2D6516_03DT</v>
          </cell>
          <cell r="DPF1" t="str">
            <v>SBH_2D6516_04DT</v>
          </cell>
          <cell r="DPG1" t="str">
            <v>SBH_2D6516_05DT</v>
          </cell>
          <cell r="DPH1" t="str">
            <v>SBH_2D6516_06DT</v>
          </cell>
          <cell r="DPI1" t="str">
            <v>SBH_2D6516_07DT</v>
          </cell>
          <cell r="DPJ1" t="str">
            <v>SBH_2D6516_08DT</v>
          </cell>
          <cell r="DPK1" t="str">
            <v>SBH_2D6516_09DT</v>
          </cell>
          <cell r="DPL1" t="str">
            <v>SBH_2D6516_10DT</v>
          </cell>
          <cell r="DPM1" t="str">
            <v>SBH_3DA_02DT</v>
          </cell>
          <cell r="DPN1" t="str">
            <v>SBH_3DA_03DT</v>
          </cell>
          <cell r="DPO1" t="str">
            <v>SBH_3DA_04DT</v>
          </cell>
          <cell r="DPP1" t="str">
            <v>SBH_3DA_05DT</v>
          </cell>
          <cell r="DPQ1" t="str">
            <v>SBH_3DA_06DT</v>
          </cell>
          <cell r="DPR1" t="str">
            <v>SBH_3DA_07DT</v>
          </cell>
          <cell r="DPS1" t="str">
            <v>SBH_3DA_08DT</v>
          </cell>
          <cell r="DPT1" t="str">
            <v>SBH_3DA_09DT</v>
          </cell>
          <cell r="DPU1" t="str">
            <v>SBH_3DA_10DT</v>
          </cell>
          <cell r="DPV1" t="str">
            <v>SBNHH_1D65A_700MHz_00DT</v>
          </cell>
          <cell r="DPW1" t="str">
            <v>SBNHH_1D65A_700MHz_01DT</v>
          </cell>
          <cell r="DPX1" t="str">
            <v>SBNHH_1D65A_700MHz_02DT</v>
          </cell>
          <cell r="DPY1" t="str">
            <v>SBNHH_1D65A_700MHz_03DT</v>
          </cell>
          <cell r="DPZ1" t="str">
            <v>SBNHH_1D65A_700MHz_04DT</v>
          </cell>
          <cell r="DQA1" t="str">
            <v>SBNHH_1D65A_700MHz_05DT</v>
          </cell>
          <cell r="DQB1" t="str">
            <v>SBNHH_1D65A_700MHz_06DT</v>
          </cell>
          <cell r="DQC1" t="str">
            <v>SBNHH_1D65A_700MHz_07DT</v>
          </cell>
          <cell r="DQD1" t="str">
            <v>SBNHH_1D65A_700MHz_08DT</v>
          </cell>
          <cell r="DQE1" t="str">
            <v>SBNHH_1D65A_700MHz_09DT</v>
          </cell>
          <cell r="DQF1" t="str">
            <v>SBNHH_1D65A_700MHz_10DT</v>
          </cell>
          <cell r="DQG1" t="str">
            <v>SBNHH_1D65A_700MHz_11DT</v>
          </cell>
          <cell r="DQH1" t="str">
            <v>SBNHH_1D65A_700MHz_12DT</v>
          </cell>
          <cell r="DQI1" t="str">
            <v>SBNHH_1D65A_700MHz_13DT</v>
          </cell>
          <cell r="DQJ1" t="str">
            <v>SBNHH_1D65A_700MHz_14DT</v>
          </cell>
          <cell r="DQK1" t="str">
            <v>SBNHH_1D65A_700MHz_15DT</v>
          </cell>
          <cell r="DQL1" t="str">
            <v>SBNHH_1D65A_700MHz_16DT</v>
          </cell>
          <cell r="DQM1" t="str">
            <v>SBNHH_1D65A_700MHz_17DT</v>
          </cell>
          <cell r="DQN1" t="str">
            <v>SBNHH_1D65A_700MHz_18DT</v>
          </cell>
          <cell r="DQO1" t="str">
            <v>SBNHH_1D65B_700MHz_00DT</v>
          </cell>
          <cell r="DQP1" t="str">
            <v>SBNHH_1D65B_700MHz_01DT</v>
          </cell>
          <cell r="DQQ1" t="str">
            <v>SBNHH_1D65B_700MHz_02DT</v>
          </cell>
          <cell r="DQR1" t="str">
            <v>SBNHH_1D65B_700MHz_03DT</v>
          </cell>
          <cell r="DQS1" t="str">
            <v>SBNHH_1D65B_700MHz_04DT</v>
          </cell>
          <cell r="DQT1" t="str">
            <v>SBNHH_1D65B_700MHz_05DT</v>
          </cell>
          <cell r="DQU1" t="str">
            <v>SBNHH_1D65B_700MHz_06DT</v>
          </cell>
          <cell r="DQV1" t="str">
            <v>SBNHH_1D65B_700MHz_07DT</v>
          </cell>
          <cell r="DQW1" t="str">
            <v>SBNHH_1D65B_700MHz_08DT</v>
          </cell>
          <cell r="DQX1" t="str">
            <v>SBNHH_1D65B_700MHz_09DT</v>
          </cell>
          <cell r="DQY1" t="str">
            <v>SBNHH_1D65B_700MHz_10DT</v>
          </cell>
          <cell r="DQZ1" t="str">
            <v>SBNHH_1D65B_700MHz_11DT</v>
          </cell>
          <cell r="DRA1" t="str">
            <v>SBNHH_1D65B_700MHz_12DT</v>
          </cell>
          <cell r="DRB1" t="str">
            <v>SBNHH_1D65B_700MHz_13DT</v>
          </cell>
          <cell r="DRC1" t="str">
            <v>SBNHH_1D65B_700MHz_14DT</v>
          </cell>
          <cell r="DRD1" t="str">
            <v>SBNHH_1D65C_700MHz_00DT</v>
          </cell>
          <cell r="DRE1" t="str">
            <v>SBNHH_1D65C_700MHz_01DT</v>
          </cell>
          <cell r="DRF1" t="str">
            <v>SBNHH_1D65C_700MHz_02DT</v>
          </cell>
          <cell r="DRG1" t="str">
            <v>SBNHH_1D65C_700MHz_03DT</v>
          </cell>
          <cell r="DRH1" t="str">
            <v>SBNHH_1D65C_700MHz_04DT</v>
          </cell>
          <cell r="DRI1" t="str">
            <v>SBNHH_1D65C_700MHz_05DT</v>
          </cell>
          <cell r="DRJ1" t="str">
            <v>SBNHH_1D65C_700MHz_06DT</v>
          </cell>
          <cell r="DRK1" t="str">
            <v>SBNHH_1D65C_700MHz_07DT</v>
          </cell>
          <cell r="DRL1" t="str">
            <v>SBNHH_1D65C_700MHz_08DT</v>
          </cell>
          <cell r="DRM1" t="str">
            <v>SBNHH_1D65C_700MHz_09DT</v>
          </cell>
          <cell r="DRN1" t="str">
            <v>SBNHH_1D65C_700MHz_10DT</v>
          </cell>
          <cell r="DRO1" t="str">
            <v>SBNHH_1D65C_700MHz_11DT</v>
          </cell>
          <cell r="DRP1" t="str">
            <v>SBNH_1D6565A_700MHz_00DT</v>
          </cell>
          <cell r="DRQ1" t="str">
            <v>SBNH_1D6565A_700MHz_01DT</v>
          </cell>
          <cell r="DRR1" t="str">
            <v>SBNH_1D6565A_700MHz_02DT</v>
          </cell>
          <cell r="DRS1" t="str">
            <v>SBNH_1D6565A_700MHz_03DT</v>
          </cell>
          <cell r="DRT1" t="str">
            <v>SBNH_1D6565A_700MHz_04DT</v>
          </cell>
          <cell r="DRU1" t="str">
            <v>SBNH_1D6565A_700MHz_05DT</v>
          </cell>
          <cell r="DRV1" t="str">
            <v>SBNH_1D6565A_700MHz_06DT</v>
          </cell>
          <cell r="DRW1" t="str">
            <v>SBNH_1D6565A_700MHz_07DT</v>
          </cell>
          <cell r="DRX1" t="str">
            <v>SBNH_1D6565A_700MHz_08DT</v>
          </cell>
          <cell r="DRY1" t="str">
            <v>SBNH_1D6565A_700MHz_09DT</v>
          </cell>
          <cell r="DRZ1" t="str">
            <v>SBNH_1D6565A_700MHz_10DT</v>
          </cell>
          <cell r="DSA1" t="str">
            <v>SBNH_1D6565A_700MHz_11DT</v>
          </cell>
          <cell r="DSB1" t="str">
            <v>SBNH_1D6565A_700MHz_12DT</v>
          </cell>
          <cell r="DSC1" t="str">
            <v>SBNH_1D6565A_700MHz_13DT</v>
          </cell>
          <cell r="DSD1" t="str">
            <v>SBNH_1D6565A_700MHz_14DT</v>
          </cell>
          <cell r="DSE1" t="str">
            <v>SBNH_1D6565A_700MHz_15DT</v>
          </cell>
          <cell r="DSF1" t="str">
            <v>SBNH_1D6565A_700MHz_16DT</v>
          </cell>
          <cell r="DSG1" t="str">
            <v>SBNH_1D6565A_700MHz_17DT</v>
          </cell>
          <cell r="DSH1" t="str">
            <v>SBNH_1D6565A_700MHz_18DT</v>
          </cell>
          <cell r="DSI1" t="str">
            <v>SBNH_1D6565B_700MHz_00DT</v>
          </cell>
          <cell r="DSJ1" t="str">
            <v>SBNH_1D6565B_700MHz_01DT</v>
          </cell>
          <cell r="DSK1" t="str">
            <v>SBNH_1D6565B_700MHz_02DT</v>
          </cell>
          <cell r="DSL1" t="str">
            <v>SBNH_1D6565B_700MHz_03DT</v>
          </cell>
          <cell r="DSM1" t="str">
            <v>SBNH_1D6565B_700MHz_04DT</v>
          </cell>
          <cell r="DSN1" t="str">
            <v>SBNH_1D6565B_700MHz_05DT</v>
          </cell>
          <cell r="DSO1" t="str">
            <v>SBNH_1D6565B_700MHz_06DT</v>
          </cell>
          <cell r="DSP1" t="str">
            <v>SBNH_1D6565B_700MHz_07DT</v>
          </cell>
          <cell r="DSQ1" t="str">
            <v>SBNH_1D6565B_700MHz_08DT</v>
          </cell>
          <cell r="DSR1" t="str">
            <v>SBNH_1D6565B_700MHz_09DT</v>
          </cell>
          <cell r="DSS1" t="str">
            <v>SBNH_1D6565B_700MHz_10DT</v>
          </cell>
          <cell r="DST1" t="str">
            <v>SBNH_1D6565C_700MHz_00DT</v>
          </cell>
          <cell r="DSU1" t="str">
            <v>SBNH_1D6565C_700MHz_01DT</v>
          </cell>
          <cell r="DSV1" t="str">
            <v>SBNH_1D6565C_700MHz_02DT</v>
          </cell>
          <cell r="DSW1" t="str">
            <v>SBNH_1D6565C_700MHz_03DT</v>
          </cell>
          <cell r="DSX1" t="str">
            <v>SBNH_1D6565C_700MHz_04DT</v>
          </cell>
          <cell r="DSY1" t="str">
            <v>SBNH_1D6565C_700MHz_05DT</v>
          </cell>
          <cell r="DSZ1" t="str">
            <v>SBNH_1D6565C_700MHz_06DT</v>
          </cell>
          <cell r="DTA1" t="str">
            <v>SBNH_1D6565C_700MHz_07DT</v>
          </cell>
          <cell r="DTB1" t="str">
            <v>SBNH_1D6565C_700MHz_08DT</v>
          </cell>
          <cell r="DTC1" t="str">
            <v>SBNH_1D6565C_700MHz_09DT</v>
          </cell>
          <cell r="DTD1" t="str">
            <v>SBNH_1D6565C_700MHz_10DT</v>
          </cell>
          <cell r="DTE1" t="str">
            <v>SBNH_1D6565C_700MHz_11DT</v>
          </cell>
          <cell r="DTF1" t="str">
            <v>SC10011_DIN</v>
          </cell>
          <cell r="DTG1" t="str">
            <v>SL17182P</v>
          </cell>
          <cell r="DTH1" t="str">
            <v>SMART_0_0</v>
          </cell>
          <cell r="DTI1" t="str">
            <v>SP6016</v>
          </cell>
          <cell r="DTJ1" t="str">
            <v>SP9011</v>
          </cell>
          <cell r="DTK1" t="str">
            <v>SP9014</v>
          </cell>
          <cell r="DTL1" t="str">
            <v>SPA_1900_85_17_2_DS</v>
          </cell>
          <cell r="DTM1" t="str">
            <v>SPHERE</v>
          </cell>
          <cell r="DTN1" t="str">
            <v>SRL410_C9R105</v>
          </cell>
          <cell r="DTO1" t="str">
            <v>SRL410_C9RXN_1R160</v>
          </cell>
          <cell r="DTP1" t="str">
            <v>TestAntenna</v>
          </cell>
          <cell r="DTQ1" t="str">
            <v>TestAntenna1</v>
          </cell>
          <cell r="DTR1" t="str">
            <v>TFU-16DSB-M_0D</v>
          </cell>
          <cell r="DTS1" t="str">
            <v>TMBXX_6516_R2M_0D</v>
          </cell>
          <cell r="DTT1" t="str">
            <v>TMBXX_6516_R2M_10D</v>
          </cell>
          <cell r="DTU1" t="str">
            <v>TMBXX_6516_R2M_1D</v>
          </cell>
          <cell r="DTV1" t="str">
            <v>TMBXX_6516_R2M_2D</v>
          </cell>
          <cell r="DTW1" t="str">
            <v>TMBXX_6516_R2M_3D</v>
          </cell>
          <cell r="DTX1" t="str">
            <v>TMBXX_6516_R2M_4D</v>
          </cell>
          <cell r="DTY1" t="str">
            <v>TMBXX_6516_R2M_5D</v>
          </cell>
          <cell r="DTZ1" t="str">
            <v>TMBXX_6516_R2M_6D</v>
          </cell>
          <cell r="DUA1" t="str">
            <v>TMBXX_6516_R2M_7D</v>
          </cell>
          <cell r="DUB1" t="str">
            <v>TMBXX_6516_R2M_8D</v>
          </cell>
          <cell r="DUC1" t="str">
            <v>TMBXX_6516_R2M_9D</v>
          </cell>
          <cell r="DUD1" t="str">
            <v>TMBXX_6517_R2M_0D</v>
          </cell>
          <cell r="DUE1" t="str">
            <v>TMBXX_6517_R2M_1D</v>
          </cell>
          <cell r="DUF1" t="str">
            <v>TMBXX_6517_R2M_2D</v>
          </cell>
          <cell r="DUG1" t="str">
            <v>TMBXX_6517_R2M_3D</v>
          </cell>
          <cell r="DUH1" t="str">
            <v>TMBXX_6517_R2M_4D</v>
          </cell>
          <cell r="DUI1" t="str">
            <v>TMBXX_6517_R2M_5D</v>
          </cell>
          <cell r="DUJ1" t="str">
            <v>TMBXX_6517_R2M_6D</v>
          </cell>
          <cell r="DUK1" t="str">
            <v>TMBX_6516_R2M_0D</v>
          </cell>
          <cell r="DUL1" t="str">
            <v>TMBX_6516_R2M_10D</v>
          </cell>
          <cell r="DUM1" t="str">
            <v>TMBX_6516_R2M_1D</v>
          </cell>
          <cell r="DUN1" t="str">
            <v>TMBX_6516_R2M_2D</v>
          </cell>
          <cell r="DUO1" t="str">
            <v>TMBX_6516_R2M_3D</v>
          </cell>
          <cell r="DUP1" t="str">
            <v>TMBX_6516_R2M_4D</v>
          </cell>
          <cell r="DUQ1" t="str">
            <v>TMBX_6516_R2M_5D</v>
          </cell>
          <cell r="DUR1" t="str">
            <v>TMBX_6516_R2M_6D</v>
          </cell>
          <cell r="DUS1" t="str">
            <v>TMBX_6516_R2M_7D</v>
          </cell>
          <cell r="DUT1" t="str">
            <v>TMBX_6516_R2M_8D</v>
          </cell>
          <cell r="DUU1" t="str">
            <v>TMBX_6516_R2M_9D</v>
          </cell>
          <cell r="DUV1" t="str">
            <v>TMBX_6517_R2M_0D</v>
          </cell>
          <cell r="DUW1" t="str">
            <v>TMBX_6517_R2M_1D</v>
          </cell>
          <cell r="DUX1" t="str">
            <v>TMBX_6517_R2M_2D</v>
          </cell>
          <cell r="DUY1" t="str">
            <v>TMBX_6517_R2M_3D</v>
          </cell>
          <cell r="DUZ1" t="str">
            <v>TMBX_6517_R2M_4D</v>
          </cell>
          <cell r="DVA1" t="str">
            <v>TMBX_6517_R2M_5D</v>
          </cell>
          <cell r="DVB1" t="str">
            <v>TMBX_6517_R2M_6D</v>
          </cell>
          <cell r="DVC1" t="str">
            <v>TMZX-65-17-R2M_LSL_0dg_v2</v>
          </cell>
          <cell r="DVD1" t="str">
            <v>TMZX-6517-R2M_LSL_0dg</v>
          </cell>
          <cell r="DVE1" t="str">
            <v>TMZX-6517-R2M_LSL_1dg</v>
          </cell>
          <cell r="DVF1" t="str">
            <v>TMZX-6517-R2M_LSL_2dg</v>
          </cell>
          <cell r="DVG1" t="str">
            <v>TMZX-6517-R2M_LSL_3dg</v>
          </cell>
          <cell r="DVH1" t="str">
            <v>TMZX-6517-R2M_LSL_4dg</v>
          </cell>
          <cell r="DVI1" t="str">
            <v>TMZX-6517-R2M_LSL_5dg</v>
          </cell>
          <cell r="DVJ1" t="str">
            <v>TMZX-6517-R2M_LSL_6dg</v>
          </cell>
          <cell r="DVK1" t="str">
            <v>TMZX-6517-R2M_USL_0dg</v>
          </cell>
          <cell r="DVL1" t="str">
            <v>TMZX-6517-R2M_USL_1dg</v>
          </cell>
          <cell r="DVM1" t="str">
            <v>TMZX-6517-R2M_USL_2dg</v>
          </cell>
          <cell r="DVN1" t="str">
            <v>TMZX-6517-R2M_USL_3dg</v>
          </cell>
          <cell r="DVO1" t="str">
            <v>TMZX-6517-R2M_USL_4dg</v>
          </cell>
          <cell r="DVP1" t="str">
            <v>TMZX-6517-R2M_USL_5dg</v>
          </cell>
          <cell r="DVQ1" t="str">
            <v>TMZX-6517-R2M_USL_6dg</v>
          </cell>
          <cell r="DVR1" t="str">
            <v>TMZXXX_6516_R2M_0D</v>
          </cell>
          <cell r="DVS1" t="str">
            <v>TMZXXX_6516_R2M_10D</v>
          </cell>
          <cell r="DVT1" t="str">
            <v>TMZXXX_6516_R2M_1D</v>
          </cell>
          <cell r="DVU1" t="str">
            <v>TMZXXX_6516_R2M_2D</v>
          </cell>
          <cell r="DVV1" t="str">
            <v>TMZXXX_6516_R2M_3D</v>
          </cell>
          <cell r="DVW1" t="str">
            <v>TMZXXX_6516_R2M_4D</v>
          </cell>
          <cell r="DVX1" t="str">
            <v>TMZXXX_6516_R2M_5D</v>
          </cell>
          <cell r="DVY1" t="str">
            <v>TMZXXX_6516_R2M_6D</v>
          </cell>
          <cell r="DVZ1" t="str">
            <v>TMZXXX_6516_R2M_7D</v>
          </cell>
          <cell r="DWA1" t="str">
            <v>TMZXXX_6516_R2M_8D</v>
          </cell>
          <cell r="DWB1" t="str">
            <v>TMZXXX_6516_R2M_9D</v>
          </cell>
          <cell r="DWC1" t="str">
            <v>TMZXXX_6516_R2M_UMTS_0D</v>
          </cell>
          <cell r="DWD1" t="str">
            <v>TMZXXX_6516_R2M_UMTS_10D</v>
          </cell>
          <cell r="DWE1" t="str">
            <v>TMZXXX_6516_R2M_UMTS_1D</v>
          </cell>
          <cell r="DWF1" t="str">
            <v>TMZXXX_6516_R2M_UMTS_2D</v>
          </cell>
          <cell r="DWG1" t="str">
            <v>TMZXXX_6516_R2M_UMTS_3D</v>
          </cell>
          <cell r="DWH1" t="str">
            <v>TMZXXX_6516_R2M_UMTS_4D</v>
          </cell>
          <cell r="DWI1" t="str">
            <v>TMZXXX_6516_R2M_UMTS_5D</v>
          </cell>
          <cell r="DWJ1" t="str">
            <v>TMZXXX_6516_R2M_UMTS_6D</v>
          </cell>
          <cell r="DWK1" t="str">
            <v>TMZXXX_6516_R2M_UMTS_7D</v>
          </cell>
          <cell r="DWL1" t="str">
            <v>TMZXXX_6516_R2M_UMTS_8D</v>
          </cell>
          <cell r="DWM1" t="str">
            <v>TMZXXX_6516_R2M_UMTS_9D</v>
          </cell>
          <cell r="DWN1" t="str">
            <v>TMZXX_6516_R2M_0D</v>
          </cell>
          <cell r="DWO1" t="str">
            <v>TMZXX_6516_R2M_10D</v>
          </cell>
          <cell r="DWP1" t="str">
            <v>TMZXX_6516_R2M_1D</v>
          </cell>
          <cell r="DWQ1" t="str">
            <v>TMZXX_6516_R2M_2D</v>
          </cell>
          <cell r="DWR1" t="str">
            <v>TMZXX_6516_R2M_3D</v>
          </cell>
          <cell r="DWS1" t="str">
            <v>TMZXX_6516_R2M_4D</v>
          </cell>
          <cell r="DWT1" t="str">
            <v>TMZXX_6516_R2M_5D</v>
          </cell>
          <cell r="DWU1" t="str">
            <v>TMZXX_6516_R2M_6D</v>
          </cell>
          <cell r="DWV1" t="str">
            <v>TMZXX_6516_R2M_7D</v>
          </cell>
          <cell r="DWW1" t="str">
            <v>TMZXX_6516_R2M_8D</v>
          </cell>
          <cell r="DWX1" t="str">
            <v>TMZXX_6516_R2M_9D</v>
          </cell>
          <cell r="DWY1" t="str">
            <v>TMZXX_6517_R2M_0D</v>
          </cell>
          <cell r="DWZ1" t="str">
            <v>TMZXX_6517_R2M_1D</v>
          </cell>
          <cell r="DXA1" t="str">
            <v>TMZXX_6517_R2M_2D</v>
          </cell>
          <cell r="DXB1" t="str">
            <v>TMZXX_6517_R2M_3D</v>
          </cell>
          <cell r="DXC1" t="str">
            <v>TMZXX_6517_R2M_4D</v>
          </cell>
          <cell r="DXD1" t="str">
            <v>TMZXX_6517_R2M_5D</v>
          </cell>
          <cell r="DXE1" t="str">
            <v>TMZXX_6517_R2M_6D</v>
          </cell>
          <cell r="DXF1" t="str">
            <v>TMZX_6517_R2M_0D</v>
          </cell>
          <cell r="DXG1" t="str">
            <v>TMZX_6517_R2M_1D</v>
          </cell>
          <cell r="DXH1" t="str">
            <v>TMZX_6517_R2M_2D</v>
          </cell>
          <cell r="DXI1" t="str">
            <v>TMZX_6517_R2M_3D</v>
          </cell>
          <cell r="DXJ1" t="str">
            <v>TMZX_6517_R2M_4D</v>
          </cell>
          <cell r="DXK1" t="str">
            <v>TMZX_6517_R2M_5D</v>
          </cell>
          <cell r="DXL1" t="str">
            <v>TMZX_6517_R2M_6D</v>
          </cell>
          <cell r="DXM1" t="str">
            <v>TR651804_PL2Q</v>
          </cell>
          <cell r="DXN1" t="str">
            <v>TR651806_PL2Q</v>
          </cell>
          <cell r="DXO1" t="str">
            <v>TR651902_PQ</v>
          </cell>
          <cell r="DXP1" t="str">
            <v>TR651904_PQ</v>
          </cell>
          <cell r="DXQ1" t="str">
            <v>UMWD_03319A_XDM_00DT</v>
          </cell>
          <cell r="DXR1" t="str">
            <v>UMWD_03319A_XDM_01DT</v>
          </cell>
          <cell r="DXS1" t="str">
            <v>UMWD_03319A_XDM_02DT</v>
          </cell>
          <cell r="DXT1" t="str">
            <v>UMWD_03319A_XDM_03DT</v>
          </cell>
          <cell r="DXU1" t="str">
            <v>UMWD_03319A_XDM_04DT</v>
          </cell>
          <cell r="DXV1" t="str">
            <v>UMWD_03319A_XDM_05DT</v>
          </cell>
          <cell r="DXW1" t="str">
            <v>UMWD_03319A_XDM_06DT</v>
          </cell>
          <cell r="DXX1" t="str">
            <v>UMWD_03319A_XDM_07DT</v>
          </cell>
          <cell r="DXY1" t="str">
            <v>UMWD_03319A_XDM_08DT</v>
          </cell>
          <cell r="DXZ1" t="str">
            <v>UMWD_03319A_XDM_09DT</v>
          </cell>
          <cell r="DYA1" t="str">
            <v>UMWD_03319_0D</v>
          </cell>
          <cell r="DYB1" t="str">
            <v>UMWD_03319_1D</v>
          </cell>
          <cell r="DYC1" t="str">
            <v>UMWD_03319_2D</v>
          </cell>
          <cell r="DYD1" t="str">
            <v>UMWD_03319_3D</v>
          </cell>
          <cell r="DYE1" t="str">
            <v>UMWD_03319_4D</v>
          </cell>
          <cell r="DYF1" t="str">
            <v>UMWD_03319_5D</v>
          </cell>
          <cell r="DYG1" t="str">
            <v>UMWD_03319_6D</v>
          </cell>
          <cell r="DYH1" t="str">
            <v>UMWD_03319_7D</v>
          </cell>
          <cell r="DYI1" t="str">
            <v>UMWD_03319_XDM_0D</v>
          </cell>
          <cell r="DYJ1" t="str">
            <v>UMWD_03319_XDM_1D</v>
          </cell>
          <cell r="DYK1" t="str">
            <v>UMWD_03319_XDM_2D</v>
          </cell>
          <cell r="DYL1" t="str">
            <v>UMWD_03319_XDM_3D</v>
          </cell>
          <cell r="DYM1" t="str">
            <v>UMWD_03319_XDM_4D</v>
          </cell>
          <cell r="DYN1" t="str">
            <v>UMWD_03319_XDM_5D</v>
          </cell>
          <cell r="DYO1" t="str">
            <v>UMWD_03319_XDM_6D</v>
          </cell>
          <cell r="DYP1" t="str">
            <v>UMWD_03319_XDM_7D</v>
          </cell>
          <cell r="DYQ1" t="str">
            <v>UMWD_04517_0D</v>
          </cell>
          <cell r="DYR1" t="str">
            <v>UMWD_04517_1D</v>
          </cell>
          <cell r="DYS1" t="str">
            <v>UMWD_04517_2D</v>
          </cell>
          <cell r="DYT1" t="str">
            <v>UMWD_04517_3D</v>
          </cell>
          <cell r="DYU1" t="str">
            <v>UMWD_04517_4D</v>
          </cell>
          <cell r="DYV1" t="str">
            <v>UMWD_04517_5D</v>
          </cell>
          <cell r="DYW1" t="str">
            <v>UMWD_04517_6D</v>
          </cell>
          <cell r="DYX1" t="str">
            <v>UMWD_04517_7D</v>
          </cell>
          <cell r="DYY1" t="str">
            <v>UMWD_06513_XDM_00D</v>
          </cell>
          <cell r="DYZ1" t="str">
            <v>UMWD_06513_XDM_01D</v>
          </cell>
          <cell r="DZA1" t="str">
            <v>UMWD_06513_XDM_02D</v>
          </cell>
          <cell r="DZB1" t="str">
            <v>UMWD_06513_XDM_03D</v>
          </cell>
          <cell r="DZC1" t="str">
            <v>UMWD_06513_XDM_04D</v>
          </cell>
          <cell r="DZD1" t="str">
            <v>UMWD_06513_XDM_05D</v>
          </cell>
          <cell r="DZE1" t="str">
            <v>UMWD_06513_XDM_06D</v>
          </cell>
          <cell r="DZF1" t="str">
            <v>UMWD_06513_XDM_07D</v>
          </cell>
          <cell r="DZG1" t="str">
            <v>UMWD_06513_XDM_08D</v>
          </cell>
          <cell r="DZH1" t="str">
            <v>UMWD_06513_XDM_09D</v>
          </cell>
          <cell r="DZI1" t="str">
            <v>UMWD_06513_XDM_10D</v>
          </cell>
          <cell r="DZJ1" t="str">
            <v>UMWD_06513_XDM_11D</v>
          </cell>
          <cell r="DZK1" t="str">
            <v>UMWD_06513_XDM_12D</v>
          </cell>
          <cell r="DZL1" t="str">
            <v>UMWD_06513_XDM_13D</v>
          </cell>
          <cell r="DZM1" t="str">
            <v>UMWD_06513_XDM_14D</v>
          </cell>
          <cell r="DZN1" t="str">
            <v>UMWD_06516_0D</v>
          </cell>
          <cell r="DZO1" t="str">
            <v>UMWD_06516_1D</v>
          </cell>
          <cell r="DZP1" t="str">
            <v>UMWD_06516_2D</v>
          </cell>
          <cell r="DZQ1" t="str">
            <v>UMWD_06516_3D</v>
          </cell>
          <cell r="DZR1" t="str">
            <v>UMWD_06516_4D</v>
          </cell>
          <cell r="DZS1" t="str">
            <v>UMWD_06516_5D</v>
          </cell>
          <cell r="DZT1" t="str">
            <v>UMWD_06516_6D</v>
          </cell>
          <cell r="DZU1" t="str">
            <v>UMWD_06516_7D</v>
          </cell>
          <cell r="DZV1" t="str">
            <v>UMWD_06517_0D</v>
          </cell>
          <cell r="DZW1" t="str">
            <v>UMWD_06517_1D</v>
          </cell>
          <cell r="DZX1" t="str">
            <v>UMWD_06517_2D</v>
          </cell>
          <cell r="DZY1" t="str">
            <v>UMWD_06517_3D</v>
          </cell>
          <cell r="DZZ1" t="str">
            <v>UMWD_06517_4D</v>
          </cell>
          <cell r="EAA1" t="str">
            <v>UMWD_06517_5D</v>
          </cell>
          <cell r="EAB1" t="str">
            <v>UMWD_09014B_2DH</v>
          </cell>
          <cell r="EAC1" t="str">
            <v>UMWD_09014B_XDH_0D</v>
          </cell>
          <cell r="EAD1" t="str">
            <v>UMWD_09014B_XDH_1D</v>
          </cell>
          <cell r="EAE1" t="str">
            <v>UMWD_09014B_XDH_2D</v>
          </cell>
          <cell r="EAF1" t="str">
            <v>UMWD_09014B_XDH_3D</v>
          </cell>
          <cell r="EAG1" t="str">
            <v>UMWD_09014B_XDH_4D</v>
          </cell>
          <cell r="EAH1" t="str">
            <v>UMWD_09014B_XDH_5D</v>
          </cell>
          <cell r="EAI1" t="str">
            <v>UMWD_09014B_XDH_6D</v>
          </cell>
          <cell r="EAJ1" t="str">
            <v>UMWD_09014B_XDH_7D</v>
          </cell>
          <cell r="EAK1" t="str">
            <v>UMWD_09014B_XDH_8D</v>
          </cell>
          <cell r="EAL1" t="str">
            <v>UMWD_09016_0D</v>
          </cell>
          <cell r="EAM1" t="str">
            <v>UMWD_09016_1D</v>
          </cell>
          <cell r="EAN1" t="str">
            <v>UMWD_09016_2D</v>
          </cell>
          <cell r="EAO1" t="str">
            <v>UMWD_09016_3D</v>
          </cell>
          <cell r="EAP1" t="str">
            <v>UMWD_09016_4D</v>
          </cell>
          <cell r="EAQ1" t="str">
            <v>UMWD_09016_5D</v>
          </cell>
          <cell r="EAR1" t="str">
            <v>UMW_06516_2DH_02DT</v>
          </cell>
          <cell r="EAS1" t="str">
            <v>W2X_6514DS_VTM_00DT</v>
          </cell>
          <cell r="EAT1" t="str">
            <v>W2X_6514DS_VTM_02DT</v>
          </cell>
          <cell r="EAU1" t="str">
            <v>W2X_6514DS_VTM_04DT</v>
          </cell>
          <cell r="EAV1" t="str">
            <v>W2X_6514DS_VTM_06DT</v>
          </cell>
          <cell r="EAW1" t="str">
            <v>W2X_6514DS_VTM_08DT</v>
          </cell>
          <cell r="EAX1" t="str">
            <v>W2X_6514DS_VTM_10DT</v>
          </cell>
          <cell r="EAY1" t="str">
            <v>W3X72_14_A010_0</v>
          </cell>
          <cell r="EAZ1" t="str">
            <v>W3X72_14_A010_10</v>
          </cell>
          <cell r="EBA1" t="str">
            <v>W3X72_14_A010_2</v>
          </cell>
          <cell r="EBB1" t="str">
            <v>W3X72_14_A010_4</v>
          </cell>
          <cell r="EBC1" t="str">
            <v>W3X72_14_A010_6</v>
          </cell>
          <cell r="EBD1" t="str">
            <v>W3X72_14_A010_8</v>
          </cell>
          <cell r="EBE1" t="str">
            <v>W65_13_A010_0D</v>
          </cell>
          <cell r="EBF1" t="str">
            <v>W65_13_A010_10D</v>
          </cell>
          <cell r="EBG1" t="str">
            <v>W65_13_A010_1D</v>
          </cell>
          <cell r="EBH1" t="str">
            <v>W65_13_A010_2D</v>
          </cell>
          <cell r="EBI1" t="str">
            <v>W65_13_A010_3D</v>
          </cell>
          <cell r="EBJ1" t="str">
            <v>W65_13_A010_4D</v>
          </cell>
          <cell r="EBK1" t="str">
            <v>W65_13_A010_5D</v>
          </cell>
          <cell r="EBL1" t="str">
            <v>W65_13_A010_6D</v>
          </cell>
          <cell r="EBM1" t="str">
            <v>W65_13_A010_7D</v>
          </cell>
          <cell r="EBN1" t="str">
            <v>W65_13_A010_8D</v>
          </cell>
          <cell r="EBO1" t="str">
            <v>W65_13_A010_9D</v>
          </cell>
          <cell r="EBP1" t="str">
            <v>WB3X072X18X00_00D</v>
          </cell>
          <cell r="EBQ1" t="str">
            <v>WB3X072X18X00_01D</v>
          </cell>
          <cell r="EBR1" t="str">
            <v>WB3X072X18X00_02D</v>
          </cell>
          <cell r="EBS1" t="str">
            <v>WB3X072X18X00_03D</v>
          </cell>
          <cell r="EBT1" t="str">
            <v>WB3X072X18X00_04D</v>
          </cell>
          <cell r="EBU1" t="str">
            <v>WB3X072X18X00_05D</v>
          </cell>
          <cell r="EBV1" t="str">
            <v>WB3X072X18X00_06D</v>
          </cell>
          <cell r="EBW1" t="str">
            <v>WB3X072X18X00_07D</v>
          </cell>
          <cell r="EBX1" t="str">
            <v>WB3X072X18X00_08D</v>
          </cell>
          <cell r="EBY1" t="str">
            <v>WB3X072X18X00_09D</v>
          </cell>
          <cell r="EBZ1" t="str">
            <v>WB3X072X18X00_10D</v>
          </cell>
          <cell r="ECA1" t="str">
            <v>WB3X080X06F050</v>
          </cell>
          <cell r="ECB1" t="str">
            <v>WB3X080X06F200</v>
          </cell>
          <cell r="ECC1" t="str">
            <v>WB3X080X06F250</v>
          </cell>
          <cell r="ECD1" t="str">
            <v>WB3X080X12FX00</v>
          </cell>
          <cell r="ECE1" t="str">
            <v>WBV065X12FX00_2100MHz_T02</v>
          </cell>
          <cell r="ECF1" t="str">
            <v>WBV065X15FX00_2100MHz_T02</v>
          </cell>
          <cell r="ECG1" t="str">
            <v>WBX033X21x050_T00</v>
          </cell>
          <cell r="ECH1" t="str">
            <v>WBX033X21x050_T02</v>
          </cell>
          <cell r="ECI1" t="str">
            <v>WBX033X21x050_T04</v>
          </cell>
          <cell r="ECJ1" t="str">
            <v>WBX033X21x050_T06</v>
          </cell>
          <cell r="ECK1" t="str">
            <v>WBX033X21x050_T07</v>
          </cell>
          <cell r="ECL1" t="str">
            <v>WBX065A18R050_00DT</v>
          </cell>
          <cell r="ECM1" t="str">
            <v>WBX065A18R050_02DT</v>
          </cell>
          <cell r="ECN1" t="str">
            <v>WBX065A18R050_03DT</v>
          </cell>
          <cell r="ECO1" t="str">
            <v>WBX065A18R050_04DT</v>
          </cell>
          <cell r="ECP1" t="str">
            <v>WBX065A18R050_05DT</v>
          </cell>
          <cell r="ECQ1" t="str">
            <v>WBX065A18R050_06DT</v>
          </cell>
          <cell r="ECR1" t="str">
            <v>WBX065A18R050_08DT</v>
          </cell>
          <cell r="ECS1" t="str">
            <v>WBX065A18R250_00DT</v>
          </cell>
          <cell r="ECT1" t="str">
            <v>WBX065A18R250_01DT</v>
          </cell>
          <cell r="ECU1" t="str">
            <v>WBX065A18R250_02DT</v>
          </cell>
          <cell r="ECV1" t="str">
            <v>WBX065A18R250_03DT</v>
          </cell>
          <cell r="ECW1" t="str">
            <v>WBX065A18R250_04DT</v>
          </cell>
          <cell r="ECX1" t="str">
            <v>WBX065A18R250_05DT</v>
          </cell>
          <cell r="ECY1" t="str">
            <v>WBX065A18R250_06DT</v>
          </cell>
          <cell r="ECZ1" t="str">
            <v>WBX065A18R250_07DT</v>
          </cell>
          <cell r="EDA1" t="str">
            <v>WBX065A18R250_08DT</v>
          </cell>
          <cell r="EDB1" t="str">
            <v>WBX065P13R050_2100MHz_S00_00D</v>
          </cell>
          <cell r="EDC1" t="str">
            <v>WBX065P13R050_2100MHz_S00_04D</v>
          </cell>
          <cell r="EDD1" t="str">
            <v>WBX065P13R050_2100MHz_S00_06D</v>
          </cell>
          <cell r="EDE1" t="str">
            <v>WBX065P13R050_2100MHz_S00_08D</v>
          </cell>
          <cell r="EDF1" t="str">
            <v>WBX065P13R050_2100MHz_S00_10D</v>
          </cell>
          <cell r="EDG1" t="str">
            <v>WBX065P13R050_2100MHz_S15_LEF</v>
          </cell>
          <cell r="EDH1" t="str">
            <v>WBX065P13R050_2100MHz_S15_LEF</v>
          </cell>
          <cell r="EDI1" t="str">
            <v>WBX065P13R050_2100MHz_S15_LEF</v>
          </cell>
          <cell r="EDJ1" t="str">
            <v>WBX065P13R050_2100MHz_S15_LEF</v>
          </cell>
          <cell r="EDK1" t="str">
            <v>WBX065P13R050_2100MHz_S15_LEF</v>
          </cell>
          <cell r="EDL1" t="str">
            <v>WBX065P13R050_2100MHz_S15_LEF</v>
          </cell>
          <cell r="EDM1" t="str">
            <v>WBX065P13R050_2100MHz_S15_RIG</v>
          </cell>
          <cell r="EDN1" t="str">
            <v>WBX065P13R050_2100MHz_S15_RIG</v>
          </cell>
          <cell r="EDO1" t="str">
            <v>WBX065P13R050_2100MHz_S15_RIG</v>
          </cell>
          <cell r="EDP1" t="str">
            <v>WBX065P13R050_2100MHz_S15_RIG</v>
          </cell>
          <cell r="EDQ1" t="str">
            <v>WBX065P13R050_2100MHz_S15_RIG</v>
          </cell>
          <cell r="EDR1" t="str">
            <v>WBX065P13R050_2100MHz_S15_RIG</v>
          </cell>
          <cell r="EDS1" t="str">
            <v>WBX065P13R050_S00_00DT</v>
          </cell>
          <cell r="EDT1" t="str">
            <v>WBX065P13R050_S00_02DT</v>
          </cell>
          <cell r="EDU1" t="str">
            <v>WBX065P13R050_S00_04DT</v>
          </cell>
          <cell r="EDV1" t="str">
            <v>WBX065P13R050_S00_06DT</v>
          </cell>
          <cell r="EDW1" t="str">
            <v>WBX065P13R050_S00_08DT</v>
          </cell>
          <cell r="EDX1" t="str">
            <v>WBX065P13R050_S00_10DT</v>
          </cell>
          <cell r="EDY1" t="str">
            <v>WBX065P13R050_S15_00DT</v>
          </cell>
          <cell r="EDZ1" t="str">
            <v>WBX065P13R050_S15_02DT</v>
          </cell>
          <cell r="EEA1" t="str">
            <v>WBX065P13R050_S15_04DT</v>
          </cell>
          <cell r="EEB1" t="str">
            <v>WBX065P13R050_S15_06DT</v>
          </cell>
          <cell r="EEC1" t="str">
            <v>WBX065P13R050_S15_08DT</v>
          </cell>
          <cell r="EED1" t="str">
            <v>WBX065P13R050_S15_10DT</v>
          </cell>
          <cell r="EEE1" t="str">
            <v>WBX065P13R050_S30_00DT</v>
          </cell>
          <cell r="EEF1" t="str">
            <v>WBX065P13R050_S30_02DT</v>
          </cell>
          <cell r="EEG1" t="str">
            <v>WBX065P13R050_S30_04DT</v>
          </cell>
          <cell r="EEH1" t="str">
            <v>WBX065P13R050_S30_06DT</v>
          </cell>
          <cell r="EEI1" t="str">
            <v>WBX065P13R050_S30_08DT</v>
          </cell>
          <cell r="EEJ1" t="str">
            <v>WBX065P13R050_S30_10DT</v>
          </cell>
          <cell r="EEK1" t="str">
            <v>WBX065X08X050_2100MHz_T02</v>
          </cell>
          <cell r="EEL1" t="str">
            <v>WBX065X14X050_00DT</v>
          </cell>
          <cell r="EEM1" t="str">
            <v>WBX065X14X050_02DT</v>
          </cell>
          <cell r="EEN1" t="str">
            <v>WBX065X14X050_03DT</v>
          </cell>
          <cell r="EEO1" t="str">
            <v>WBX065X14X050_04DT</v>
          </cell>
          <cell r="EEP1" t="str">
            <v>WBX065X14X050_05DT</v>
          </cell>
          <cell r="EEQ1" t="str">
            <v>WBX065X14X050_06DT</v>
          </cell>
          <cell r="EER1" t="str">
            <v>WBX065X17M050_00DT</v>
          </cell>
          <cell r="EES1" t="str">
            <v>WBX065X17M050_01DT</v>
          </cell>
          <cell r="EET1" t="str">
            <v>WBX065X17M050_02DT</v>
          </cell>
          <cell r="EEU1" t="str">
            <v>WBX065X17M050_03DT</v>
          </cell>
          <cell r="EEV1" t="str">
            <v>WBX065X17M050_04DT</v>
          </cell>
          <cell r="EEW1" t="str">
            <v>WBX065X17M050_05DT</v>
          </cell>
          <cell r="EEX1" t="str">
            <v>WBX065X17M050_06DT</v>
          </cell>
          <cell r="EEY1" t="str">
            <v>WBX065X17M050_07DT</v>
          </cell>
          <cell r="EEZ1" t="str">
            <v>WBX065X17M050_08DT</v>
          </cell>
          <cell r="EFA1" t="str">
            <v>WBX065X17M050_09DT</v>
          </cell>
          <cell r="EFB1" t="str">
            <v>WBX065X17M050_10DT</v>
          </cell>
          <cell r="EFC1" t="str">
            <v>WBX065X17M050_2100MHz_00DT</v>
          </cell>
          <cell r="EFD1" t="str">
            <v>WBX065X17M050_2100MHz_01DT</v>
          </cell>
          <cell r="EFE1" t="str">
            <v>WBX065X17M050_2100MHz_02DT</v>
          </cell>
          <cell r="EFF1" t="str">
            <v>WBX065X17M050_2100MHz_03DT</v>
          </cell>
          <cell r="EFG1" t="str">
            <v>WBX065X17M050_2100MHz_04DT</v>
          </cell>
          <cell r="EFH1" t="str">
            <v>WBX065X17M050_2100MHz_05DT</v>
          </cell>
          <cell r="EFI1" t="str">
            <v>WBX065X17M050_2100MHz_06DT</v>
          </cell>
          <cell r="EFJ1" t="str">
            <v>WBX065X17M050_2100MHz_07DT</v>
          </cell>
          <cell r="EFK1" t="str">
            <v>WBX065X17M050_2100MHz_08DT</v>
          </cell>
          <cell r="EFL1" t="str">
            <v>WBX065X17M050_2100MHz_09DT</v>
          </cell>
          <cell r="EFM1" t="str">
            <v>WBX065X17M050_2100MHz_10DT</v>
          </cell>
          <cell r="EFN1" t="str">
            <v>WBX065X18R050_00DT</v>
          </cell>
          <cell r="EFO1" t="str">
            <v>WBX065X18R050_01DT</v>
          </cell>
          <cell r="EFP1" t="str">
            <v>WBX065X18R050_02DT</v>
          </cell>
          <cell r="EFQ1" t="str">
            <v>WBX065X18R050_03DT</v>
          </cell>
          <cell r="EFR1" t="str">
            <v>WBX065X18R050_04DT</v>
          </cell>
          <cell r="EFS1" t="str">
            <v>WBX065X18R050_05DT</v>
          </cell>
          <cell r="EFT1" t="str">
            <v>WBX065X18R050_06DT</v>
          </cell>
          <cell r="EFU1" t="str">
            <v>WBX065X18R050_07DT</v>
          </cell>
          <cell r="EFV1" t="str">
            <v>WBX065X18R050_08DT</v>
          </cell>
          <cell r="EFW1" t="str">
            <v>WBX065X18R050_09DT</v>
          </cell>
          <cell r="EFX1" t="str">
            <v>WBX065X18R050_10DT</v>
          </cell>
          <cell r="EFY1" t="str">
            <v>WHISPER</v>
          </cell>
          <cell r="EFZ1" t="str">
            <v>WPA-171063-4CF</v>
          </cell>
          <cell r="EGA1" t="str">
            <v>WWT65-13-A010_A0</v>
          </cell>
          <cell r="EGB1" t="str">
            <v>WWT65-13-A010_A1</v>
          </cell>
          <cell r="EGC1" t="str">
            <v>WWT65-13-A010_A10</v>
          </cell>
          <cell r="EGD1" t="str">
            <v>WWT65-13-A010_A2</v>
          </cell>
          <cell r="EGE1" t="str">
            <v>WWT65-13-A010_A3</v>
          </cell>
          <cell r="EGF1" t="str">
            <v>WWT65-13-A010_A4</v>
          </cell>
          <cell r="EGG1" t="str">
            <v>WWT65-13-A010_A5</v>
          </cell>
          <cell r="EGH1" t="str">
            <v>WWT65-13-A010_A6</v>
          </cell>
          <cell r="EGI1" t="str">
            <v>WWT65-13-A010_A7</v>
          </cell>
          <cell r="EGJ1" t="str">
            <v>WWT65-13-A010_A8</v>
          </cell>
          <cell r="EGK1" t="str">
            <v>WWT65-13-A010_A9</v>
          </cell>
          <cell r="EGL1" t="str">
            <v>WWT65_19_A06_A0</v>
          </cell>
          <cell r="EGM1" t="str">
            <v>WWT65_19_A06_A1</v>
          </cell>
          <cell r="EGN1" t="str">
            <v>WWT65_19_A06_A2</v>
          </cell>
          <cell r="EGO1" t="str">
            <v>WWT65_19_A06_A3</v>
          </cell>
          <cell r="EGP1" t="str">
            <v>WWT65_19_A06_A4</v>
          </cell>
          <cell r="EGQ1" t="str">
            <v>WWT65_19_A06_A5</v>
          </cell>
          <cell r="EGR1" t="str">
            <v>WWT65_19_A06_A6</v>
          </cell>
          <cell r="EGS1" t="str">
            <v>X7CAP_480_00DT</v>
          </cell>
          <cell r="EGT1" t="str">
            <v>X7CAP_480_02DT</v>
          </cell>
          <cell r="EGU1" t="str">
            <v>X7CAP_480_04DT</v>
          </cell>
          <cell r="EGV1" t="str">
            <v>X7CAP_480_06DT</v>
          </cell>
          <cell r="EGW1" t="str">
            <v>XP18600D</v>
          </cell>
          <cell r="EGX1" t="str">
            <v>XP18608D</v>
          </cell>
          <cell r="EGY1" t="str">
            <v>EMS70-12-00</v>
          </cell>
        </row>
        <row r="2">
          <cell r="D2">
            <v>8.9499999999999993</v>
          </cell>
          <cell r="E2">
            <v>11.95</v>
          </cell>
          <cell r="F2">
            <v>9.9</v>
          </cell>
          <cell r="G2">
            <v>12.75</v>
          </cell>
          <cell r="H2">
            <v>12.7</v>
          </cell>
          <cell r="I2">
            <v>14.15</v>
          </cell>
          <cell r="J2">
            <v>14.1</v>
          </cell>
          <cell r="K2">
            <v>10.85</v>
          </cell>
          <cell r="L2">
            <v>15.450000000000001</v>
          </cell>
          <cell r="M2">
            <v>15.65</v>
          </cell>
          <cell r="N2">
            <v>14.85</v>
          </cell>
          <cell r="O2">
            <v>14.85</v>
          </cell>
          <cell r="P2">
            <v>-2.15</v>
          </cell>
          <cell r="Q2">
            <v>15.249999999999998</v>
          </cell>
          <cell r="R2">
            <v>7.0499999999999989</v>
          </cell>
          <cell r="S2">
            <v>9.5</v>
          </cell>
          <cell r="T2">
            <v>9.5</v>
          </cell>
          <cell r="U2">
            <v>7.0499999999999989</v>
          </cell>
          <cell r="V2">
            <v>12.5</v>
          </cell>
          <cell r="W2">
            <v>12.5</v>
          </cell>
          <cell r="X2">
            <v>12.4</v>
          </cell>
          <cell r="Y2">
            <v>12.4</v>
          </cell>
          <cell r="Z2">
            <v>12.15</v>
          </cell>
          <cell r="AA2">
            <v>12.15</v>
          </cell>
          <cell r="AB2">
            <v>13.6</v>
          </cell>
          <cell r="AC2">
            <v>13.9</v>
          </cell>
          <cell r="AD2">
            <v>15.249999999999998</v>
          </cell>
          <cell r="AE2">
            <v>15.3</v>
          </cell>
          <cell r="AF2">
            <v>15.3</v>
          </cell>
          <cell r="AG2">
            <v>15.15</v>
          </cell>
          <cell r="AH2">
            <v>15.2</v>
          </cell>
          <cell r="AI2">
            <v>15.5</v>
          </cell>
          <cell r="AJ2">
            <v>15.2</v>
          </cell>
          <cell r="AK2">
            <v>15.1</v>
          </cell>
          <cell r="AL2">
            <v>15.1</v>
          </cell>
          <cell r="AM2">
            <v>15.4</v>
          </cell>
          <cell r="AN2">
            <v>14.950000000000001</v>
          </cell>
          <cell r="AO2">
            <v>16.650000000000002</v>
          </cell>
          <cell r="AP2">
            <v>16.55</v>
          </cell>
          <cell r="AQ2">
            <v>16.600000000000001</v>
          </cell>
          <cell r="AR2">
            <v>16.600000000000001</v>
          </cell>
          <cell r="AS2">
            <v>16.450000000000003</v>
          </cell>
          <cell r="AT2">
            <v>16.5</v>
          </cell>
          <cell r="AU2">
            <v>16.5</v>
          </cell>
          <cell r="AV2">
            <v>16.5</v>
          </cell>
          <cell r="AW2">
            <v>16.5</v>
          </cell>
          <cell r="AX2">
            <v>16.5</v>
          </cell>
          <cell r="AY2">
            <v>16.350000000000001</v>
          </cell>
          <cell r="AZ2">
            <v>16.399999999999999</v>
          </cell>
          <cell r="BA2">
            <v>16.399999999999999</v>
          </cell>
          <cell r="BB2">
            <v>16.399999999999999</v>
          </cell>
          <cell r="BC2">
            <v>16.25</v>
          </cell>
          <cell r="BD2">
            <v>16.3</v>
          </cell>
          <cell r="BE2">
            <v>16.3</v>
          </cell>
          <cell r="BF2">
            <v>16.3</v>
          </cell>
          <cell r="BG2">
            <v>17.899999999999999</v>
          </cell>
          <cell r="BH2">
            <v>17.950000000000003</v>
          </cell>
          <cell r="BI2">
            <v>17.850000000000001</v>
          </cell>
          <cell r="BJ2">
            <v>17.899999999999999</v>
          </cell>
          <cell r="BK2">
            <v>18</v>
          </cell>
          <cell r="BL2">
            <v>17.8</v>
          </cell>
          <cell r="BM2">
            <v>17.75</v>
          </cell>
          <cell r="BN2">
            <v>17.8</v>
          </cell>
          <cell r="BO2">
            <v>17.8</v>
          </cell>
          <cell r="BP2">
            <v>17.7</v>
          </cell>
          <cell r="BQ2">
            <v>17.650000000000002</v>
          </cell>
          <cell r="BR2">
            <v>2.35</v>
          </cell>
          <cell r="BS2">
            <v>10.7</v>
          </cell>
          <cell r="BT2">
            <v>10.549999999999999</v>
          </cell>
          <cell r="BU2">
            <v>10.6</v>
          </cell>
          <cell r="BV2">
            <v>10.6</v>
          </cell>
          <cell r="BW2">
            <v>10.549999999999999</v>
          </cell>
          <cell r="BX2">
            <v>13.5</v>
          </cell>
          <cell r="BY2">
            <v>12.9</v>
          </cell>
          <cell r="BZ2">
            <v>13.5</v>
          </cell>
          <cell r="CA2">
            <v>13.5</v>
          </cell>
          <cell r="CB2">
            <v>13.35</v>
          </cell>
          <cell r="CC2">
            <v>13.4</v>
          </cell>
          <cell r="CD2">
            <v>12.9</v>
          </cell>
          <cell r="CE2">
            <v>13.4</v>
          </cell>
          <cell r="CF2">
            <v>13.4</v>
          </cell>
          <cell r="CG2">
            <v>13.3</v>
          </cell>
          <cell r="CH2">
            <v>13.15</v>
          </cell>
          <cell r="CI2">
            <v>13.2</v>
          </cell>
          <cell r="CJ2">
            <v>15.950000000000001</v>
          </cell>
          <cell r="CK2">
            <v>16.05</v>
          </cell>
          <cell r="CL2">
            <v>16.150000000000002</v>
          </cell>
          <cell r="CM2">
            <v>16.25</v>
          </cell>
          <cell r="CN2">
            <v>16.25</v>
          </cell>
          <cell r="CO2">
            <v>16.25</v>
          </cell>
          <cell r="CP2">
            <v>16.150000000000002</v>
          </cell>
          <cell r="CQ2">
            <v>16.05</v>
          </cell>
          <cell r="CR2">
            <v>15.950000000000001</v>
          </cell>
          <cell r="CS2">
            <v>15.950000000000001</v>
          </cell>
          <cell r="CT2">
            <v>15.950000000000001</v>
          </cell>
          <cell r="CU2">
            <v>16.05</v>
          </cell>
          <cell r="CV2">
            <v>16.05</v>
          </cell>
          <cell r="CW2">
            <v>15.950000000000001</v>
          </cell>
          <cell r="CX2">
            <v>15.85</v>
          </cell>
          <cell r="CY2">
            <v>15.85</v>
          </cell>
          <cell r="CZ2">
            <v>15.749999999999998</v>
          </cell>
          <cell r="DA2">
            <v>15.85</v>
          </cell>
          <cell r="DB2">
            <v>15</v>
          </cell>
          <cell r="DC2">
            <v>14.35</v>
          </cell>
          <cell r="DD2">
            <v>14.950000000000001</v>
          </cell>
          <cell r="DE2">
            <v>15</v>
          </cell>
          <cell r="DF2">
            <v>15</v>
          </cell>
          <cell r="DG2">
            <v>15</v>
          </cell>
          <cell r="DH2">
            <v>14.9</v>
          </cell>
          <cell r="DI2">
            <v>14.85</v>
          </cell>
          <cell r="DJ2">
            <v>14.9</v>
          </cell>
          <cell r="DK2">
            <v>14.6</v>
          </cell>
          <cell r="DL2">
            <v>14.9</v>
          </cell>
          <cell r="DM2">
            <v>14.6</v>
          </cell>
          <cell r="DN2">
            <v>14.9</v>
          </cell>
          <cell r="DO2">
            <v>16.75</v>
          </cell>
          <cell r="DP2">
            <v>14.8</v>
          </cell>
          <cell r="DQ2">
            <v>14.749999999999998</v>
          </cell>
          <cell r="DR2">
            <v>14.8</v>
          </cell>
          <cell r="DS2">
            <v>14.8</v>
          </cell>
          <cell r="DT2">
            <v>14.6</v>
          </cell>
          <cell r="DU2">
            <v>14.6</v>
          </cell>
          <cell r="DV2">
            <v>14.65</v>
          </cell>
          <cell r="DW2">
            <v>14.7</v>
          </cell>
          <cell r="DX2">
            <v>14.7</v>
          </cell>
          <cell r="DY2">
            <v>3.85</v>
          </cell>
          <cell r="DZ2">
            <v>14.549999999999999</v>
          </cell>
          <cell r="EA2">
            <v>14.6</v>
          </cell>
          <cell r="EB2">
            <v>16.399999999999999</v>
          </cell>
          <cell r="EC2">
            <v>16.05</v>
          </cell>
          <cell r="ED2">
            <v>16.350000000000001</v>
          </cell>
          <cell r="EE2">
            <v>16.399999999999999</v>
          </cell>
          <cell r="EF2">
            <v>16.100000000000001</v>
          </cell>
          <cell r="EG2">
            <v>16.399999999999999</v>
          </cell>
          <cell r="EH2">
            <v>16.3</v>
          </cell>
          <cell r="EI2">
            <v>15.65</v>
          </cell>
          <cell r="EJ2">
            <v>16.25</v>
          </cell>
          <cell r="EK2">
            <v>16.3</v>
          </cell>
          <cell r="EL2">
            <v>15.7</v>
          </cell>
          <cell r="EM2">
            <v>16.3</v>
          </cell>
          <cell r="EN2">
            <v>15.7</v>
          </cell>
          <cell r="EO2">
            <v>16.25</v>
          </cell>
          <cell r="EP2">
            <v>16.25</v>
          </cell>
          <cell r="EQ2">
            <v>16.3</v>
          </cell>
          <cell r="ER2">
            <v>15.7</v>
          </cell>
          <cell r="ES2">
            <v>16.25</v>
          </cell>
          <cell r="ET2">
            <v>18.399999999999999</v>
          </cell>
          <cell r="EU2">
            <v>20.75</v>
          </cell>
          <cell r="EV2">
            <v>20.350000000000001</v>
          </cell>
          <cell r="EW2">
            <v>18.75</v>
          </cell>
          <cell r="EX2">
            <v>20.150000000000002</v>
          </cell>
          <cell r="EY2">
            <v>18.350000000000001</v>
          </cell>
          <cell r="EZ2">
            <v>8.9499999999999993</v>
          </cell>
          <cell r="FA2">
            <v>18.25</v>
          </cell>
          <cell r="FB2">
            <v>12.95</v>
          </cell>
          <cell r="FC2">
            <v>14.450000000000001</v>
          </cell>
          <cell r="FD2">
            <v>15.749999999999998</v>
          </cell>
          <cell r="FE2">
            <v>15.65</v>
          </cell>
          <cell r="FF2">
            <v>15.85</v>
          </cell>
          <cell r="FG2">
            <v>15.85</v>
          </cell>
          <cell r="FH2">
            <v>15.749999999999998</v>
          </cell>
          <cell r="FI2">
            <v>15.749999999999998</v>
          </cell>
          <cell r="FJ2">
            <v>16.150000000000002</v>
          </cell>
          <cell r="FK2">
            <v>15.85</v>
          </cell>
          <cell r="FL2">
            <v>15.85</v>
          </cell>
          <cell r="FM2">
            <v>14.549999999999999</v>
          </cell>
          <cell r="FN2">
            <v>14.35</v>
          </cell>
          <cell r="FO2">
            <v>14.35</v>
          </cell>
          <cell r="FP2">
            <v>14.35</v>
          </cell>
          <cell r="FQ2">
            <v>14.35</v>
          </cell>
          <cell r="FR2">
            <v>14.35</v>
          </cell>
          <cell r="FS2">
            <v>17.850000000000001</v>
          </cell>
          <cell r="FT2">
            <v>17.950000000000003</v>
          </cell>
          <cell r="FU2">
            <v>17.850000000000001</v>
          </cell>
          <cell r="FV2">
            <v>7.85</v>
          </cell>
          <cell r="FW2">
            <v>13.049999999999999</v>
          </cell>
          <cell r="FX2">
            <v>17.350000000000001</v>
          </cell>
          <cell r="FY2">
            <v>17.350000000000001</v>
          </cell>
          <cell r="FZ2">
            <v>15.549999999999999</v>
          </cell>
          <cell r="GA2">
            <v>15.549999999999999</v>
          </cell>
          <cell r="GB2">
            <v>15.85</v>
          </cell>
          <cell r="GC2">
            <v>15.85</v>
          </cell>
          <cell r="GD2">
            <v>15.85</v>
          </cell>
          <cell r="GE2">
            <v>17.850000000000001</v>
          </cell>
          <cell r="GF2">
            <v>17.950000000000003</v>
          </cell>
          <cell r="GG2">
            <v>17.75</v>
          </cell>
          <cell r="GH2">
            <v>20.85</v>
          </cell>
          <cell r="GI2">
            <v>20.950000000000003</v>
          </cell>
          <cell r="GJ2">
            <v>20.85</v>
          </cell>
          <cell r="GK2">
            <v>16.350000000000001</v>
          </cell>
          <cell r="GL2">
            <v>16.350000000000001</v>
          </cell>
          <cell r="GM2">
            <v>16.350000000000001</v>
          </cell>
          <cell r="GN2">
            <v>16.350000000000001</v>
          </cell>
          <cell r="GO2">
            <v>16.350000000000001</v>
          </cell>
          <cell r="GP2">
            <v>14.549999999999999</v>
          </cell>
          <cell r="GQ2">
            <v>15.35</v>
          </cell>
          <cell r="GR2">
            <v>14.749999999999998</v>
          </cell>
          <cell r="GS2">
            <v>13.45</v>
          </cell>
          <cell r="GT2">
            <v>13.85</v>
          </cell>
          <cell r="GU2">
            <v>11.75</v>
          </cell>
          <cell r="GV2">
            <v>8.65</v>
          </cell>
          <cell r="GW2">
            <v>10.8</v>
          </cell>
          <cell r="GX2">
            <v>13.950000000000001</v>
          </cell>
          <cell r="GY2">
            <v>10.8</v>
          </cell>
          <cell r="GZ2">
            <v>10.8</v>
          </cell>
          <cell r="HA2">
            <v>10.8</v>
          </cell>
          <cell r="HB2">
            <v>10.8</v>
          </cell>
          <cell r="HC2">
            <v>8.65</v>
          </cell>
          <cell r="HD2">
            <v>10.8</v>
          </cell>
          <cell r="HE2">
            <v>10.8</v>
          </cell>
          <cell r="HF2">
            <v>10.8</v>
          </cell>
          <cell r="HG2">
            <v>10.8</v>
          </cell>
          <cell r="HH2">
            <v>10.8</v>
          </cell>
          <cell r="HI2">
            <v>10.8</v>
          </cell>
          <cell r="HJ2">
            <v>14.049999999999999</v>
          </cell>
          <cell r="HK2">
            <v>11.049999999999999</v>
          </cell>
          <cell r="HL2">
            <v>17.350000000000001</v>
          </cell>
          <cell r="HM2">
            <v>5.8</v>
          </cell>
          <cell r="HN2">
            <v>16.3</v>
          </cell>
          <cell r="HO2">
            <v>5.0000000000000266E-2</v>
          </cell>
          <cell r="HP2">
            <v>11.9</v>
          </cell>
          <cell r="HQ2">
            <v>11.9</v>
          </cell>
          <cell r="HR2">
            <v>11.9</v>
          </cell>
          <cell r="HS2">
            <v>11.9</v>
          </cell>
          <cell r="HT2">
            <v>11.9</v>
          </cell>
          <cell r="HU2">
            <v>11.9</v>
          </cell>
          <cell r="HV2">
            <v>11.9</v>
          </cell>
          <cell r="HW2">
            <v>11.9</v>
          </cell>
          <cell r="HX2">
            <v>11.9</v>
          </cell>
          <cell r="HY2">
            <v>11.9</v>
          </cell>
          <cell r="HZ2">
            <v>11.9</v>
          </cell>
          <cell r="IA2">
            <v>14.549999999999999</v>
          </cell>
          <cell r="IB2">
            <v>14.549999999999999</v>
          </cell>
          <cell r="IC2">
            <v>14.549999999999999</v>
          </cell>
          <cell r="ID2">
            <v>14.549999999999999</v>
          </cell>
          <cell r="IE2">
            <v>14.549999999999999</v>
          </cell>
          <cell r="IF2">
            <v>14.549999999999999</v>
          </cell>
          <cell r="IG2">
            <v>14.549999999999999</v>
          </cell>
          <cell r="IH2">
            <v>14.549999999999999</v>
          </cell>
          <cell r="II2">
            <v>14.549999999999999</v>
          </cell>
          <cell r="IJ2">
            <v>14.549999999999999</v>
          </cell>
          <cell r="IK2">
            <v>16</v>
          </cell>
          <cell r="IL2">
            <v>16</v>
          </cell>
          <cell r="IM2">
            <v>16</v>
          </cell>
          <cell r="IN2">
            <v>16</v>
          </cell>
          <cell r="IO2">
            <v>16</v>
          </cell>
          <cell r="IP2">
            <v>16</v>
          </cell>
          <cell r="IQ2">
            <v>16</v>
          </cell>
          <cell r="IR2">
            <v>14.85</v>
          </cell>
          <cell r="IS2">
            <v>6.6</v>
          </cell>
          <cell r="IT2">
            <v>16.2</v>
          </cell>
          <cell r="IU2">
            <v>18.399999999999999</v>
          </cell>
          <cell r="IV2">
            <v>9.35</v>
          </cell>
          <cell r="IW2">
            <v>6.5499999999999989</v>
          </cell>
          <cell r="IX2">
            <v>13.4</v>
          </cell>
          <cell r="IY2">
            <v>13.4</v>
          </cell>
          <cell r="IZ2">
            <v>13.4</v>
          </cell>
          <cell r="JA2">
            <v>13.4</v>
          </cell>
          <cell r="JB2">
            <v>13.4</v>
          </cell>
          <cell r="JC2">
            <v>13.4</v>
          </cell>
          <cell r="JD2">
            <v>13.4</v>
          </cell>
          <cell r="JE2">
            <v>13.4</v>
          </cell>
          <cell r="JF2">
            <v>13.4</v>
          </cell>
          <cell r="JG2">
            <v>13.4</v>
          </cell>
          <cell r="JH2">
            <v>13.4</v>
          </cell>
          <cell r="JI2">
            <v>15.85</v>
          </cell>
          <cell r="JJ2">
            <v>15.85</v>
          </cell>
          <cell r="JK2">
            <v>15.85</v>
          </cell>
          <cell r="JL2">
            <v>15.85</v>
          </cell>
          <cell r="JM2">
            <v>15.85</v>
          </cell>
          <cell r="JN2">
            <v>15.85</v>
          </cell>
          <cell r="JO2">
            <v>15.85</v>
          </cell>
          <cell r="JP2">
            <v>15.85</v>
          </cell>
          <cell r="JQ2">
            <v>15.85</v>
          </cell>
          <cell r="JR2">
            <v>17.350000000000001</v>
          </cell>
          <cell r="JS2">
            <v>17.350000000000001</v>
          </cell>
          <cell r="JT2">
            <v>17.350000000000001</v>
          </cell>
          <cell r="JU2">
            <v>17.350000000000001</v>
          </cell>
          <cell r="JV2">
            <v>17.350000000000001</v>
          </cell>
          <cell r="JW2">
            <v>17.350000000000001</v>
          </cell>
          <cell r="JX2">
            <v>17.350000000000001</v>
          </cell>
          <cell r="JY2">
            <v>15.5</v>
          </cell>
          <cell r="JZ2">
            <v>15.5</v>
          </cell>
          <cell r="KA2">
            <v>15.4</v>
          </cell>
          <cell r="KB2">
            <v>15.4</v>
          </cell>
          <cell r="KC2">
            <v>15.4</v>
          </cell>
          <cell r="KD2">
            <v>15.3</v>
          </cell>
          <cell r="KE2">
            <v>15.3</v>
          </cell>
          <cell r="KF2">
            <v>15.2</v>
          </cell>
          <cell r="KG2">
            <v>15.1</v>
          </cell>
          <cell r="KH2">
            <v>15.450000000000001</v>
          </cell>
          <cell r="KI2">
            <v>15.549999999999999</v>
          </cell>
          <cell r="KJ2">
            <v>15.35</v>
          </cell>
          <cell r="KK2">
            <v>15.65</v>
          </cell>
          <cell r="KL2">
            <v>15.65</v>
          </cell>
          <cell r="KM2">
            <v>15.749999999999998</v>
          </cell>
          <cell r="KN2">
            <v>15.749999999999998</v>
          </cell>
          <cell r="KO2">
            <v>15.749999999999998</v>
          </cell>
          <cell r="KP2">
            <v>15.749999999999998</v>
          </cell>
          <cell r="KQ2">
            <v>15.549999999999999</v>
          </cell>
          <cell r="KR2">
            <v>15.450000000000001</v>
          </cell>
          <cell r="KS2">
            <v>17.5</v>
          </cell>
          <cell r="KT2">
            <v>17.5</v>
          </cell>
          <cell r="KU2">
            <v>17.5</v>
          </cell>
          <cell r="KV2">
            <v>17.5</v>
          </cell>
          <cell r="KW2">
            <v>17.5</v>
          </cell>
          <cell r="KX2">
            <v>17.5</v>
          </cell>
          <cell r="KY2">
            <v>17.5</v>
          </cell>
          <cell r="KZ2">
            <v>17.5</v>
          </cell>
          <cell r="LA2">
            <v>17.5</v>
          </cell>
          <cell r="LB2">
            <v>18.8</v>
          </cell>
          <cell r="LC2">
            <v>18.850000000000001</v>
          </cell>
          <cell r="LD2">
            <v>18.899999999999999</v>
          </cell>
          <cell r="LE2">
            <v>18.950000000000003</v>
          </cell>
          <cell r="LF2">
            <v>19</v>
          </cell>
          <cell r="LG2">
            <v>19.05</v>
          </cell>
          <cell r="LH2">
            <v>19</v>
          </cell>
          <cell r="LI2">
            <v>19.05</v>
          </cell>
          <cell r="LJ2">
            <v>19.100000000000001</v>
          </cell>
          <cell r="LK2">
            <v>19.05</v>
          </cell>
          <cell r="LL2">
            <v>19</v>
          </cell>
          <cell r="LM2">
            <v>18.950000000000003</v>
          </cell>
          <cell r="LN2">
            <v>19</v>
          </cell>
          <cell r="LO2">
            <v>18.850000000000001</v>
          </cell>
          <cell r="LP2">
            <v>11.049999999999999</v>
          </cell>
          <cell r="LQ2">
            <v>14.85</v>
          </cell>
          <cell r="LR2">
            <v>14.85</v>
          </cell>
          <cell r="LS2">
            <v>14.85</v>
          </cell>
          <cell r="LT2">
            <v>14.85</v>
          </cell>
          <cell r="LU2">
            <v>14.85</v>
          </cell>
          <cell r="LV2">
            <v>14.85</v>
          </cell>
          <cell r="LW2">
            <v>14.85</v>
          </cell>
          <cell r="LX2">
            <v>14.85</v>
          </cell>
          <cell r="LY2">
            <v>14.85</v>
          </cell>
          <cell r="LZ2">
            <v>11.2</v>
          </cell>
          <cell r="MA2">
            <v>12.85</v>
          </cell>
          <cell r="MB2">
            <v>12.85</v>
          </cell>
          <cell r="MC2">
            <v>12.85</v>
          </cell>
          <cell r="MD2">
            <v>12.85</v>
          </cell>
          <cell r="ME2">
            <v>12.85</v>
          </cell>
          <cell r="MF2">
            <v>12.85</v>
          </cell>
          <cell r="MG2">
            <v>12.85</v>
          </cell>
          <cell r="MH2">
            <v>12.95</v>
          </cell>
          <cell r="MI2">
            <v>12.95</v>
          </cell>
          <cell r="MJ2">
            <v>12.95</v>
          </cell>
          <cell r="MK2">
            <v>12.65</v>
          </cell>
          <cell r="ML2">
            <v>16.950000000000003</v>
          </cell>
          <cell r="MM2">
            <v>17.150000000000002</v>
          </cell>
          <cell r="MN2">
            <v>17.450000000000003</v>
          </cell>
          <cell r="MO2">
            <v>17.350000000000001</v>
          </cell>
          <cell r="MP2">
            <v>17.350000000000001</v>
          </cell>
          <cell r="MQ2">
            <v>17.25</v>
          </cell>
          <cell r="MR2">
            <v>17.150000000000002</v>
          </cell>
          <cell r="MS2">
            <v>14.950000000000001</v>
          </cell>
          <cell r="MT2">
            <v>15.049999999999999</v>
          </cell>
          <cell r="MU2">
            <v>15.549999999999999</v>
          </cell>
          <cell r="MV2">
            <v>15.049999999999999</v>
          </cell>
          <cell r="MW2">
            <v>15.15</v>
          </cell>
          <cell r="MX2">
            <v>15.15</v>
          </cell>
          <cell r="MY2">
            <v>15.35</v>
          </cell>
          <cell r="MZ2">
            <v>15.35</v>
          </cell>
          <cell r="NA2">
            <v>15.35</v>
          </cell>
          <cell r="NB2">
            <v>15.450000000000001</v>
          </cell>
          <cell r="NC2">
            <v>15.450000000000001</v>
          </cell>
          <cell r="ND2">
            <v>14.85</v>
          </cell>
          <cell r="NE2">
            <v>18.8</v>
          </cell>
          <cell r="NF2">
            <v>18.8</v>
          </cell>
          <cell r="NG2">
            <v>18.8</v>
          </cell>
          <cell r="NH2">
            <v>18.8</v>
          </cell>
          <cell r="NI2">
            <v>18.8</v>
          </cell>
          <cell r="NJ2">
            <v>18.8</v>
          </cell>
          <cell r="NK2">
            <v>18.8</v>
          </cell>
          <cell r="NL2">
            <v>18.8</v>
          </cell>
          <cell r="NM2">
            <v>18.8</v>
          </cell>
          <cell r="NN2">
            <v>15.9</v>
          </cell>
          <cell r="NO2">
            <v>15.9</v>
          </cell>
          <cell r="NP2">
            <v>15.9</v>
          </cell>
          <cell r="NQ2">
            <v>15.9</v>
          </cell>
          <cell r="NR2">
            <v>15.9</v>
          </cell>
          <cell r="NS2">
            <v>15.9</v>
          </cell>
          <cell r="NT2">
            <v>15.9</v>
          </cell>
          <cell r="NU2">
            <v>15.9</v>
          </cell>
          <cell r="NV2">
            <v>15.9</v>
          </cell>
          <cell r="NW2">
            <v>15.9</v>
          </cell>
          <cell r="NX2">
            <v>15.9</v>
          </cell>
          <cell r="NY2">
            <v>16.100000000000001</v>
          </cell>
          <cell r="NZ2">
            <v>16</v>
          </cell>
          <cell r="OA2">
            <v>10.35</v>
          </cell>
          <cell r="OB2">
            <v>15.35</v>
          </cell>
          <cell r="OC2">
            <v>15.35</v>
          </cell>
          <cell r="OD2">
            <v>15.35</v>
          </cell>
          <cell r="OE2">
            <v>16.25</v>
          </cell>
          <cell r="OF2">
            <v>15.35</v>
          </cell>
          <cell r="OG2">
            <v>15.35</v>
          </cell>
          <cell r="OH2">
            <v>15.35</v>
          </cell>
          <cell r="OI2">
            <v>15.35</v>
          </cell>
          <cell r="OJ2">
            <v>15.35</v>
          </cell>
          <cell r="OK2">
            <v>15.549999999999999</v>
          </cell>
          <cell r="OL2">
            <v>15.65</v>
          </cell>
          <cell r="OM2">
            <v>15.65</v>
          </cell>
          <cell r="ON2">
            <v>15.749999999999998</v>
          </cell>
          <cell r="OO2">
            <v>15.749999999999998</v>
          </cell>
          <cell r="OP2">
            <v>15.749999999999998</v>
          </cell>
          <cell r="OQ2">
            <v>15.749999999999998</v>
          </cell>
          <cell r="OR2">
            <v>15.85</v>
          </cell>
          <cell r="OS2">
            <v>15.749999999999998</v>
          </cell>
          <cell r="OT2">
            <v>13.25</v>
          </cell>
          <cell r="OU2">
            <v>15.950000000000001</v>
          </cell>
          <cell r="OV2">
            <v>15.950000000000001</v>
          </cell>
          <cell r="OW2">
            <v>15.950000000000001</v>
          </cell>
          <cell r="OX2">
            <v>15.950000000000001</v>
          </cell>
          <cell r="OY2">
            <v>15.950000000000001</v>
          </cell>
          <cell r="OZ2">
            <v>15.950000000000001</v>
          </cell>
          <cell r="PA2">
            <v>15.950000000000001</v>
          </cell>
          <cell r="PB2">
            <v>15.950000000000001</v>
          </cell>
          <cell r="PC2">
            <v>15.950000000000001</v>
          </cell>
          <cell r="PD2">
            <v>15.85</v>
          </cell>
          <cell r="PE2">
            <v>15.85</v>
          </cell>
          <cell r="PF2">
            <v>15.85</v>
          </cell>
          <cell r="PG2">
            <v>15.85</v>
          </cell>
          <cell r="PH2">
            <v>15.85</v>
          </cell>
          <cell r="PI2">
            <v>15.85</v>
          </cell>
          <cell r="PJ2">
            <v>15.749999999999998</v>
          </cell>
          <cell r="PK2">
            <v>15.749999999999998</v>
          </cell>
          <cell r="PL2">
            <v>15.65</v>
          </cell>
          <cell r="PM2">
            <v>17.05</v>
          </cell>
          <cell r="PN2">
            <v>17.05</v>
          </cell>
          <cell r="PO2">
            <v>17.05</v>
          </cell>
          <cell r="PP2">
            <v>17.05</v>
          </cell>
          <cell r="PQ2">
            <v>17.05</v>
          </cell>
          <cell r="PR2">
            <v>17.05</v>
          </cell>
          <cell r="PS2">
            <v>14.35</v>
          </cell>
          <cell r="PT2">
            <v>14.35</v>
          </cell>
          <cell r="PU2">
            <v>14.35</v>
          </cell>
          <cell r="PV2">
            <v>14.35</v>
          </cell>
          <cell r="PW2">
            <v>14.35</v>
          </cell>
          <cell r="PX2">
            <v>14.35</v>
          </cell>
          <cell r="PY2">
            <v>14.35</v>
          </cell>
          <cell r="PZ2">
            <v>14.35</v>
          </cell>
          <cell r="QA2">
            <v>14.35</v>
          </cell>
          <cell r="QB2">
            <v>14.249999999999998</v>
          </cell>
          <cell r="QC2">
            <v>15.950000000000001</v>
          </cell>
          <cell r="QD2">
            <v>15.950000000000001</v>
          </cell>
          <cell r="QE2">
            <v>15.950000000000001</v>
          </cell>
          <cell r="QF2">
            <v>15.950000000000001</v>
          </cell>
          <cell r="QG2">
            <v>15.950000000000001</v>
          </cell>
          <cell r="QH2">
            <v>15.950000000000001</v>
          </cell>
          <cell r="QI2">
            <v>14.85</v>
          </cell>
          <cell r="QJ2">
            <v>11.65</v>
          </cell>
          <cell r="QK2">
            <v>11.65</v>
          </cell>
          <cell r="QL2">
            <v>11.65</v>
          </cell>
          <cell r="QM2">
            <v>11.65</v>
          </cell>
          <cell r="QN2">
            <v>11.65</v>
          </cell>
          <cell r="QO2">
            <v>11.65</v>
          </cell>
          <cell r="QP2">
            <v>15.450000000000001</v>
          </cell>
          <cell r="QQ2">
            <v>15.35</v>
          </cell>
          <cell r="QR2">
            <v>15.85</v>
          </cell>
          <cell r="QS2">
            <v>15.85</v>
          </cell>
          <cell r="QT2">
            <v>15.85</v>
          </cell>
          <cell r="QU2">
            <v>15.85</v>
          </cell>
          <cell r="QV2">
            <v>15.85</v>
          </cell>
          <cell r="QW2">
            <v>15.85</v>
          </cell>
          <cell r="QX2">
            <v>15.85</v>
          </cell>
          <cell r="QY2">
            <v>15.85</v>
          </cell>
          <cell r="QZ2">
            <v>15.85</v>
          </cell>
          <cell r="RA2">
            <v>13.85</v>
          </cell>
          <cell r="RB2">
            <v>13.85</v>
          </cell>
          <cell r="RC2">
            <v>13.85</v>
          </cell>
          <cell r="RD2">
            <v>13.85</v>
          </cell>
          <cell r="RE2">
            <v>13.85</v>
          </cell>
          <cell r="RF2">
            <v>13.85</v>
          </cell>
          <cell r="RG2">
            <v>13.85</v>
          </cell>
          <cell r="RH2">
            <v>13.85</v>
          </cell>
          <cell r="RI2">
            <v>13.85</v>
          </cell>
          <cell r="RJ2">
            <v>13.85</v>
          </cell>
          <cell r="RK2">
            <v>13.85</v>
          </cell>
          <cell r="RL2">
            <v>13.85</v>
          </cell>
          <cell r="RM2">
            <v>13.85</v>
          </cell>
          <cell r="RN2">
            <v>13.85</v>
          </cell>
          <cell r="RO2">
            <v>13.85</v>
          </cell>
          <cell r="RP2">
            <v>13.85</v>
          </cell>
          <cell r="RQ2">
            <v>13.85</v>
          </cell>
          <cell r="RR2">
            <v>13.85</v>
          </cell>
          <cell r="RS2">
            <v>13.85</v>
          </cell>
          <cell r="RT2">
            <v>13.85</v>
          </cell>
          <cell r="RU2">
            <v>13.85</v>
          </cell>
          <cell r="RV2">
            <v>13.85</v>
          </cell>
          <cell r="RW2">
            <v>13.85</v>
          </cell>
          <cell r="RX2">
            <v>13.85</v>
          </cell>
          <cell r="RY2">
            <v>13.85</v>
          </cell>
          <cell r="RZ2">
            <v>13.85</v>
          </cell>
          <cell r="SA2">
            <v>13.85</v>
          </cell>
          <cell r="SB2">
            <v>13.85</v>
          </cell>
          <cell r="SC2">
            <v>13.85</v>
          </cell>
          <cell r="SD2">
            <v>13.85</v>
          </cell>
          <cell r="SE2">
            <v>13.85</v>
          </cell>
          <cell r="SF2">
            <v>13.85</v>
          </cell>
          <cell r="SG2">
            <v>15.85</v>
          </cell>
          <cell r="SH2">
            <v>15.85</v>
          </cell>
          <cell r="SI2">
            <v>15.85</v>
          </cell>
          <cell r="SJ2">
            <v>15.85</v>
          </cell>
          <cell r="SK2">
            <v>15.85</v>
          </cell>
          <cell r="SL2">
            <v>15.85</v>
          </cell>
          <cell r="SM2">
            <v>15.85</v>
          </cell>
          <cell r="SN2">
            <v>15.85</v>
          </cell>
          <cell r="SO2">
            <v>15.85</v>
          </cell>
          <cell r="SP2">
            <v>15.85</v>
          </cell>
          <cell r="SQ2">
            <v>15.85</v>
          </cell>
          <cell r="SR2">
            <v>15.85</v>
          </cell>
          <cell r="SS2">
            <v>15.85</v>
          </cell>
          <cell r="ST2">
            <v>15.85</v>
          </cell>
          <cell r="SU2">
            <v>15.85</v>
          </cell>
          <cell r="SV2">
            <v>15.85</v>
          </cell>
          <cell r="SW2">
            <v>15.85</v>
          </cell>
          <cell r="SX2">
            <v>15.85</v>
          </cell>
          <cell r="SY2">
            <v>15.85</v>
          </cell>
          <cell r="SZ2">
            <v>15.85</v>
          </cell>
          <cell r="TA2">
            <v>15.85</v>
          </cell>
          <cell r="TB2">
            <v>15.85</v>
          </cell>
          <cell r="TC2">
            <v>15.85</v>
          </cell>
          <cell r="TD2">
            <v>15.85</v>
          </cell>
          <cell r="TE2">
            <v>15.85</v>
          </cell>
          <cell r="TF2">
            <v>15.85</v>
          </cell>
          <cell r="TG2">
            <v>15.85</v>
          </cell>
          <cell r="TH2">
            <v>15.85</v>
          </cell>
          <cell r="TI2">
            <v>15.85</v>
          </cell>
          <cell r="TJ2">
            <v>15.85</v>
          </cell>
          <cell r="TK2">
            <v>15.85</v>
          </cell>
          <cell r="TL2">
            <v>15.85</v>
          </cell>
          <cell r="TM2">
            <v>15.85</v>
          </cell>
          <cell r="TN2">
            <v>15.85</v>
          </cell>
          <cell r="TO2">
            <v>15.85</v>
          </cell>
          <cell r="TP2">
            <v>15.85</v>
          </cell>
          <cell r="TQ2">
            <v>15.85</v>
          </cell>
          <cell r="TR2">
            <v>15.85</v>
          </cell>
          <cell r="TS2">
            <v>15.85</v>
          </cell>
          <cell r="TT2">
            <v>15.85</v>
          </cell>
          <cell r="TU2">
            <v>15.85</v>
          </cell>
          <cell r="TV2">
            <v>15.85</v>
          </cell>
          <cell r="TW2">
            <v>15.85</v>
          </cell>
          <cell r="TX2">
            <v>15.85</v>
          </cell>
          <cell r="TY2">
            <v>15.85</v>
          </cell>
          <cell r="TZ2">
            <v>15.85</v>
          </cell>
          <cell r="UA2">
            <v>15.85</v>
          </cell>
          <cell r="UB2">
            <v>15.85</v>
          </cell>
          <cell r="UC2">
            <v>15.85</v>
          </cell>
          <cell r="UD2">
            <v>15.85</v>
          </cell>
          <cell r="UE2">
            <v>15.85</v>
          </cell>
          <cell r="UF2">
            <v>15.85</v>
          </cell>
          <cell r="UG2">
            <v>15.85</v>
          </cell>
          <cell r="UH2">
            <v>15.85</v>
          </cell>
          <cell r="UI2">
            <v>15.85</v>
          </cell>
          <cell r="UJ2">
            <v>15.950000000000001</v>
          </cell>
          <cell r="UK2">
            <v>15.950000000000001</v>
          </cell>
          <cell r="UL2">
            <v>16.05</v>
          </cell>
          <cell r="UM2">
            <v>16.05</v>
          </cell>
          <cell r="UN2">
            <v>15.950000000000001</v>
          </cell>
          <cell r="UO2">
            <v>15.85</v>
          </cell>
          <cell r="UP2">
            <v>15.85</v>
          </cell>
          <cell r="UQ2">
            <v>15.85</v>
          </cell>
          <cell r="UR2">
            <v>15.85</v>
          </cell>
          <cell r="US2">
            <v>14.35</v>
          </cell>
          <cell r="UT2">
            <v>14.35</v>
          </cell>
          <cell r="UU2">
            <v>14.35</v>
          </cell>
          <cell r="UV2">
            <v>14.35</v>
          </cell>
          <cell r="UW2">
            <v>14.35</v>
          </cell>
          <cell r="UX2">
            <v>14.35</v>
          </cell>
          <cell r="UY2">
            <v>14.35</v>
          </cell>
          <cell r="UZ2">
            <v>14.35</v>
          </cell>
          <cell r="VA2">
            <v>14.35</v>
          </cell>
          <cell r="VB2">
            <v>17.350000000000001</v>
          </cell>
          <cell r="VC2">
            <v>17.350000000000001</v>
          </cell>
          <cell r="VD2">
            <v>17.350000000000001</v>
          </cell>
          <cell r="VE2">
            <v>17.350000000000001</v>
          </cell>
          <cell r="VF2">
            <v>15.85</v>
          </cell>
          <cell r="VG2">
            <v>15.85</v>
          </cell>
          <cell r="VH2">
            <v>15.85</v>
          </cell>
          <cell r="VI2">
            <v>14.549999999999999</v>
          </cell>
          <cell r="VJ2">
            <v>14.549999999999999</v>
          </cell>
          <cell r="VK2">
            <v>14.549999999999999</v>
          </cell>
          <cell r="VL2">
            <v>14.549999999999999</v>
          </cell>
          <cell r="VM2">
            <v>14.65</v>
          </cell>
          <cell r="VN2">
            <v>14.65</v>
          </cell>
          <cell r="VO2">
            <v>14.65</v>
          </cell>
          <cell r="VP2">
            <v>14.65</v>
          </cell>
          <cell r="VQ2">
            <v>14.549999999999999</v>
          </cell>
          <cell r="VR2">
            <v>11.549999999999999</v>
          </cell>
          <cell r="VS2">
            <v>11.549999999999999</v>
          </cell>
          <cell r="VT2">
            <v>11.549999999999999</v>
          </cell>
          <cell r="VU2">
            <v>11.549999999999999</v>
          </cell>
          <cell r="VV2">
            <v>11.549999999999999</v>
          </cell>
          <cell r="VW2">
            <v>11.549999999999999</v>
          </cell>
          <cell r="VX2">
            <v>11.549999999999999</v>
          </cell>
          <cell r="VY2">
            <v>11.549999999999999</v>
          </cell>
          <cell r="VZ2">
            <v>11.549999999999999</v>
          </cell>
          <cell r="WA2">
            <v>11.549999999999999</v>
          </cell>
          <cell r="WB2">
            <v>11.549999999999999</v>
          </cell>
          <cell r="WC2">
            <v>11.549999999999999</v>
          </cell>
          <cell r="WD2">
            <v>11.549999999999999</v>
          </cell>
          <cell r="WE2">
            <v>11.549999999999999</v>
          </cell>
          <cell r="WF2">
            <v>11.549999999999999</v>
          </cell>
          <cell r="WG2">
            <v>11.549999999999999</v>
          </cell>
          <cell r="WH2">
            <v>11.549999999999999</v>
          </cell>
          <cell r="WI2">
            <v>11.549999999999999</v>
          </cell>
          <cell r="WJ2">
            <v>11.549999999999999</v>
          </cell>
          <cell r="WK2">
            <v>11.549999999999999</v>
          </cell>
          <cell r="WL2">
            <v>11.549999999999999</v>
          </cell>
          <cell r="WM2">
            <v>11.549999999999999</v>
          </cell>
          <cell r="WN2">
            <v>13.85</v>
          </cell>
          <cell r="WO2">
            <v>13.85</v>
          </cell>
          <cell r="WP2">
            <v>13.85</v>
          </cell>
          <cell r="WQ2">
            <v>13.85</v>
          </cell>
          <cell r="WR2">
            <v>13.85</v>
          </cell>
          <cell r="WS2">
            <v>13.85</v>
          </cell>
          <cell r="WT2">
            <v>13.85</v>
          </cell>
          <cell r="WU2">
            <v>13.85</v>
          </cell>
          <cell r="WV2">
            <v>13.85</v>
          </cell>
          <cell r="WW2">
            <v>13.85</v>
          </cell>
          <cell r="WX2">
            <v>13.85</v>
          </cell>
          <cell r="WY2">
            <v>13.85</v>
          </cell>
          <cell r="WZ2">
            <v>13.85</v>
          </cell>
          <cell r="XA2">
            <v>13.85</v>
          </cell>
          <cell r="XB2">
            <v>13.85</v>
          </cell>
          <cell r="XC2">
            <v>13.85</v>
          </cell>
          <cell r="XD2">
            <v>13.85</v>
          </cell>
          <cell r="XE2">
            <v>13.85</v>
          </cell>
          <cell r="XF2">
            <v>13.85</v>
          </cell>
          <cell r="XG2">
            <v>13.85</v>
          </cell>
          <cell r="XH2">
            <v>13.85</v>
          </cell>
          <cell r="XI2">
            <v>13.85</v>
          </cell>
          <cell r="XJ2">
            <v>13.85</v>
          </cell>
          <cell r="XK2">
            <v>13.85</v>
          </cell>
          <cell r="XL2">
            <v>13.85</v>
          </cell>
          <cell r="XM2">
            <v>13.85</v>
          </cell>
          <cell r="XN2">
            <v>13.85</v>
          </cell>
          <cell r="XO2">
            <v>13.85</v>
          </cell>
          <cell r="XP2">
            <v>13.85</v>
          </cell>
          <cell r="XQ2">
            <v>13.85</v>
          </cell>
          <cell r="XR2">
            <v>13.85</v>
          </cell>
          <cell r="XS2">
            <v>13.85</v>
          </cell>
          <cell r="XT2">
            <v>13.85</v>
          </cell>
          <cell r="XU2">
            <v>13.85</v>
          </cell>
          <cell r="XV2">
            <v>13.85</v>
          </cell>
          <cell r="XW2">
            <v>13.85</v>
          </cell>
          <cell r="XX2">
            <v>13.85</v>
          </cell>
          <cell r="XY2">
            <v>13.85</v>
          </cell>
          <cell r="XZ2">
            <v>13.85</v>
          </cell>
          <cell r="YA2">
            <v>13.85</v>
          </cell>
          <cell r="YB2">
            <v>13.85</v>
          </cell>
          <cell r="YC2">
            <v>13.85</v>
          </cell>
          <cell r="YD2">
            <v>13.85</v>
          </cell>
          <cell r="YE2">
            <v>13.85</v>
          </cell>
          <cell r="YF2">
            <v>13.85</v>
          </cell>
          <cell r="YG2">
            <v>13.85</v>
          </cell>
          <cell r="YH2">
            <v>13.85</v>
          </cell>
          <cell r="YI2">
            <v>13.85</v>
          </cell>
          <cell r="YJ2">
            <v>13.85</v>
          </cell>
          <cell r="YK2">
            <v>13.85</v>
          </cell>
          <cell r="YL2">
            <v>12.95</v>
          </cell>
          <cell r="YM2">
            <v>12.95</v>
          </cell>
          <cell r="YN2">
            <v>12.95</v>
          </cell>
          <cell r="YO2">
            <v>12.95</v>
          </cell>
          <cell r="YP2">
            <v>12.95</v>
          </cell>
          <cell r="YQ2">
            <v>12.95</v>
          </cell>
          <cell r="YR2">
            <v>12.95</v>
          </cell>
          <cell r="YS2">
            <v>12.95</v>
          </cell>
          <cell r="YT2">
            <v>12.95</v>
          </cell>
          <cell r="YU2">
            <v>12.95</v>
          </cell>
          <cell r="YV2">
            <v>12.45</v>
          </cell>
          <cell r="YW2">
            <v>12.95</v>
          </cell>
          <cell r="YX2">
            <v>12.95</v>
          </cell>
          <cell r="YY2">
            <v>20.350000000000001</v>
          </cell>
          <cell r="YZ2">
            <v>20.399999999999999</v>
          </cell>
          <cell r="ZA2">
            <v>20.3</v>
          </cell>
          <cell r="ZB2">
            <v>20.3</v>
          </cell>
          <cell r="ZC2">
            <v>20.3</v>
          </cell>
          <cell r="ZD2">
            <v>19.5</v>
          </cell>
          <cell r="ZE2">
            <v>21.650000000000002</v>
          </cell>
          <cell r="ZF2">
            <v>21.7</v>
          </cell>
          <cell r="ZG2">
            <v>3.35</v>
          </cell>
          <cell r="ZH2">
            <v>-2.15</v>
          </cell>
          <cell r="ZI2">
            <v>0.35000000000000009</v>
          </cell>
          <cell r="ZJ2">
            <v>6.2</v>
          </cell>
          <cell r="ZK2">
            <v>5.9499999999999993</v>
          </cell>
          <cell r="ZL2">
            <v>6.85</v>
          </cell>
          <cell r="ZM2">
            <v>13.35</v>
          </cell>
          <cell r="ZN2">
            <v>14.15</v>
          </cell>
          <cell r="ZO2">
            <v>14.15</v>
          </cell>
          <cell r="ZP2">
            <v>14.15</v>
          </cell>
          <cell r="ZQ2">
            <v>14.15</v>
          </cell>
          <cell r="ZR2">
            <v>14.15</v>
          </cell>
          <cell r="ZS2">
            <v>14.15</v>
          </cell>
          <cell r="ZT2">
            <v>14.15</v>
          </cell>
          <cell r="ZU2">
            <v>14.15</v>
          </cell>
          <cell r="ZV2">
            <v>14.049999999999999</v>
          </cell>
          <cell r="ZW2">
            <v>13.950000000000001</v>
          </cell>
          <cell r="ZX2">
            <v>13.85</v>
          </cell>
          <cell r="ZY2">
            <v>14.049999999999999</v>
          </cell>
          <cell r="ZZ2">
            <v>14.249999999999998</v>
          </cell>
          <cell r="AAA2">
            <v>14.249999999999998</v>
          </cell>
          <cell r="AAB2">
            <v>14.35</v>
          </cell>
          <cell r="AAC2">
            <v>14.35</v>
          </cell>
          <cell r="AAD2">
            <v>14.35</v>
          </cell>
          <cell r="AAE2">
            <v>14.35</v>
          </cell>
          <cell r="AAF2">
            <v>14.35</v>
          </cell>
          <cell r="AAG2">
            <v>14.35</v>
          </cell>
          <cell r="AAH2">
            <v>14.35</v>
          </cell>
          <cell r="AAI2">
            <v>13.549999999999999</v>
          </cell>
          <cell r="AAJ2">
            <v>13.45</v>
          </cell>
          <cell r="AAK2">
            <v>13.45</v>
          </cell>
          <cell r="AAL2">
            <v>13.45</v>
          </cell>
          <cell r="AAM2">
            <v>13.35</v>
          </cell>
          <cell r="AAN2">
            <v>13.35</v>
          </cell>
          <cell r="AAO2">
            <v>13.25</v>
          </cell>
          <cell r="AAP2">
            <v>13.25</v>
          </cell>
          <cell r="AAQ2">
            <v>13.15</v>
          </cell>
          <cell r="AAR2">
            <v>13.049999999999999</v>
          </cell>
          <cell r="AAS2">
            <v>12.95</v>
          </cell>
          <cell r="AAT2">
            <v>12.85</v>
          </cell>
          <cell r="AAU2">
            <v>12.75</v>
          </cell>
          <cell r="AAV2">
            <v>0</v>
          </cell>
          <cell r="AAW2">
            <v>18.100000000000001</v>
          </cell>
          <cell r="AAX2">
            <v>18.2</v>
          </cell>
          <cell r="AAY2">
            <v>18.2</v>
          </cell>
          <cell r="AAZ2">
            <v>18.2</v>
          </cell>
          <cell r="ABA2">
            <v>18.3</v>
          </cell>
          <cell r="ABB2">
            <v>18.3</v>
          </cell>
          <cell r="ABC2">
            <v>18.3</v>
          </cell>
          <cell r="ABD2">
            <v>18.3</v>
          </cell>
          <cell r="ABE2">
            <v>18.2</v>
          </cell>
          <cell r="ABF2">
            <v>18.100000000000001</v>
          </cell>
          <cell r="ABG2">
            <v>18.100000000000001</v>
          </cell>
          <cell r="ABH2">
            <v>18</v>
          </cell>
          <cell r="ABI2">
            <v>17.899999999999999</v>
          </cell>
          <cell r="ABJ2">
            <v>15.6</v>
          </cell>
          <cell r="ABK2">
            <v>15.6</v>
          </cell>
          <cell r="ABL2">
            <v>15.6</v>
          </cell>
          <cell r="ABM2">
            <v>15.7</v>
          </cell>
          <cell r="ABN2">
            <v>15.7</v>
          </cell>
          <cell r="ABO2">
            <v>15.8</v>
          </cell>
          <cell r="ABP2">
            <v>15.8</v>
          </cell>
          <cell r="ABQ2">
            <v>15.8</v>
          </cell>
          <cell r="ABR2">
            <v>15.6</v>
          </cell>
          <cell r="ABS2">
            <v>15.5</v>
          </cell>
          <cell r="ABT2">
            <v>15.4</v>
          </cell>
          <cell r="ABU2">
            <v>15.549999999999999</v>
          </cell>
          <cell r="ABV2">
            <v>15.549999999999999</v>
          </cell>
          <cell r="ABW2">
            <v>15.049999999999999</v>
          </cell>
          <cell r="ABX2">
            <v>15.549999999999999</v>
          </cell>
          <cell r="ABY2">
            <v>15.65</v>
          </cell>
          <cell r="ABZ2">
            <v>15.65</v>
          </cell>
          <cell r="ACA2">
            <v>15.549999999999999</v>
          </cell>
          <cell r="ACB2">
            <v>15.549999999999999</v>
          </cell>
          <cell r="ACC2">
            <v>15.450000000000001</v>
          </cell>
          <cell r="ACD2">
            <v>15.35</v>
          </cell>
          <cell r="ACE2">
            <v>15.249999999999998</v>
          </cell>
          <cell r="ACF2">
            <v>15.549999999999999</v>
          </cell>
          <cell r="ACG2">
            <v>15.549999999999999</v>
          </cell>
          <cell r="ACH2">
            <v>15.65</v>
          </cell>
          <cell r="ACI2">
            <v>15.65</v>
          </cell>
          <cell r="ACJ2">
            <v>15.749999999999998</v>
          </cell>
          <cell r="ACK2">
            <v>15.85</v>
          </cell>
          <cell r="ACL2">
            <v>15.85</v>
          </cell>
          <cell r="ACM2">
            <v>15.749999999999998</v>
          </cell>
          <cell r="ACN2">
            <v>15.65</v>
          </cell>
          <cell r="ACO2">
            <v>15.549999999999999</v>
          </cell>
          <cell r="ACP2">
            <v>15.450000000000001</v>
          </cell>
          <cell r="ACQ2">
            <v>16.25</v>
          </cell>
          <cell r="ACR2">
            <v>13.5</v>
          </cell>
          <cell r="ACS2">
            <v>13.6</v>
          </cell>
          <cell r="ACT2">
            <v>13.5</v>
          </cell>
          <cell r="ACU2">
            <v>13.5</v>
          </cell>
          <cell r="ACV2">
            <v>13.5</v>
          </cell>
          <cell r="ACW2">
            <v>13.4</v>
          </cell>
          <cell r="ACX2">
            <v>13.3</v>
          </cell>
          <cell r="ACY2">
            <v>13.2</v>
          </cell>
          <cell r="ACZ2">
            <v>13.1</v>
          </cell>
          <cell r="ADA2">
            <v>13</v>
          </cell>
          <cell r="ADB2">
            <v>12.9</v>
          </cell>
          <cell r="ADC2">
            <v>12.8</v>
          </cell>
          <cell r="ADD2">
            <v>12.6</v>
          </cell>
          <cell r="ADE2">
            <v>-0.14999999999999991</v>
          </cell>
          <cell r="ADF2">
            <v>16.8</v>
          </cell>
          <cell r="ADG2">
            <v>16.8</v>
          </cell>
          <cell r="ADH2">
            <v>16.8</v>
          </cell>
          <cell r="ADI2">
            <v>16.8</v>
          </cell>
          <cell r="ADJ2">
            <v>15.7</v>
          </cell>
          <cell r="ADK2">
            <v>15.5</v>
          </cell>
          <cell r="ADL2">
            <v>15.7</v>
          </cell>
          <cell r="ADM2">
            <v>15.8</v>
          </cell>
          <cell r="ADN2">
            <v>15.8</v>
          </cell>
          <cell r="ADO2">
            <v>15.8</v>
          </cell>
          <cell r="ADP2">
            <v>15.7</v>
          </cell>
          <cell r="ADQ2">
            <v>15.7</v>
          </cell>
          <cell r="ADR2">
            <v>15.7</v>
          </cell>
          <cell r="ADS2">
            <v>15.6</v>
          </cell>
          <cell r="ADT2">
            <v>15.6</v>
          </cell>
          <cell r="ADU2">
            <v>16.7</v>
          </cell>
          <cell r="ADV2">
            <v>16.8</v>
          </cell>
          <cell r="ADW2">
            <v>16.899999999999999</v>
          </cell>
          <cell r="ADX2">
            <v>17</v>
          </cell>
          <cell r="ADY2">
            <v>17</v>
          </cell>
          <cell r="ADZ2">
            <v>17</v>
          </cell>
          <cell r="AEA2">
            <v>17</v>
          </cell>
          <cell r="AEB2">
            <v>15.4</v>
          </cell>
          <cell r="AEC2">
            <v>15.6</v>
          </cell>
          <cell r="AED2">
            <v>15.6</v>
          </cell>
          <cell r="AEE2">
            <v>15.5</v>
          </cell>
          <cell r="AEF2">
            <v>15.5</v>
          </cell>
          <cell r="AEG2">
            <v>16.899999999999999</v>
          </cell>
          <cell r="AEH2">
            <v>17</v>
          </cell>
          <cell r="AEI2">
            <v>16.8</v>
          </cell>
          <cell r="AEJ2">
            <v>15.450000000000001</v>
          </cell>
          <cell r="AEK2">
            <v>15.549999999999999</v>
          </cell>
          <cell r="AEL2">
            <v>15.65</v>
          </cell>
          <cell r="AEM2">
            <v>15.749999999999998</v>
          </cell>
          <cell r="AEN2">
            <v>15.65</v>
          </cell>
          <cell r="AEO2">
            <v>15.549999999999999</v>
          </cell>
          <cell r="AEP2">
            <v>15.450000000000001</v>
          </cell>
          <cell r="AEQ2">
            <v>15.249999999999998</v>
          </cell>
          <cell r="AER2">
            <v>15.049999999999999</v>
          </cell>
          <cell r="AES2">
            <v>14.950000000000001</v>
          </cell>
          <cell r="AET2">
            <v>14.85</v>
          </cell>
          <cell r="AEU2">
            <v>14.85</v>
          </cell>
          <cell r="AEV2">
            <v>14.85</v>
          </cell>
          <cell r="AEW2">
            <v>14.749999999999998</v>
          </cell>
          <cell r="AEX2">
            <v>14.65</v>
          </cell>
          <cell r="AEY2">
            <v>14.450000000000001</v>
          </cell>
          <cell r="AEZ2">
            <v>12.25</v>
          </cell>
          <cell r="AFA2">
            <v>12.25</v>
          </cell>
          <cell r="AFB2">
            <v>12.35</v>
          </cell>
          <cell r="AFC2">
            <v>12.35</v>
          </cell>
          <cell r="AFD2">
            <v>12.35</v>
          </cell>
          <cell r="AFE2">
            <v>12.35</v>
          </cell>
          <cell r="AFF2">
            <v>12.35</v>
          </cell>
          <cell r="AFG2">
            <v>12.35</v>
          </cell>
          <cell r="AFH2">
            <v>12.35</v>
          </cell>
          <cell r="AFI2">
            <v>12.35</v>
          </cell>
          <cell r="AFJ2">
            <v>12.35</v>
          </cell>
          <cell r="AFK2">
            <v>12.35</v>
          </cell>
          <cell r="AFL2">
            <v>12.35</v>
          </cell>
          <cell r="AFM2">
            <v>12.35</v>
          </cell>
          <cell r="AFN2">
            <v>12.25</v>
          </cell>
          <cell r="AFO2">
            <v>12.25</v>
          </cell>
          <cell r="AFP2">
            <v>12.25</v>
          </cell>
          <cell r="AFQ2">
            <v>13.549999999999999</v>
          </cell>
          <cell r="AFR2">
            <v>13.549999999999999</v>
          </cell>
          <cell r="AFS2">
            <v>13.549999999999999</v>
          </cell>
          <cell r="AFT2">
            <v>13.549999999999999</v>
          </cell>
          <cell r="AFU2">
            <v>13.549999999999999</v>
          </cell>
          <cell r="AFV2">
            <v>13.45</v>
          </cell>
          <cell r="AFW2">
            <v>13.45</v>
          </cell>
          <cell r="AFX2">
            <v>13.45</v>
          </cell>
          <cell r="AFY2">
            <v>13.45</v>
          </cell>
          <cell r="AFZ2">
            <v>13.35</v>
          </cell>
          <cell r="AGA2">
            <v>13.35</v>
          </cell>
          <cell r="AGB2">
            <v>12.3</v>
          </cell>
          <cell r="AGC2">
            <v>12.3</v>
          </cell>
          <cell r="AGD2">
            <v>12.3</v>
          </cell>
          <cell r="AGE2">
            <v>12.3</v>
          </cell>
          <cell r="AGF2">
            <v>12.3</v>
          </cell>
          <cell r="AGG2">
            <v>12.4</v>
          </cell>
          <cell r="AGH2">
            <v>12.4</v>
          </cell>
          <cell r="AGI2">
            <v>12.4</v>
          </cell>
          <cell r="AGJ2">
            <v>12.4</v>
          </cell>
          <cell r="AGK2">
            <v>12.4</v>
          </cell>
          <cell r="AGL2">
            <v>12.4</v>
          </cell>
          <cell r="AGM2">
            <v>12.4</v>
          </cell>
          <cell r="AGN2">
            <v>12.3</v>
          </cell>
          <cell r="AGO2">
            <v>12.3</v>
          </cell>
          <cell r="AGP2">
            <v>12.3</v>
          </cell>
          <cell r="AGQ2">
            <v>12.3</v>
          </cell>
          <cell r="AGR2">
            <v>12.3</v>
          </cell>
          <cell r="AGS2">
            <v>15.3</v>
          </cell>
          <cell r="AGT2">
            <v>15.4</v>
          </cell>
          <cell r="AGU2">
            <v>15.4</v>
          </cell>
          <cell r="AGV2">
            <v>15.4</v>
          </cell>
          <cell r="AGW2">
            <v>15.3</v>
          </cell>
          <cell r="AGX2">
            <v>15.2</v>
          </cell>
          <cell r="AGY2">
            <v>15.1</v>
          </cell>
          <cell r="AGZ2">
            <v>15</v>
          </cell>
          <cell r="AHA2">
            <v>14.9</v>
          </cell>
          <cell r="AHB2">
            <v>14.9</v>
          </cell>
          <cell r="AHC2">
            <v>14.8</v>
          </cell>
          <cell r="AHD2">
            <v>13.15</v>
          </cell>
          <cell r="AHE2">
            <v>13.15</v>
          </cell>
          <cell r="AHF2">
            <v>13.15</v>
          </cell>
          <cell r="AHG2">
            <v>13.15</v>
          </cell>
          <cell r="AHH2">
            <v>13.15</v>
          </cell>
          <cell r="AHI2">
            <v>13.049999999999999</v>
          </cell>
          <cell r="AHJ2">
            <v>13.049999999999999</v>
          </cell>
          <cell r="AHK2">
            <v>12.95</v>
          </cell>
          <cell r="AHL2">
            <v>12.85</v>
          </cell>
          <cell r="AHM2">
            <v>12.85</v>
          </cell>
          <cell r="AHN2">
            <v>12.75</v>
          </cell>
          <cell r="AHO2">
            <v>14.249999999999998</v>
          </cell>
          <cell r="AHP2">
            <v>14.249999999999998</v>
          </cell>
          <cell r="AHQ2">
            <v>14.249999999999998</v>
          </cell>
          <cell r="AHR2">
            <v>14.249999999999998</v>
          </cell>
          <cell r="AHS2">
            <v>14.249999999999998</v>
          </cell>
          <cell r="AHT2">
            <v>14.249999999999998</v>
          </cell>
          <cell r="AHU2">
            <v>14.15</v>
          </cell>
          <cell r="AHV2">
            <v>14.049999999999999</v>
          </cell>
          <cell r="AHW2">
            <v>14.049999999999999</v>
          </cell>
          <cell r="AHX2">
            <v>13.85</v>
          </cell>
          <cell r="AHY2">
            <v>13.85</v>
          </cell>
          <cell r="AHZ2">
            <v>13.15</v>
          </cell>
          <cell r="AIA2">
            <v>13.25</v>
          </cell>
          <cell r="AIB2">
            <v>13.25</v>
          </cell>
          <cell r="AIC2">
            <v>13.25</v>
          </cell>
          <cell r="AID2">
            <v>13.35</v>
          </cell>
          <cell r="AIE2">
            <v>13.25</v>
          </cell>
          <cell r="AIF2">
            <v>13.25</v>
          </cell>
          <cell r="AIG2">
            <v>13.25</v>
          </cell>
          <cell r="AIH2">
            <v>13.25</v>
          </cell>
          <cell r="AII2">
            <v>13.15</v>
          </cell>
          <cell r="AIJ2">
            <v>13.15</v>
          </cell>
          <cell r="AIK2">
            <v>16.950000000000003</v>
          </cell>
          <cell r="AIL2">
            <v>16.850000000000001</v>
          </cell>
          <cell r="AIM2">
            <v>16.950000000000003</v>
          </cell>
          <cell r="AIN2">
            <v>16.850000000000001</v>
          </cell>
          <cell r="AIO2">
            <v>17.05</v>
          </cell>
          <cell r="AIP2">
            <v>16.950000000000003</v>
          </cell>
          <cell r="AIQ2">
            <v>17.05</v>
          </cell>
          <cell r="AIR2">
            <v>16.950000000000003</v>
          </cell>
          <cell r="AIS2">
            <v>17.05</v>
          </cell>
          <cell r="AIT2">
            <v>17.05</v>
          </cell>
          <cell r="AIU2">
            <v>17.05</v>
          </cell>
          <cell r="AIV2">
            <v>17.05</v>
          </cell>
          <cell r="AIW2">
            <v>17.05</v>
          </cell>
          <cell r="AIX2">
            <v>17.05</v>
          </cell>
          <cell r="AIY2">
            <v>16.950000000000003</v>
          </cell>
          <cell r="AIZ2">
            <v>17.05</v>
          </cell>
          <cell r="AJA2">
            <v>16.850000000000001</v>
          </cell>
          <cell r="AJB2">
            <v>17.05</v>
          </cell>
          <cell r="AJC2">
            <v>16.75</v>
          </cell>
          <cell r="AJD2">
            <v>16.950000000000003</v>
          </cell>
          <cell r="AJE2">
            <v>16.650000000000002</v>
          </cell>
          <cell r="AJF2">
            <v>16.850000000000001</v>
          </cell>
          <cell r="AJG2">
            <v>6.85</v>
          </cell>
          <cell r="AJH2">
            <v>-0.14999999999999991</v>
          </cell>
          <cell r="AJI2">
            <v>16.100000000000001</v>
          </cell>
          <cell r="AJJ2">
            <v>16.2</v>
          </cell>
          <cell r="AJK2">
            <v>16.2</v>
          </cell>
          <cell r="AJL2">
            <v>16.3</v>
          </cell>
          <cell r="AJM2">
            <v>16.2</v>
          </cell>
          <cell r="AJN2">
            <v>16.100000000000001</v>
          </cell>
          <cell r="AJO2">
            <v>16</v>
          </cell>
          <cell r="AJP2">
            <v>15.9</v>
          </cell>
          <cell r="AJQ2">
            <v>15.7</v>
          </cell>
          <cell r="AJR2">
            <v>15.6</v>
          </cell>
          <cell r="AJS2">
            <v>15.5</v>
          </cell>
          <cell r="AJT2">
            <v>18.850000000000001</v>
          </cell>
          <cell r="AJU2">
            <v>20.85</v>
          </cell>
          <cell r="AJV2">
            <v>20.85</v>
          </cell>
          <cell r="AJW2">
            <v>20.85</v>
          </cell>
          <cell r="AJX2">
            <v>15.85</v>
          </cell>
          <cell r="AJY2">
            <v>15.85</v>
          </cell>
          <cell r="AJZ2">
            <v>15.85</v>
          </cell>
          <cell r="AKA2">
            <v>14.85</v>
          </cell>
          <cell r="AKB2">
            <v>14.85</v>
          </cell>
          <cell r="AKC2">
            <v>14.85</v>
          </cell>
          <cell r="AKD2">
            <v>14.85</v>
          </cell>
          <cell r="AKE2">
            <v>14.85</v>
          </cell>
          <cell r="AKF2">
            <v>15.35</v>
          </cell>
          <cell r="AKG2">
            <v>5.8</v>
          </cell>
          <cell r="AKH2">
            <v>5.8</v>
          </cell>
          <cell r="AKI2">
            <v>10.8</v>
          </cell>
          <cell r="AKJ2">
            <v>11.549999999999999</v>
          </cell>
          <cell r="AKK2">
            <v>11.549999999999999</v>
          </cell>
          <cell r="AKL2">
            <v>11.4</v>
          </cell>
          <cell r="AKM2">
            <v>10.4</v>
          </cell>
          <cell r="AKN2">
            <v>15.35</v>
          </cell>
          <cell r="AKO2">
            <v>18.950000000000003</v>
          </cell>
          <cell r="AKP2">
            <v>18.850000000000001</v>
          </cell>
          <cell r="AKQ2">
            <v>16.350000000000001</v>
          </cell>
          <cell r="AKR2">
            <v>7.85</v>
          </cell>
          <cell r="AKS2">
            <v>10</v>
          </cell>
          <cell r="AKT2">
            <v>9.9499999999999993</v>
          </cell>
          <cell r="AKU2">
            <v>9.9499999999999993</v>
          </cell>
          <cell r="AKV2">
            <v>9.9499999999999993</v>
          </cell>
          <cell r="AKW2">
            <v>13.35</v>
          </cell>
          <cell r="AKX2">
            <v>13.35</v>
          </cell>
          <cell r="AKY2">
            <v>13.35</v>
          </cell>
          <cell r="AKZ2">
            <v>13.35</v>
          </cell>
          <cell r="ALA2">
            <v>13.35</v>
          </cell>
          <cell r="ALB2">
            <v>13.35</v>
          </cell>
          <cell r="ALC2">
            <v>13.35</v>
          </cell>
          <cell r="ALD2">
            <v>13.35</v>
          </cell>
          <cell r="ALE2">
            <v>13.35</v>
          </cell>
          <cell r="ALF2">
            <v>13.35</v>
          </cell>
          <cell r="ALG2">
            <v>13.35</v>
          </cell>
          <cell r="ALH2">
            <v>13.35</v>
          </cell>
          <cell r="ALI2">
            <v>13.35</v>
          </cell>
          <cell r="ALJ2">
            <v>13.35</v>
          </cell>
          <cell r="ALK2">
            <v>13.35</v>
          </cell>
          <cell r="ALL2">
            <v>13.35</v>
          </cell>
          <cell r="ALM2">
            <v>11.35</v>
          </cell>
          <cell r="ALN2">
            <v>13.45</v>
          </cell>
          <cell r="ALO2">
            <v>14.450000000000001</v>
          </cell>
          <cell r="ALP2">
            <v>12.35</v>
          </cell>
          <cell r="ALQ2">
            <v>12.35</v>
          </cell>
          <cell r="ALR2">
            <v>11.049999999999999</v>
          </cell>
          <cell r="ALS2">
            <v>12.75</v>
          </cell>
          <cell r="ALT2">
            <v>15</v>
          </cell>
          <cell r="ALU2">
            <v>14.9</v>
          </cell>
          <cell r="ALV2">
            <v>14.8</v>
          </cell>
          <cell r="ALW2">
            <v>14.5</v>
          </cell>
          <cell r="ALX2">
            <v>14</v>
          </cell>
          <cell r="ALY2">
            <v>13.9</v>
          </cell>
          <cell r="ALZ2">
            <v>13.8</v>
          </cell>
          <cell r="AMA2">
            <v>14.85</v>
          </cell>
          <cell r="AMB2">
            <v>14.65</v>
          </cell>
          <cell r="AMC2">
            <v>14.950000000000001</v>
          </cell>
          <cell r="AMD2">
            <v>14.950000000000001</v>
          </cell>
          <cell r="AME2">
            <v>14.950000000000001</v>
          </cell>
          <cell r="AMF2">
            <v>13.85</v>
          </cell>
          <cell r="AMG2">
            <v>13.75</v>
          </cell>
          <cell r="AMH2">
            <v>13.65</v>
          </cell>
          <cell r="AMI2">
            <v>13.45</v>
          </cell>
          <cell r="AMJ2">
            <v>12.85</v>
          </cell>
          <cell r="AMK2">
            <v>12.85</v>
          </cell>
          <cell r="AML2">
            <v>17.350000000000001</v>
          </cell>
          <cell r="AMM2">
            <v>16</v>
          </cell>
          <cell r="AMN2">
            <v>16.05</v>
          </cell>
          <cell r="AMO2">
            <v>15.749999999999998</v>
          </cell>
          <cell r="AMP2">
            <v>13.45</v>
          </cell>
          <cell r="AMQ2">
            <v>14.9</v>
          </cell>
          <cell r="AMR2">
            <v>15.049999999999999</v>
          </cell>
          <cell r="AMS2">
            <v>15.049999999999999</v>
          </cell>
          <cell r="AMT2">
            <v>14.9</v>
          </cell>
          <cell r="AMU2">
            <v>14.9</v>
          </cell>
          <cell r="AMV2">
            <v>14.9</v>
          </cell>
          <cell r="AMW2">
            <v>14.9</v>
          </cell>
          <cell r="AMX2">
            <v>14.65</v>
          </cell>
          <cell r="AMY2">
            <v>14.549999999999999</v>
          </cell>
          <cell r="AMZ2">
            <v>14.549999999999999</v>
          </cell>
          <cell r="ANA2">
            <v>14.450000000000001</v>
          </cell>
          <cell r="ANB2">
            <v>13.85</v>
          </cell>
          <cell r="ANC2">
            <v>14.9</v>
          </cell>
          <cell r="AND2">
            <v>13.85</v>
          </cell>
          <cell r="ANE2">
            <v>14.9</v>
          </cell>
          <cell r="ANF2">
            <v>13.85</v>
          </cell>
          <cell r="ANG2">
            <v>14.9</v>
          </cell>
          <cell r="ANH2">
            <v>13.85</v>
          </cell>
          <cell r="ANI2">
            <v>14.9</v>
          </cell>
          <cell r="ANJ2">
            <v>13.85</v>
          </cell>
          <cell r="ANK2">
            <v>14.9</v>
          </cell>
          <cell r="ANL2">
            <v>13.85</v>
          </cell>
          <cell r="ANM2">
            <v>14.9</v>
          </cell>
          <cell r="ANN2">
            <v>13.85</v>
          </cell>
          <cell r="ANO2">
            <v>13.85</v>
          </cell>
          <cell r="ANP2">
            <v>16.399999999999999</v>
          </cell>
          <cell r="ANQ2">
            <v>15.049999999999999</v>
          </cell>
          <cell r="ANR2">
            <v>15.049999999999999</v>
          </cell>
          <cell r="ANS2">
            <v>15.049999999999999</v>
          </cell>
          <cell r="ANT2">
            <v>15.049999999999999</v>
          </cell>
          <cell r="ANU2">
            <v>15.049999999999999</v>
          </cell>
          <cell r="ANV2">
            <v>15.049999999999999</v>
          </cell>
          <cell r="ANW2">
            <v>15.549999999999999</v>
          </cell>
          <cell r="ANX2">
            <v>15.549999999999999</v>
          </cell>
          <cell r="ANY2">
            <v>15.549999999999999</v>
          </cell>
          <cell r="ANZ2">
            <v>16</v>
          </cell>
          <cell r="AOA2">
            <v>13.85</v>
          </cell>
          <cell r="AOB2">
            <v>15.9</v>
          </cell>
          <cell r="AOC2">
            <v>13.75</v>
          </cell>
          <cell r="AOD2">
            <v>13.45</v>
          </cell>
          <cell r="AOE2">
            <v>13.25</v>
          </cell>
          <cell r="AOF2">
            <v>14.85</v>
          </cell>
          <cell r="AOG2">
            <v>14.85</v>
          </cell>
          <cell r="AOH2">
            <v>14.85</v>
          </cell>
          <cell r="AOI2">
            <v>14.85</v>
          </cell>
          <cell r="AOJ2">
            <v>14.85</v>
          </cell>
          <cell r="AOK2">
            <v>14.85</v>
          </cell>
          <cell r="AOL2">
            <v>14.85</v>
          </cell>
          <cell r="AOM2">
            <v>14.85</v>
          </cell>
          <cell r="AON2">
            <v>14.3</v>
          </cell>
          <cell r="AOO2">
            <v>14.3</v>
          </cell>
          <cell r="AOP2">
            <v>14.65</v>
          </cell>
          <cell r="AOQ2">
            <v>14.65</v>
          </cell>
          <cell r="AOR2">
            <v>14.65</v>
          </cell>
          <cell r="AOS2">
            <v>14.3</v>
          </cell>
          <cell r="AOT2">
            <v>13.85</v>
          </cell>
          <cell r="AOU2">
            <v>13.85</v>
          </cell>
          <cell r="AOV2">
            <v>13.85</v>
          </cell>
          <cell r="AOW2">
            <v>13.85</v>
          </cell>
          <cell r="AOX2">
            <v>13.85</v>
          </cell>
          <cell r="AOY2">
            <v>13.85</v>
          </cell>
          <cell r="AOZ2">
            <v>13.85</v>
          </cell>
          <cell r="APA2">
            <v>13.85</v>
          </cell>
          <cell r="APB2">
            <v>15.049999999999999</v>
          </cell>
          <cell r="APC2">
            <v>15.049999999999999</v>
          </cell>
          <cell r="APD2">
            <v>15.049999999999999</v>
          </cell>
          <cell r="APE2">
            <v>15.049999999999999</v>
          </cell>
          <cell r="APF2">
            <v>15.049999999999999</v>
          </cell>
          <cell r="APG2">
            <v>15.049999999999999</v>
          </cell>
          <cell r="APH2">
            <v>15.049999999999999</v>
          </cell>
          <cell r="API2">
            <v>15.049999999999999</v>
          </cell>
          <cell r="APJ2">
            <v>15.049999999999999</v>
          </cell>
          <cell r="APK2">
            <v>15.049999999999999</v>
          </cell>
          <cell r="APL2">
            <v>15.049999999999999</v>
          </cell>
          <cell r="APM2">
            <v>15.049999999999999</v>
          </cell>
          <cell r="APN2">
            <v>15.049999999999999</v>
          </cell>
          <cell r="APO2">
            <v>15.049999999999999</v>
          </cell>
          <cell r="APP2">
            <v>15.049999999999999</v>
          </cell>
          <cell r="APQ2">
            <v>15.049999999999999</v>
          </cell>
          <cell r="APR2">
            <v>15.049999999999999</v>
          </cell>
          <cell r="APS2">
            <v>15.049999999999999</v>
          </cell>
          <cell r="APT2">
            <v>14.9</v>
          </cell>
          <cell r="APU2">
            <v>14.9</v>
          </cell>
          <cell r="APV2">
            <v>14.85</v>
          </cell>
          <cell r="APW2">
            <v>14.85</v>
          </cell>
          <cell r="APX2">
            <v>14.85</v>
          </cell>
          <cell r="APY2">
            <v>14.85</v>
          </cell>
          <cell r="APZ2">
            <v>14.85</v>
          </cell>
          <cell r="AQA2">
            <v>14.85</v>
          </cell>
          <cell r="AQB2">
            <v>14.85</v>
          </cell>
          <cell r="AQC2">
            <v>13.7</v>
          </cell>
          <cell r="AQD2">
            <v>13.65</v>
          </cell>
          <cell r="AQE2">
            <v>13.65</v>
          </cell>
          <cell r="AQF2">
            <v>13.65</v>
          </cell>
          <cell r="AQG2">
            <v>13.65</v>
          </cell>
          <cell r="AQH2">
            <v>13.65</v>
          </cell>
          <cell r="AQI2">
            <v>13.65</v>
          </cell>
          <cell r="AQJ2">
            <v>13.65</v>
          </cell>
          <cell r="AQK2">
            <v>15.950000000000001</v>
          </cell>
          <cell r="AQL2">
            <v>15.85</v>
          </cell>
          <cell r="AQM2">
            <v>16.150000000000002</v>
          </cell>
          <cell r="AQN2">
            <v>16.150000000000002</v>
          </cell>
          <cell r="AQO2">
            <v>16.150000000000002</v>
          </cell>
          <cell r="AQP2">
            <v>16.150000000000002</v>
          </cell>
          <cell r="AQQ2">
            <v>16.150000000000002</v>
          </cell>
          <cell r="AQR2">
            <v>16.150000000000002</v>
          </cell>
          <cell r="AQS2">
            <v>16.150000000000002</v>
          </cell>
          <cell r="AQT2">
            <v>16.150000000000002</v>
          </cell>
          <cell r="AQU2">
            <v>16.150000000000002</v>
          </cell>
          <cell r="AQV2">
            <v>16.150000000000002</v>
          </cell>
          <cell r="AQW2">
            <v>16.150000000000002</v>
          </cell>
          <cell r="AQX2">
            <v>16.150000000000002</v>
          </cell>
          <cell r="AQY2">
            <v>17.600000000000001</v>
          </cell>
          <cell r="AQZ2">
            <v>13.25</v>
          </cell>
          <cell r="ARA2">
            <v>15.35</v>
          </cell>
          <cell r="ARB2">
            <v>12.75</v>
          </cell>
          <cell r="ARC2">
            <v>12.65</v>
          </cell>
          <cell r="ARD2">
            <v>13.950000000000001</v>
          </cell>
          <cell r="ARE2">
            <v>15</v>
          </cell>
          <cell r="ARF2">
            <v>15.049999999999999</v>
          </cell>
          <cell r="ARG2">
            <v>17.450000000000003</v>
          </cell>
          <cell r="ARH2">
            <v>18.05</v>
          </cell>
          <cell r="ARI2">
            <v>15.9</v>
          </cell>
          <cell r="ARJ2">
            <v>15.85</v>
          </cell>
          <cell r="ARK2">
            <v>15.749999999999998</v>
          </cell>
          <cell r="ARL2">
            <v>15.85</v>
          </cell>
          <cell r="ARM2">
            <v>15.65</v>
          </cell>
          <cell r="ARN2">
            <v>15.65</v>
          </cell>
          <cell r="ARO2">
            <v>14.85</v>
          </cell>
          <cell r="ARP2">
            <v>14.749999999999998</v>
          </cell>
          <cell r="ARQ2">
            <v>14.549999999999999</v>
          </cell>
          <cell r="ARR2">
            <v>16.05</v>
          </cell>
          <cell r="ARS2">
            <v>16.05</v>
          </cell>
          <cell r="ART2">
            <v>16.05</v>
          </cell>
          <cell r="ARU2">
            <v>16.05</v>
          </cell>
          <cell r="ARV2">
            <v>16.05</v>
          </cell>
          <cell r="ARW2">
            <v>16.05</v>
          </cell>
          <cell r="ARX2">
            <v>16.05</v>
          </cell>
          <cell r="ARY2">
            <v>16.05</v>
          </cell>
          <cell r="ARZ2">
            <v>14.85</v>
          </cell>
          <cell r="ASA2">
            <v>14.85</v>
          </cell>
          <cell r="ASB2">
            <v>14.85</v>
          </cell>
          <cell r="ASC2">
            <v>14.85</v>
          </cell>
          <cell r="ASD2">
            <v>14.85</v>
          </cell>
          <cell r="ASE2">
            <v>14.85</v>
          </cell>
          <cell r="ASF2">
            <v>14.85</v>
          </cell>
          <cell r="ASG2">
            <v>14.85</v>
          </cell>
          <cell r="ASH2">
            <v>15.8</v>
          </cell>
          <cell r="ASI2">
            <v>11</v>
          </cell>
          <cell r="ASJ2">
            <v>15.8</v>
          </cell>
          <cell r="ASK2">
            <v>14.4</v>
          </cell>
          <cell r="ASL2">
            <v>13.4</v>
          </cell>
          <cell r="ASM2">
            <v>13</v>
          </cell>
          <cell r="ASN2">
            <v>12.35</v>
          </cell>
          <cell r="ASO2">
            <v>12.35</v>
          </cell>
          <cell r="ASP2">
            <v>11.75</v>
          </cell>
          <cell r="ASQ2">
            <v>14.35</v>
          </cell>
          <cell r="ASR2">
            <v>13.35</v>
          </cell>
          <cell r="ASS2">
            <v>12.95</v>
          </cell>
          <cell r="AST2">
            <v>13.75</v>
          </cell>
          <cell r="ASU2">
            <v>14.9</v>
          </cell>
          <cell r="ASV2">
            <v>14.9</v>
          </cell>
          <cell r="ASW2">
            <v>14.9</v>
          </cell>
          <cell r="ASX2">
            <v>14.85</v>
          </cell>
          <cell r="ASY2">
            <v>12.75</v>
          </cell>
          <cell r="ASZ2">
            <v>14.9</v>
          </cell>
          <cell r="ATA2">
            <v>14.85</v>
          </cell>
          <cell r="ATB2">
            <v>12.45</v>
          </cell>
          <cell r="ATC2">
            <v>15.950000000000001</v>
          </cell>
          <cell r="ATD2">
            <v>8.35</v>
          </cell>
          <cell r="ATE2">
            <v>6.85</v>
          </cell>
          <cell r="ATF2">
            <v>12.95</v>
          </cell>
          <cell r="ATG2">
            <v>10.45</v>
          </cell>
          <cell r="ATH2">
            <v>10.85</v>
          </cell>
          <cell r="ATI2">
            <v>10.85</v>
          </cell>
          <cell r="ATJ2">
            <v>9.35</v>
          </cell>
          <cell r="ATK2">
            <v>12.95</v>
          </cell>
          <cell r="ATL2">
            <v>11.45</v>
          </cell>
          <cell r="ATM2">
            <v>14</v>
          </cell>
          <cell r="ATN2">
            <v>11.85</v>
          </cell>
          <cell r="ATO2">
            <v>10.25</v>
          </cell>
          <cell r="ATP2">
            <v>10.35</v>
          </cell>
          <cell r="ATQ2">
            <v>13.950000000000001</v>
          </cell>
          <cell r="ATR2">
            <v>12.45</v>
          </cell>
          <cell r="ATS2">
            <v>17.450000000000003</v>
          </cell>
          <cell r="ATT2">
            <v>18.650000000000002</v>
          </cell>
          <cell r="ATU2">
            <v>14.65</v>
          </cell>
          <cell r="ATV2">
            <v>13.35</v>
          </cell>
          <cell r="ATW2">
            <v>13.35</v>
          </cell>
          <cell r="ATX2">
            <v>13.35</v>
          </cell>
          <cell r="ATY2">
            <v>11.85</v>
          </cell>
          <cell r="ATZ2">
            <v>12.35</v>
          </cell>
          <cell r="AUA2">
            <v>13.45</v>
          </cell>
          <cell r="AUB2">
            <v>15.450000000000001</v>
          </cell>
          <cell r="AUC2">
            <v>15.450000000000001</v>
          </cell>
          <cell r="AUD2">
            <v>14.950000000000001</v>
          </cell>
          <cell r="AUE2">
            <v>13.950000000000001</v>
          </cell>
          <cell r="AUF2">
            <v>15.85</v>
          </cell>
          <cell r="AUG2">
            <v>15.35</v>
          </cell>
          <cell r="AUH2">
            <v>15.35</v>
          </cell>
          <cell r="AUI2">
            <v>14.85</v>
          </cell>
          <cell r="AUJ2">
            <v>14.35</v>
          </cell>
          <cell r="AUK2">
            <v>13.65</v>
          </cell>
          <cell r="AUL2">
            <v>13.65</v>
          </cell>
          <cell r="AUM2">
            <v>13.65</v>
          </cell>
          <cell r="AUN2">
            <v>13.65</v>
          </cell>
          <cell r="AUO2">
            <v>13.65</v>
          </cell>
          <cell r="AUP2">
            <v>13.65</v>
          </cell>
          <cell r="AUQ2">
            <v>13.65</v>
          </cell>
          <cell r="AUR2">
            <v>13.65</v>
          </cell>
          <cell r="AUS2">
            <v>13.65</v>
          </cell>
          <cell r="AUT2">
            <v>13.65</v>
          </cell>
          <cell r="AUU2">
            <v>13.65</v>
          </cell>
          <cell r="AUV2">
            <v>13.65</v>
          </cell>
          <cell r="AUW2">
            <v>14.450000000000001</v>
          </cell>
          <cell r="AUX2">
            <v>16.450000000000003</v>
          </cell>
          <cell r="AUY2">
            <v>16.450000000000003</v>
          </cell>
          <cell r="AUZ2">
            <v>16.450000000000003</v>
          </cell>
          <cell r="AVA2">
            <v>16.150000000000002</v>
          </cell>
          <cell r="AVB2">
            <v>14.950000000000001</v>
          </cell>
          <cell r="AVC2">
            <v>14.950000000000001</v>
          </cell>
          <cell r="AVD2">
            <v>14.85</v>
          </cell>
          <cell r="AVE2">
            <v>12.45</v>
          </cell>
          <cell r="AVF2">
            <v>19.350000000000001</v>
          </cell>
          <cell r="AVG2">
            <v>16.3</v>
          </cell>
          <cell r="AVH2">
            <v>20.150000000000002</v>
          </cell>
          <cell r="AVI2">
            <v>19.850000000000001</v>
          </cell>
          <cell r="AVJ2">
            <v>17.25</v>
          </cell>
          <cell r="AVK2">
            <v>17.850000000000001</v>
          </cell>
          <cell r="AVL2">
            <v>17.850000000000001</v>
          </cell>
          <cell r="AVM2">
            <v>17.3</v>
          </cell>
          <cell r="AVN2">
            <v>16.450000000000003</v>
          </cell>
          <cell r="AVO2">
            <v>16.25</v>
          </cell>
          <cell r="AVP2">
            <v>15.749999999999998</v>
          </cell>
          <cell r="AVQ2">
            <v>15.450000000000001</v>
          </cell>
          <cell r="AVR2">
            <v>19.950000000000003</v>
          </cell>
          <cell r="AVS2">
            <v>16.950000000000003</v>
          </cell>
          <cell r="AVT2">
            <v>16.950000000000003</v>
          </cell>
          <cell r="AVU2">
            <v>15.950000000000001</v>
          </cell>
          <cell r="AVV2">
            <v>15.950000000000001</v>
          </cell>
          <cell r="AVW2">
            <v>17.950000000000003</v>
          </cell>
          <cell r="AVX2">
            <v>17.850000000000001</v>
          </cell>
          <cell r="AVY2">
            <v>15.85</v>
          </cell>
          <cell r="AVZ2">
            <v>18.25</v>
          </cell>
          <cell r="AWA2">
            <v>18.25</v>
          </cell>
          <cell r="AWB2">
            <v>18.25</v>
          </cell>
          <cell r="AWC2">
            <v>18.25</v>
          </cell>
          <cell r="AWD2">
            <v>18.25</v>
          </cell>
          <cell r="AWE2">
            <v>18.25</v>
          </cell>
          <cell r="AWF2">
            <v>18.25</v>
          </cell>
          <cell r="AWG2">
            <v>18.25</v>
          </cell>
          <cell r="AWH2">
            <v>15.249999999999998</v>
          </cell>
          <cell r="AWI2">
            <v>15.249999999999998</v>
          </cell>
          <cell r="AWJ2">
            <v>15.450000000000001</v>
          </cell>
          <cell r="AWK2">
            <v>15.249999999999998</v>
          </cell>
          <cell r="AWL2">
            <v>15.249999999999998</v>
          </cell>
          <cell r="AWM2">
            <v>15.249999999999998</v>
          </cell>
          <cell r="AWN2">
            <v>15.249999999999998</v>
          </cell>
          <cell r="AWO2">
            <v>15.450000000000001</v>
          </cell>
          <cell r="AWP2">
            <v>15.249999999999998</v>
          </cell>
          <cell r="AWQ2">
            <v>15.249999999999998</v>
          </cell>
          <cell r="AWR2">
            <v>15.249999999999998</v>
          </cell>
          <cell r="AWS2">
            <v>16.650000000000002</v>
          </cell>
          <cell r="AWT2">
            <v>17.05</v>
          </cell>
          <cell r="AWU2">
            <v>16.650000000000002</v>
          </cell>
          <cell r="AWV2">
            <v>16.950000000000003</v>
          </cell>
          <cell r="AWW2">
            <v>16.650000000000002</v>
          </cell>
          <cell r="AWX2">
            <v>16.650000000000002</v>
          </cell>
          <cell r="AWY2">
            <v>14.249999999999998</v>
          </cell>
          <cell r="AWZ2">
            <v>14.249999999999998</v>
          </cell>
          <cell r="AXA2">
            <v>14.249999999999998</v>
          </cell>
          <cell r="AXB2">
            <v>14.249999999999998</v>
          </cell>
          <cell r="AXC2">
            <v>14.249999999999998</v>
          </cell>
          <cell r="AXD2">
            <v>14.249999999999998</v>
          </cell>
          <cell r="AXE2">
            <v>14.249999999999998</v>
          </cell>
          <cell r="AXF2">
            <v>14.249999999999998</v>
          </cell>
          <cell r="AXG2">
            <v>14.249999999999998</v>
          </cell>
          <cell r="AXH2">
            <v>15.049999999999999</v>
          </cell>
          <cell r="AXI2">
            <v>15.049999999999999</v>
          </cell>
          <cell r="AXJ2">
            <v>15.049999999999999</v>
          </cell>
          <cell r="AXK2">
            <v>15.049999999999999</v>
          </cell>
          <cell r="AXL2">
            <v>15.049999999999999</v>
          </cell>
          <cell r="AXM2">
            <v>15.049999999999999</v>
          </cell>
          <cell r="AXN2">
            <v>15.049999999999999</v>
          </cell>
          <cell r="AXO2">
            <v>15.049999999999999</v>
          </cell>
          <cell r="AXP2">
            <v>15.049999999999999</v>
          </cell>
          <cell r="AXQ2">
            <v>15.549999999999999</v>
          </cell>
          <cell r="AXR2">
            <v>15.549999999999999</v>
          </cell>
          <cell r="AXS2">
            <v>15.549999999999999</v>
          </cell>
          <cell r="AXT2">
            <v>15.549999999999999</v>
          </cell>
          <cell r="AXU2">
            <v>15.549999999999999</v>
          </cell>
          <cell r="AXV2">
            <v>15.549999999999999</v>
          </cell>
          <cell r="AXW2">
            <v>15.549999999999999</v>
          </cell>
          <cell r="AXX2">
            <v>15.549999999999999</v>
          </cell>
          <cell r="AXY2">
            <v>15.549999999999999</v>
          </cell>
          <cell r="AXZ2">
            <v>15.549999999999999</v>
          </cell>
          <cell r="AYA2">
            <v>15.549999999999999</v>
          </cell>
          <cell r="AYB2">
            <v>15.549999999999999</v>
          </cell>
          <cell r="AYC2">
            <v>15.549999999999999</v>
          </cell>
          <cell r="AYD2">
            <v>15.549999999999999</v>
          </cell>
          <cell r="AYE2">
            <v>15.549999999999999</v>
          </cell>
          <cell r="AYF2">
            <v>15.549999999999999</v>
          </cell>
          <cell r="AYG2">
            <v>15.549999999999999</v>
          </cell>
          <cell r="AYH2">
            <v>15.549999999999999</v>
          </cell>
          <cell r="AYI2">
            <v>15.549999999999999</v>
          </cell>
          <cell r="AYJ2">
            <v>14.85</v>
          </cell>
          <cell r="AYK2">
            <v>13.25</v>
          </cell>
          <cell r="AYL2">
            <v>13.25</v>
          </cell>
          <cell r="AYM2">
            <v>13.049999999999999</v>
          </cell>
          <cell r="AYN2">
            <v>13.049999999999999</v>
          </cell>
          <cell r="AYO2">
            <v>13.049999999999999</v>
          </cell>
          <cell r="AYP2">
            <v>13.049999999999999</v>
          </cell>
          <cell r="AYQ2">
            <v>13.049999999999999</v>
          </cell>
          <cell r="AYR2">
            <v>13.049999999999999</v>
          </cell>
          <cell r="AYS2">
            <v>12.75</v>
          </cell>
          <cell r="AYT2">
            <v>12.75</v>
          </cell>
          <cell r="AYU2">
            <v>12.75</v>
          </cell>
          <cell r="AYV2">
            <v>12.75</v>
          </cell>
          <cell r="AYW2">
            <v>12.75</v>
          </cell>
          <cell r="AYX2">
            <v>15.35</v>
          </cell>
          <cell r="AYY2">
            <v>15.549999999999999</v>
          </cell>
          <cell r="AYZ2">
            <v>15.549999999999999</v>
          </cell>
          <cell r="AZA2">
            <v>15.549999999999999</v>
          </cell>
          <cell r="AZB2">
            <v>15.549999999999999</v>
          </cell>
          <cell r="AZC2">
            <v>15.249999999999998</v>
          </cell>
          <cell r="AZD2">
            <v>15.249999999999998</v>
          </cell>
          <cell r="AZE2">
            <v>15.249999999999998</v>
          </cell>
          <cell r="AZF2">
            <v>15.249999999999998</v>
          </cell>
          <cell r="AZG2">
            <v>14.950000000000001</v>
          </cell>
          <cell r="AZH2">
            <v>14.950000000000001</v>
          </cell>
          <cell r="AZI2">
            <v>3.35</v>
          </cell>
          <cell r="AZJ2">
            <v>8.9499999999999993</v>
          </cell>
          <cell r="AZK2">
            <v>5.9499999999999993</v>
          </cell>
          <cell r="AZL2">
            <v>14.4</v>
          </cell>
          <cell r="AZM2">
            <v>14.450000000000001</v>
          </cell>
          <cell r="AZN2">
            <v>14.549999999999999</v>
          </cell>
          <cell r="AZO2">
            <v>14.549999999999999</v>
          </cell>
          <cell r="AZP2">
            <v>14.549999999999999</v>
          </cell>
          <cell r="AZQ2">
            <v>14.549999999999999</v>
          </cell>
          <cell r="AZR2">
            <v>14.549999999999999</v>
          </cell>
          <cell r="AZS2">
            <v>14.549999999999999</v>
          </cell>
          <cell r="AZT2">
            <v>14.549999999999999</v>
          </cell>
          <cell r="AZU2">
            <v>14.549999999999999</v>
          </cell>
          <cell r="AZV2">
            <v>14.549999999999999</v>
          </cell>
          <cell r="AZW2">
            <v>15.450000000000001</v>
          </cell>
          <cell r="AZX2">
            <v>15.450000000000001</v>
          </cell>
          <cell r="AZY2">
            <v>7.9499999999999993</v>
          </cell>
          <cell r="AZZ2">
            <v>15.950000000000001</v>
          </cell>
          <cell r="BAA2">
            <v>15.749999999999998</v>
          </cell>
          <cell r="BAB2">
            <v>13.75</v>
          </cell>
          <cell r="BAC2">
            <v>13.549999999999999</v>
          </cell>
          <cell r="BAD2">
            <v>13.549999999999999</v>
          </cell>
          <cell r="BAE2">
            <v>13.45</v>
          </cell>
          <cell r="BAF2">
            <v>13.549999999999999</v>
          </cell>
          <cell r="BAG2">
            <v>14.65</v>
          </cell>
          <cell r="BAH2">
            <v>13.45</v>
          </cell>
          <cell r="BAI2">
            <v>14.65</v>
          </cell>
          <cell r="BAJ2">
            <v>14.65</v>
          </cell>
          <cell r="BAK2">
            <v>-2.15</v>
          </cell>
          <cell r="BAL2">
            <v>15.249999999999998</v>
          </cell>
          <cell r="BAM2">
            <v>15.049999999999999</v>
          </cell>
          <cell r="BAN2">
            <v>15.15</v>
          </cell>
          <cell r="BAO2">
            <v>15.049999999999999</v>
          </cell>
          <cell r="BAP2">
            <v>15.049999999999999</v>
          </cell>
          <cell r="BAQ2">
            <v>15.249999999999998</v>
          </cell>
          <cell r="BAR2">
            <v>15.049999999999999</v>
          </cell>
          <cell r="BAS2">
            <v>14.950000000000001</v>
          </cell>
          <cell r="BAT2">
            <v>14.950000000000001</v>
          </cell>
          <cell r="BAU2">
            <v>14.950000000000001</v>
          </cell>
          <cell r="BAV2">
            <v>14.950000000000001</v>
          </cell>
          <cell r="BAW2">
            <v>15.249999999999998</v>
          </cell>
          <cell r="BAX2">
            <v>15.049999999999999</v>
          </cell>
          <cell r="BAY2">
            <v>14.950000000000001</v>
          </cell>
          <cell r="BAZ2">
            <v>15.15</v>
          </cell>
          <cell r="BBA2">
            <v>15.049999999999999</v>
          </cell>
          <cell r="BBB2">
            <v>15.049999999999999</v>
          </cell>
          <cell r="BBC2">
            <v>15.249999999999998</v>
          </cell>
          <cell r="BBD2">
            <v>15.049999999999999</v>
          </cell>
          <cell r="BBE2">
            <v>14.950000000000001</v>
          </cell>
          <cell r="BBF2">
            <v>14.950000000000001</v>
          </cell>
          <cell r="BBG2">
            <v>14.950000000000001</v>
          </cell>
          <cell r="BBH2">
            <v>15.85</v>
          </cell>
          <cell r="BBI2">
            <v>15.85</v>
          </cell>
          <cell r="BBJ2">
            <v>15.85</v>
          </cell>
          <cell r="BBK2">
            <v>15.85</v>
          </cell>
          <cell r="BBL2">
            <v>15.85</v>
          </cell>
          <cell r="BBM2">
            <v>15.85</v>
          </cell>
          <cell r="BBN2">
            <v>15.85</v>
          </cell>
          <cell r="BBO2">
            <v>15.85</v>
          </cell>
          <cell r="BBP2">
            <v>15.85</v>
          </cell>
          <cell r="BBQ2">
            <v>15.85</v>
          </cell>
          <cell r="BBR2">
            <v>15.85</v>
          </cell>
          <cell r="BBS2">
            <v>15.85</v>
          </cell>
          <cell r="BBT2">
            <v>15.85</v>
          </cell>
          <cell r="BBU2">
            <v>15.85</v>
          </cell>
          <cell r="BBV2">
            <v>15.85</v>
          </cell>
          <cell r="BBW2">
            <v>15.85</v>
          </cell>
          <cell r="BBX2">
            <v>15.85</v>
          </cell>
          <cell r="BBY2">
            <v>15.85</v>
          </cell>
          <cell r="BBZ2">
            <v>15.85</v>
          </cell>
          <cell r="BCA2">
            <v>15.85</v>
          </cell>
          <cell r="BCB2">
            <v>15.85</v>
          </cell>
          <cell r="BCC2">
            <v>15.85</v>
          </cell>
          <cell r="BCD2">
            <v>15.450000000000001</v>
          </cell>
          <cell r="BCE2">
            <v>15.85</v>
          </cell>
          <cell r="BCF2">
            <v>15.450000000000001</v>
          </cell>
          <cell r="BCG2">
            <v>15.85</v>
          </cell>
          <cell r="BCH2">
            <v>15.549999999999999</v>
          </cell>
          <cell r="BCI2">
            <v>15.65</v>
          </cell>
          <cell r="BCJ2">
            <v>15.249999999999998</v>
          </cell>
          <cell r="BCK2">
            <v>15.249999999999998</v>
          </cell>
          <cell r="BCL2">
            <v>15.249999999999998</v>
          </cell>
          <cell r="BCM2">
            <v>15.749999999999998</v>
          </cell>
          <cell r="BCN2">
            <v>15.749999999999998</v>
          </cell>
          <cell r="BCO2">
            <v>15.749999999999998</v>
          </cell>
          <cell r="BCP2">
            <v>15.749999999999998</v>
          </cell>
          <cell r="BCQ2">
            <v>15.749999999999998</v>
          </cell>
          <cell r="BCR2">
            <v>15.549999999999999</v>
          </cell>
          <cell r="BCS2">
            <v>15.450000000000001</v>
          </cell>
          <cell r="BCT2">
            <v>15.450000000000001</v>
          </cell>
          <cell r="BCU2">
            <v>15.450000000000001</v>
          </cell>
          <cell r="BCV2">
            <v>15.35</v>
          </cell>
          <cell r="BCW2">
            <v>17.350000000000001</v>
          </cell>
          <cell r="BCX2">
            <v>17.350000000000001</v>
          </cell>
          <cell r="BCY2">
            <v>17.350000000000001</v>
          </cell>
          <cell r="BCZ2">
            <v>17.350000000000001</v>
          </cell>
          <cell r="BDA2">
            <v>17.350000000000001</v>
          </cell>
          <cell r="BDB2">
            <v>17.350000000000001</v>
          </cell>
          <cell r="BDC2">
            <v>17.350000000000001</v>
          </cell>
          <cell r="BDD2">
            <v>17.350000000000001</v>
          </cell>
          <cell r="BDE2">
            <v>17.350000000000001</v>
          </cell>
          <cell r="BDF2">
            <v>17.350000000000001</v>
          </cell>
          <cell r="BDG2">
            <v>17.350000000000001</v>
          </cell>
          <cell r="BDH2">
            <v>17.55</v>
          </cell>
          <cell r="BDI2">
            <v>17.55</v>
          </cell>
          <cell r="BDJ2">
            <v>17.650000000000002</v>
          </cell>
          <cell r="BDK2">
            <v>17.650000000000002</v>
          </cell>
          <cell r="BDL2">
            <v>17.55</v>
          </cell>
          <cell r="BDM2">
            <v>17.650000000000002</v>
          </cell>
          <cell r="BDN2">
            <v>17.55</v>
          </cell>
          <cell r="BDO2">
            <v>17.650000000000002</v>
          </cell>
          <cell r="BDP2">
            <v>17.75</v>
          </cell>
          <cell r="BDQ2">
            <v>17.75</v>
          </cell>
          <cell r="BDR2">
            <v>17.75</v>
          </cell>
          <cell r="BDS2">
            <v>18.150000000000002</v>
          </cell>
          <cell r="BDT2">
            <v>18.25</v>
          </cell>
          <cell r="BDU2">
            <v>18.25</v>
          </cell>
          <cell r="BDV2">
            <v>18.25</v>
          </cell>
          <cell r="BDW2">
            <v>18.150000000000002</v>
          </cell>
          <cell r="BDX2">
            <v>18.25</v>
          </cell>
          <cell r="BDY2">
            <v>18.150000000000002</v>
          </cell>
          <cell r="BDZ2">
            <v>18.25</v>
          </cell>
          <cell r="BEA2">
            <v>18.25</v>
          </cell>
          <cell r="BEB2">
            <v>18.25</v>
          </cell>
          <cell r="BEC2">
            <v>18.25</v>
          </cell>
          <cell r="BED2">
            <v>18.650000000000002</v>
          </cell>
          <cell r="BEE2">
            <v>18.55</v>
          </cell>
          <cell r="BEF2">
            <v>18.150000000000002</v>
          </cell>
          <cell r="BEG2">
            <v>18.25</v>
          </cell>
          <cell r="BEH2">
            <v>18.450000000000003</v>
          </cell>
          <cell r="BEI2">
            <v>18.350000000000001</v>
          </cell>
          <cell r="BEJ2">
            <v>18.350000000000001</v>
          </cell>
          <cell r="BEK2">
            <v>18.350000000000001</v>
          </cell>
          <cell r="BEL2">
            <v>18.350000000000001</v>
          </cell>
          <cell r="BEM2">
            <v>18.25</v>
          </cell>
          <cell r="BEN2">
            <v>18.25</v>
          </cell>
          <cell r="BEO2">
            <v>12.95</v>
          </cell>
          <cell r="BEP2">
            <v>12.95</v>
          </cell>
          <cell r="BEQ2">
            <v>12.95</v>
          </cell>
          <cell r="BER2">
            <v>12.95</v>
          </cell>
          <cell r="BES2">
            <v>12.95</v>
          </cell>
          <cell r="BET2">
            <v>12.95</v>
          </cell>
          <cell r="BEU2">
            <v>12.95</v>
          </cell>
          <cell r="BEV2">
            <v>12.95</v>
          </cell>
          <cell r="BEW2">
            <v>12.95</v>
          </cell>
          <cell r="BEX2">
            <v>12.95</v>
          </cell>
          <cell r="BEY2">
            <v>12.95</v>
          </cell>
          <cell r="BEZ2">
            <v>15.249999999999998</v>
          </cell>
          <cell r="BFA2">
            <v>15.049999999999999</v>
          </cell>
          <cell r="BFB2">
            <v>14.950000000000001</v>
          </cell>
          <cell r="BFC2">
            <v>14.950000000000001</v>
          </cell>
          <cell r="BFD2">
            <v>15.15</v>
          </cell>
          <cell r="BFE2">
            <v>15.049999999999999</v>
          </cell>
          <cell r="BFF2">
            <v>15.049999999999999</v>
          </cell>
          <cell r="BFG2">
            <v>15.249999999999998</v>
          </cell>
          <cell r="BFH2">
            <v>15.049999999999999</v>
          </cell>
          <cell r="BFI2">
            <v>14.950000000000001</v>
          </cell>
          <cell r="BFJ2">
            <v>14.950000000000001</v>
          </cell>
          <cell r="BFK2">
            <v>14.950000000000001</v>
          </cell>
          <cell r="BFL2">
            <v>15.950000000000001</v>
          </cell>
          <cell r="BFM2">
            <v>15.950000000000001</v>
          </cell>
          <cell r="BFN2">
            <v>15.950000000000001</v>
          </cell>
          <cell r="BFO2">
            <v>15.950000000000001</v>
          </cell>
          <cell r="BFP2">
            <v>15.950000000000001</v>
          </cell>
          <cell r="BFQ2">
            <v>15.950000000000001</v>
          </cell>
          <cell r="BFR2">
            <v>15.950000000000001</v>
          </cell>
          <cell r="BFS2">
            <v>15.950000000000001</v>
          </cell>
          <cell r="BFT2">
            <v>15.950000000000001</v>
          </cell>
          <cell r="BFU2">
            <v>15.950000000000001</v>
          </cell>
          <cell r="BFV2">
            <v>15.950000000000001</v>
          </cell>
          <cell r="BFW2">
            <v>15.85</v>
          </cell>
          <cell r="BFX2">
            <v>15.85</v>
          </cell>
          <cell r="BFY2">
            <v>15.85</v>
          </cell>
          <cell r="BFZ2">
            <v>15.85</v>
          </cell>
          <cell r="BGA2">
            <v>15.85</v>
          </cell>
          <cell r="BGB2">
            <v>15.85</v>
          </cell>
          <cell r="BGC2">
            <v>15.85</v>
          </cell>
          <cell r="BGD2">
            <v>15.85</v>
          </cell>
          <cell r="BGE2">
            <v>15.85</v>
          </cell>
          <cell r="BGF2">
            <v>15.85</v>
          </cell>
          <cell r="BGG2">
            <v>15.85</v>
          </cell>
          <cell r="BGH2">
            <v>15.950000000000001</v>
          </cell>
          <cell r="BGI2">
            <v>15.950000000000001</v>
          </cell>
          <cell r="BGJ2">
            <v>15.950000000000001</v>
          </cell>
          <cell r="BGK2">
            <v>15.950000000000001</v>
          </cell>
          <cell r="BGL2">
            <v>15.950000000000001</v>
          </cell>
          <cell r="BGM2">
            <v>15.950000000000001</v>
          </cell>
          <cell r="BGN2">
            <v>15.950000000000001</v>
          </cell>
          <cell r="BGO2">
            <v>15.950000000000001</v>
          </cell>
          <cell r="BGP2">
            <v>15.950000000000001</v>
          </cell>
          <cell r="BGQ2">
            <v>15.950000000000001</v>
          </cell>
          <cell r="BGR2">
            <v>15.950000000000001</v>
          </cell>
          <cell r="BGS2">
            <v>16.650000000000002</v>
          </cell>
          <cell r="BGT2">
            <v>16.650000000000002</v>
          </cell>
          <cell r="BGU2">
            <v>16.650000000000002</v>
          </cell>
          <cell r="BGV2">
            <v>16.650000000000002</v>
          </cell>
          <cell r="BGW2">
            <v>16.650000000000002</v>
          </cell>
          <cell r="BGX2">
            <v>16.650000000000002</v>
          </cell>
          <cell r="BGY2">
            <v>16.650000000000002</v>
          </cell>
          <cell r="BGZ2">
            <v>16.650000000000002</v>
          </cell>
          <cell r="BHA2">
            <v>16.650000000000002</v>
          </cell>
          <cell r="BHB2">
            <v>16.650000000000002</v>
          </cell>
          <cell r="BHC2">
            <v>16.650000000000002</v>
          </cell>
          <cell r="BHD2">
            <v>16.650000000000002</v>
          </cell>
          <cell r="BHE2">
            <v>16.650000000000002</v>
          </cell>
          <cell r="BHF2">
            <v>16.650000000000002</v>
          </cell>
          <cell r="BHG2">
            <v>16.650000000000002</v>
          </cell>
          <cell r="BHH2">
            <v>16.650000000000002</v>
          </cell>
          <cell r="BHI2">
            <v>16.650000000000002</v>
          </cell>
          <cell r="BHJ2">
            <v>16.650000000000002</v>
          </cell>
          <cell r="BHK2">
            <v>16.650000000000002</v>
          </cell>
          <cell r="BHL2">
            <v>16.650000000000002</v>
          </cell>
          <cell r="BHM2">
            <v>16.650000000000002</v>
          </cell>
          <cell r="BHN2">
            <v>16.650000000000002</v>
          </cell>
          <cell r="BHO2">
            <v>16.850000000000001</v>
          </cell>
          <cell r="BHP2">
            <v>16.850000000000001</v>
          </cell>
          <cell r="BHQ2">
            <v>16.850000000000001</v>
          </cell>
          <cell r="BHR2">
            <v>16.850000000000001</v>
          </cell>
          <cell r="BHS2">
            <v>16.850000000000001</v>
          </cell>
          <cell r="BHT2">
            <v>16.850000000000001</v>
          </cell>
          <cell r="BHU2">
            <v>16.850000000000001</v>
          </cell>
          <cell r="BHV2">
            <v>16.850000000000001</v>
          </cell>
          <cell r="BHW2">
            <v>16.850000000000001</v>
          </cell>
          <cell r="BHX2">
            <v>16.850000000000001</v>
          </cell>
          <cell r="BHY2">
            <v>16.850000000000001</v>
          </cell>
          <cell r="BHZ2">
            <v>14.65</v>
          </cell>
          <cell r="BIA2">
            <v>14.65</v>
          </cell>
          <cell r="BIB2">
            <v>14.749999999999998</v>
          </cell>
          <cell r="BIC2">
            <v>14.749999999999998</v>
          </cell>
          <cell r="BID2">
            <v>14.749999999999998</v>
          </cell>
          <cell r="BIE2">
            <v>14.749999999999998</v>
          </cell>
          <cell r="BIF2">
            <v>14.65</v>
          </cell>
          <cell r="BIG2">
            <v>14.65</v>
          </cell>
          <cell r="BIH2">
            <v>14.549999999999999</v>
          </cell>
          <cell r="BII2">
            <v>14.549999999999999</v>
          </cell>
          <cell r="BIJ2">
            <v>14.450000000000001</v>
          </cell>
          <cell r="BIK2">
            <v>15.65</v>
          </cell>
          <cell r="BIL2">
            <v>15.65</v>
          </cell>
          <cell r="BIM2">
            <v>15.65</v>
          </cell>
          <cell r="BIN2">
            <v>15.65</v>
          </cell>
          <cell r="BIO2">
            <v>15.65</v>
          </cell>
          <cell r="BIP2">
            <v>15.65</v>
          </cell>
          <cell r="BIQ2">
            <v>15.65</v>
          </cell>
          <cell r="BIR2">
            <v>15.65</v>
          </cell>
          <cell r="BIS2">
            <v>15.65</v>
          </cell>
          <cell r="BIT2">
            <v>15.65</v>
          </cell>
          <cell r="BIU2">
            <v>15.65</v>
          </cell>
          <cell r="BIV2">
            <v>12.85</v>
          </cell>
          <cell r="BIW2">
            <v>12.85</v>
          </cell>
          <cell r="BIX2">
            <v>12.85</v>
          </cell>
          <cell r="BIY2">
            <v>12.85</v>
          </cell>
          <cell r="BIZ2">
            <v>12.85</v>
          </cell>
          <cell r="BJA2">
            <v>12.85</v>
          </cell>
          <cell r="BJB2">
            <v>12.85</v>
          </cell>
          <cell r="BJC2">
            <v>12.85</v>
          </cell>
          <cell r="BJD2">
            <v>12.85</v>
          </cell>
          <cell r="BJE2">
            <v>12.85</v>
          </cell>
          <cell r="BJF2">
            <v>12.85</v>
          </cell>
          <cell r="BJG2">
            <v>10.85</v>
          </cell>
          <cell r="BJH2">
            <v>10.85</v>
          </cell>
          <cell r="BJI2">
            <v>10.85</v>
          </cell>
          <cell r="BJJ2">
            <v>10.85</v>
          </cell>
          <cell r="BJK2">
            <v>10.85</v>
          </cell>
          <cell r="BJL2">
            <v>10.85</v>
          </cell>
          <cell r="BJM2">
            <v>10.85</v>
          </cell>
          <cell r="BJN2">
            <v>10.85</v>
          </cell>
          <cell r="BJO2">
            <v>10.85</v>
          </cell>
          <cell r="BJP2">
            <v>15.549999999999999</v>
          </cell>
          <cell r="BJQ2">
            <v>15.549999999999999</v>
          </cell>
          <cell r="BJR2">
            <v>15.249999999999998</v>
          </cell>
          <cell r="BJS2">
            <v>15.65</v>
          </cell>
          <cell r="BJT2">
            <v>15.65</v>
          </cell>
          <cell r="BJU2">
            <v>15.749999999999998</v>
          </cell>
          <cell r="BJV2">
            <v>15.65</v>
          </cell>
          <cell r="BJW2">
            <v>15.65</v>
          </cell>
          <cell r="BJX2">
            <v>15.549999999999999</v>
          </cell>
          <cell r="BJY2">
            <v>15.450000000000001</v>
          </cell>
          <cell r="BJZ2">
            <v>15.35</v>
          </cell>
          <cell r="BKA2">
            <v>15.3</v>
          </cell>
          <cell r="BKB2">
            <v>15.1</v>
          </cell>
          <cell r="BKC2">
            <v>15.2</v>
          </cell>
          <cell r="BKD2">
            <v>15.1</v>
          </cell>
          <cell r="BKE2">
            <v>15.1</v>
          </cell>
          <cell r="BKF2">
            <v>15.3</v>
          </cell>
          <cell r="BKG2">
            <v>15.1</v>
          </cell>
          <cell r="BKH2">
            <v>15</v>
          </cell>
          <cell r="BKI2">
            <v>15</v>
          </cell>
          <cell r="BKJ2">
            <v>15</v>
          </cell>
          <cell r="BKK2">
            <v>15</v>
          </cell>
          <cell r="BKL2">
            <v>16.950000000000003</v>
          </cell>
          <cell r="BKM2">
            <v>16.950000000000003</v>
          </cell>
          <cell r="BKN2">
            <v>16.75</v>
          </cell>
          <cell r="BKO2">
            <v>16.950000000000003</v>
          </cell>
          <cell r="BKP2">
            <v>16.950000000000003</v>
          </cell>
          <cell r="BKQ2">
            <v>16.950000000000003</v>
          </cell>
          <cell r="BKR2">
            <v>16.950000000000003</v>
          </cell>
          <cell r="BKS2">
            <v>16.950000000000003</v>
          </cell>
          <cell r="BKT2">
            <v>16.950000000000003</v>
          </cell>
          <cell r="BKU2">
            <v>16.950000000000003</v>
          </cell>
          <cell r="BKV2">
            <v>16.850000000000001</v>
          </cell>
          <cell r="BKW2">
            <v>14.450000000000001</v>
          </cell>
          <cell r="BKX2">
            <v>14.85</v>
          </cell>
          <cell r="BKY2">
            <v>15.450000000000001</v>
          </cell>
          <cell r="BKZ2">
            <v>15.450000000000001</v>
          </cell>
          <cell r="BLA2">
            <v>12.25</v>
          </cell>
          <cell r="BLB2">
            <v>14.450000000000001</v>
          </cell>
          <cell r="BLC2">
            <v>15.450000000000001</v>
          </cell>
          <cell r="BLD2">
            <v>6.25</v>
          </cell>
          <cell r="BLE2">
            <v>10.95</v>
          </cell>
          <cell r="BLF2">
            <v>13.85</v>
          </cell>
          <cell r="BLG2">
            <v>15.450000000000001</v>
          </cell>
          <cell r="BLH2">
            <v>15.35</v>
          </cell>
          <cell r="BLI2">
            <v>16.05</v>
          </cell>
          <cell r="BLJ2">
            <v>15.85</v>
          </cell>
          <cell r="BLK2">
            <v>16.05</v>
          </cell>
          <cell r="BLL2">
            <v>15.85</v>
          </cell>
          <cell r="BLM2">
            <v>20.05</v>
          </cell>
          <cell r="BLN2">
            <v>15.450000000000001</v>
          </cell>
          <cell r="BLO2">
            <v>15.35</v>
          </cell>
          <cell r="BLP2">
            <v>13.65</v>
          </cell>
          <cell r="BLQ2">
            <v>13.85</v>
          </cell>
          <cell r="BLR2">
            <v>15.65</v>
          </cell>
          <cell r="BLS2">
            <v>15.749999999999998</v>
          </cell>
          <cell r="BLT2">
            <v>18.05</v>
          </cell>
          <cell r="BLU2">
            <v>17.850000000000001</v>
          </cell>
          <cell r="BLV2">
            <v>18.850000000000001</v>
          </cell>
          <cell r="BLW2">
            <v>20.350000000000001</v>
          </cell>
          <cell r="BLX2">
            <v>20.950000000000003</v>
          </cell>
          <cell r="BLY2">
            <v>20.950000000000003</v>
          </cell>
          <cell r="BLZ2">
            <v>3.85</v>
          </cell>
          <cell r="BMA2">
            <v>2.9499999999999997</v>
          </cell>
          <cell r="BMB2">
            <v>3</v>
          </cell>
          <cell r="BMC2">
            <v>5.9499999999999993</v>
          </cell>
          <cell r="BMD2">
            <v>5.9499999999999993</v>
          </cell>
          <cell r="BME2">
            <v>6</v>
          </cell>
          <cell r="BMF2">
            <v>9</v>
          </cell>
          <cell r="BMG2">
            <v>-2.15</v>
          </cell>
          <cell r="BMH2">
            <v>8</v>
          </cell>
          <cell r="BMI2">
            <v>7.85</v>
          </cell>
          <cell r="BMJ2">
            <v>2.85</v>
          </cell>
          <cell r="BMK2">
            <v>4.8499999999999996</v>
          </cell>
          <cell r="BML2">
            <v>4.8499999999999996</v>
          </cell>
          <cell r="BMM2">
            <v>17.850000000000001</v>
          </cell>
          <cell r="BMN2">
            <v>13.049999999999999</v>
          </cell>
          <cell r="BMO2">
            <v>6.85</v>
          </cell>
          <cell r="BMP2">
            <v>13.85</v>
          </cell>
          <cell r="BMQ2">
            <v>14.85</v>
          </cell>
          <cell r="BMR2">
            <v>10.85</v>
          </cell>
          <cell r="BMS2">
            <v>12.85</v>
          </cell>
          <cell r="BMT2">
            <v>13.85</v>
          </cell>
          <cell r="BMU2">
            <v>13.85</v>
          </cell>
          <cell r="BMV2">
            <v>9.85</v>
          </cell>
          <cell r="BMW2">
            <v>16.850000000000001</v>
          </cell>
          <cell r="BMX2">
            <v>16.850000000000001</v>
          </cell>
          <cell r="BMY2">
            <v>17.850000000000001</v>
          </cell>
          <cell r="BMZ2">
            <v>17.850000000000001</v>
          </cell>
          <cell r="BNA2">
            <v>13.85</v>
          </cell>
          <cell r="BNB2">
            <v>13.85</v>
          </cell>
          <cell r="BNC2">
            <v>16.350000000000001</v>
          </cell>
          <cell r="BND2">
            <v>16.350000000000001</v>
          </cell>
          <cell r="BNE2">
            <v>15.85</v>
          </cell>
          <cell r="BNF2">
            <v>15.85</v>
          </cell>
          <cell r="BNG2">
            <v>15.85</v>
          </cell>
          <cell r="BNH2">
            <v>15.85</v>
          </cell>
          <cell r="BNI2">
            <v>15.85</v>
          </cell>
          <cell r="BNJ2">
            <v>15.85</v>
          </cell>
          <cell r="BNK2">
            <v>15.85</v>
          </cell>
          <cell r="BNL2">
            <v>15.85</v>
          </cell>
          <cell r="BNM2">
            <v>16.850000000000001</v>
          </cell>
          <cell r="BNN2">
            <v>16.850000000000001</v>
          </cell>
          <cell r="BNO2">
            <v>16.850000000000001</v>
          </cell>
          <cell r="BNP2">
            <v>16.850000000000001</v>
          </cell>
          <cell r="BNQ2">
            <v>16.850000000000001</v>
          </cell>
          <cell r="BNR2">
            <v>16.850000000000001</v>
          </cell>
          <cell r="BNS2">
            <v>16.850000000000001</v>
          </cell>
          <cell r="BNT2">
            <v>16.850000000000001</v>
          </cell>
          <cell r="BNU2">
            <v>18.350000000000001</v>
          </cell>
          <cell r="BNV2">
            <v>12.85</v>
          </cell>
          <cell r="BNW2">
            <v>12.85</v>
          </cell>
          <cell r="BNX2">
            <v>15.35</v>
          </cell>
          <cell r="BNY2">
            <v>15.35</v>
          </cell>
          <cell r="BNZ2">
            <v>15.35</v>
          </cell>
          <cell r="BOA2">
            <v>14.85</v>
          </cell>
          <cell r="BOB2">
            <v>14.85</v>
          </cell>
          <cell r="BOC2">
            <v>14.85</v>
          </cell>
          <cell r="BOD2">
            <v>14.85</v>
          </cell>
          <cell r="BOE2">
            <v>14.85</v>
          </cell>
          <cell r="BOF2">
            <v>14.85</v>
          </cell>
          <cell r="BOG2">
            <v>15.85</v>
          </cell>
          <cell r="BOH2">
            <v>15.85</v>
          </cell>
          <cell r="BOI2">
            <v>15.85</v>
          </cell>
          <cell r="BOJ2">
            <v>15.85</v>
          </cell>
          <cell r="BOK2">
            <v>15.85</v>
          </cell>
          <cell r="BOL2">
            <v>15.85</v>
          </cell>
          <cell r="BOM2">
            <v>17.350000000000001</v>
          </cell>
          <cell r="BON2">
            <v>11.85</v>
          </cell>
          <cell r="BOO2">
            <v>11.85</v>
          </cell>
          <cell r="BOP2">
            <v>13.85</v>
          </cell>
          <cell r="BOQ2">
            <v>13.85</v>
          </cell>
          <cell r="BOR2">
            <v>13.85</v>
          </cell>
          <cell r="BOS2">
            <v>13.85</v>
          </cell>
          <cell r="BOT2">
            <v>16.850000000000001</v>
          </cell>
          <cell r="BOU2">
            <v>15.85</v>
          </cell>
          <cell r="BOV2">
            <v>15.85</v>
          </cell>
          <cell r="BOW2">
            <v>12</v>
          </cell>
          <cell r="BOX2">
            <v>17.05</v>
          </cell>
          <cell r="BOY2">
            <v>17.05</v>
          </cell>
          <cell r="BOZ2">
            <v>17.100000000000001</v>
          </cell>
          <cell r="BPA2">
            <v>17.100000000000001</v>
          </cell>
          <cell r="BPB2">
            <v>17.100000000000001</v>
          </cell>
          <cell r="BPC2">
            <v>17.100000000000001</v>
          </cell>
          <cell r="BPD2">
            <v>17.100000000000001</v>
          </cell>
          <cell r="BPE2">
            <v>17.100000000000001</v>
          </cell>
          <cell r="BPF2">
            <v>17.100000000000001</v>
          </cell>
          <cell r="BPG2">
            <v>17.100000000000001</v>
          </cell>
          <cell r="BPH2">
            <v>17.100000000000001</v>
          </cell>
          <cell r="BPI2">
            <v>17.100000000000001</v>
          </cell>
          <cell r="BPJ2">
            <v>17.850000000000001</v>
          </cell>
          <cell r="BPK2">
            <v>17.850000000000001</v>
          </cell>
          <cell r="BPL2">
            <v>13.35</v>
          </cell>
          <cell r="BPM2">
            <v>13.35</v>
          </cell>
          <cell r="BPN2">
            <v>13.35</v>
          </cell>
          <cell r="BPO2">
            <v>13.35</v>
          </cell>
          <cell r="BPP2">
            <v>13.35</v>
          </cell>
          <cell r="BPQ2">
            <v>13.35</v>
          </cell>
          <cell r="BPR2">
            <v>13.35</v>
          </cell>
          <cell r="BPS2">
            <v>13.35</v>
          </cell>
          <cell r="BPT2">
            <v>16.350000000000001</v>
          </cell>
          <cell r="BPU2">
            <v>16.350000000000001</v>
          </cell>
          <cell r="BPV2">
            <v>16.350000000000001</v>
          </cell>
          <cell r="BPW2">
            <v>16.350000000000001</v>
          </cell>
          <cell r="BPX2">
            <v>16.350000000000001</v>
          </cell>
          <cell r="BPY2">
            <v>16.350000000000001</v>
          </cell>
          <cell r="BPZ2">
            <v>16.350000000000001</v>
          </cell>
          <cell r="BQA2">
            <v>16.350000000000001</v>
          </cell>
          <cell r="BQB2">
            <v>17.850000000000001</v>
          </cell>
          <cell r="BQC2">
            <v>17.850000000000001</v>
          </cell>
          <cell r="BQD2">
            <v>13.35</v>
          </cell>
          <cell r="BQE2">
            <v>13.35</v>
          </cell>
          <cell r="BQF2">
            <v>13.35</v>
          </cell>
          <cell r="BQG2">
            <v>13.35</v>
          </cell>
          <cell r="BQH2">
            <v>13.35</v>
          </cell>
          <cell r="BQI2">
            <v>13.35</v>
          </cell>
          <cell r="BQJ2">
            <v>13.35</v>
          </cell>
          <cell r="BQK2">
            <v>13.35</v>
          </cell>
          <cell r="BQL2">
            <v>16.350000000000001</v>
          </cell>
          <cell r="BQM2">
            <v>16.350000000000001</v>
          </cell>
          <cell r="BQN2">
            <v>16.350000000000001</v>
          </cell>
          <cell r="BQO2">
            <v>16.350000000000001</v>
          </cell>
          <cell r="BQP2">
            <v>16.350000000000001</v>
          </cell>
          <cell r="BQQ2">
            <v>16.350000000000001</v>
          </cell>
          <cell r="BQR2">
            <v>16.350000000000001</v>
          </cell>
          <cell r="BQS2">
            <v>16.350000000000001</v>
          </cell>
          <cell r="BQT2">
            <v>15.85</v>
          </cell>
          <cell r="BQU2">
            <v>15.85</v>
          </cell>
          <cell r="BQV2">
            <v>14.35</v>
          </cell>
          <cell r="BQW2">
            <v>16.5</v>
          </cell>
          <cell r="BQX2">
            <v>16.5</v>
          </cell>
          <cell r="BQY2">
            <v>16.5</v>
          </cell>
          <cell r="BQZ2">
            <v>16.5</v>
          </cell>
          <cell r="BRA2">
            <v>16.350000000000001</v>
          </cell>
          <cell r="BRB2">
            <v>-4.9999999999999822E-2</v>
          </cell>
          <cell r="BRC2">
            <v>5.85</v>
          </cell>
          <cell r="BRD2">
            <v>2.85</v>
          </cell>
          <cell r="BRE2">
            <v>0.85000000000000009</v>
          </cell>
          <cell r="BRF2">
            <v>12.85</v>
          </cell>
          <cell r="BRG2">
            <v>16.150000000000002</v>
          </cell>
          <cell r="BRH2">
            <v>16.150000000000002</v>
          </cell>
          <cell r="BRI2">
            <v>16.25</v>
          </cell>
          <cell r="BRJ2">
            <v>16.350000000000001</v>
          </cell>
          <cell r="BRK2">
            <v>16.150000000000002</v>
          </cell>
          <cell r="BRL2">
            <v>16.350000000000001</v>
          </cell>
          <cell r="BRM2">
            <v>16.05</v>
          </cell>
          <cell r="BRN2">
            <v>16.350000000000001</v>
          </cell>
          <cell r="BRO2">
            <v>15.950000000000001</v>
          </cell>
          <cell r="BRP2">
            <v>16.75</v>
          </cell>
          <cell r="BRQ2">
            <v>16.75</v>
          </cell>
          <cell r="BRR2">
            <v>16.75</v>
          </cell>
          <cell r="BRS2">
            <v>16.75</v>
          </cell>
          <cell r="BRT2">
            <v>16.850000000000001</v>
          </cell>
          <cell r="BRU2">
            <v>16.850000000000001</v>
          </cell>
          <cell r="BRV2">
            <v>16.75</v>
          </cell>
          <cell r="BRW2">
            <v>16.75</v>
          </cell>
          <cell r="BRX2">
            <v>16.650000000000002</v>
          </cell>
          <cell r="BRY2">
            <v>18.150000000000002</v>
          </cell>
          <cell r="BRZ2">
            <v>18.05</v>
          </cell>
          <cell r="BSA2">
            <v>18.05</v>
          </cell>
          <cell r="BSB2">
            <v>18.150000000000002</v>
          </cell>
          <cell r="BSC2">
            <v>18.25</v>
          </cell>
          <cell r="BSD2">
            <v>18.25</v>
          </cell>
          <cell r="BSE2">
            <v>18.150000000000002</v>
          </cell>
          <cell r="BSF2">
            <v>21.150000000000002</v>
          </cell>
          <cell r="BSG2">
            <v>21.150000000000002</v>
          </cell>
          <cell r="BSH2">
            <v>16.05</v>
          </cell>
          <cell r="BSI2">
            <v>16.150000000000002</v>
          </cell>
          <cell r="BSJ2">
            <v>16.25</v>
          </cell>
          <cell r="BSK2">
            <v>16.350000000000001</v>
          </cell>
          <cell r="BSL2">
            <v>16.25</v>
          </cell>
          <cell r="BSM2">
            <v>16.350000000000001</v>
          </cell>
          <cell r="BSN2">
            <v>16.25</v>
          </cell>
          <cell r="BSO2">
            <v>16.350000000000001</v>
          </cell>
          <cell r="BSP2">
            <v>16.05</v>
          </cell>
          <cell r="BSQ2">
            <v>16.75</v>
          </cell>
          <cell r="BSR2">
            <v>16.75</v>
          </cell>
          <cell r="BSS2">
            <v>16.75</v>
          </cell>
          <cell r="BST2">
            <v>16.75</v>
          </cell>
          <cell r="BSU2">
            <v>16.75</v>
          </cell>
          <cell r="BSV2">
            <v>16.650000000000002</v>
          </cell>
          <cell r="BSW2">
            <v>16.650000000000002</v>
          </cell>
          <cell r="BSX2">
            <v>16.650000000000002</v>
          </cell>
          <cell r="BSY2">
            <v>16.55</v>
          </cell>
          <cell r="BSZ2">
            <v>17.950000000000003</v>
          </cell>
          <cell r="BTA2">
            <v>17.950000000000003</v>
          </cell>
          <cell r="BTB2">
            <v>17.950000000000003</v>
          </cell>
          <cell r="BTC2">
            <v>17.950000000000003</v>
          </cell>
          <cell r="BTD2">
            <v>17.950000000000003</v>
          </cell>
          <cell r="BTE2">
            <v>17.950000000000003</v>
          </cell>
          <cell r="BTF2">
            <v>17.850000000000001</v>
          </cell>
          <cell r="BTG2">
            <v>17.850000000000001</v>
          </cell>
          <cell r="BTH2">
            <v>18.75</v>
          </cell>
          <cell r="BTI2">
            <v>18.25</v>
          </cell>
          <cell r="BTJ2">
            <v>18.650000000000002</v>
          </cell>
          <cell r="BTK2">
            <v>18.150000000000002</v>
          </cell>
          <cell r="BTL2">
            <v>18.25</v>
          </cell>
          <cell r="BTM2">
            <v>18.150000000000002</v>
          </cell>
          <cell r="BTN2">
            <v>18.350000000000001</v>
          </cell>
          <cell r="BTO2">
            <v>13.049999999999999</v>
          </cell>
          <cell r="BTP2">
            <v>12.85</v>
          </cell>
          <cell r="BTQ2">
            <v>-2.15</v>
          </cell>
          <cell r="BTR2">
            <v>15.4</v>
          </cell>
          <cell r="BTS2">
            <v>15.4</v>
          </cell>
          <cell r="BTT2">
            <v>15.4</v>
          </cell>
          <cell r="BTU2">
            <v>15.4</v>
          </cell>
          <cell r="BTV2">
            <v>15.4</v>
          </cell>
          <cell r="BTW2">
            <v>15.4</v>
          </cell>
          <cell r="BTX2">
            <v>15.4</v>
          </cell>
          <cell r="BTY2">
            <v>15.4</v>
          </cell>
          <cell r="BTZ2">
            <v>15.4</v>
          </cell>
          <cell r="BUA2">
            <v>15.4</v>
          </cell>
          <cell r="BUB2">
            <v>15.4</v>
          </cell>
          <cell r="BUC2">
            <v>15.4</v>
          </cell>
          <cell r="BUD2">
            <v>15.4</v>
          </cell>
          <cell r="BUE2">
            <v>15.4</v>
          </cell>
          <cell r="BUF2">
            <v>15.4</v>
          </cell>
          <cell r="BUG2">
            <v>15.4</v>
          </cell>
          <cell r="BUH2">
            <v>15.4</v>
          </cell>
          <cell r="BUI2">
            <v>15.4</v>
          </cell>
          <cell r="BUJ2">
            <v>15.4</v>
          </cell>
          <cell r="BUK2">
            <v>15.4</v>
          </cell>
          <cell r="BUL2">
            <v>15.4</v>
          </cell>
          <cell r="BUM2">
            <v>15.4</v>
          </cell>
          <cell r="BUN2">
            <v>15.9</v>
          </cell>
          <cell r="BUO2">
            <v>15.9</v>
          </cell>
          <cell r="BUP2">
            <v>15.9</v>
          </cell>
          <cell r="BUQ2">
            <v>15.9</v>
          </cell>
          <cell r="BUR2">
            <v>15.9</v>
          </cell>
          <cell r="BUS2">
            <v>15.9</v>
          </cell>
          <cell r="BUT2">
            <v>15.9</v>
          </cell>
          <cell r="BUU2">
            <v>15.9</v>
          </cell>
          <cell r="BUV2">
            <v>15.9</v>
          </cell>
          <cell r="BUW2">
            <v>15.9</v>
          </cell>
          <cell r="BUX2">
            <v>15.9</v>
          </cell>
          <cell r="BUY2">
            <v>15.3</v>
          </cell>
          <cell r="BUZ2">
            <v>15.3</v>
          </cell>
          <cell r="BVA2">
            <v>15.3</v>
          </cell>
          <cell r="BVB2">
            <v>15.3</v>
          </cell>
          <cell r="BVC2">
            <v>15.3</v>
          </cell>
          <cell r="BVD2">
            <v>15.3</v>
          </cell>
          <cell r="BVE2">
            <v>15.3</v>
          </cell>
          <cell r="BVF2">
            <v>15.5</v>
          </cell>
          <cell r="BVG2">
            <v>15.5</v>
          </cell>
          <cell r="BVH2">
            <v>15.5</v>
          </cell>
          <cell r="BVI2">
            <v>15.5</v>
          </cell>
          <cell r="BVJ2">
            <v>15.5</v>
          </cell>
          <cell r="BVK2">
            <v>15.5</v>
          </cell>
          <cell r="BVL2">
            <v>15.5</v>
          </cell>
          <cell r="BVM2">
            <v>16.350000000000001</v>
          </cell>
          <cell r="BVN2">
            <v>13.65</v>
          </cell>
          <cell r="BVO2">
            <v>4.8499999999999996</v>
          </cell>
          <cell r="BVP2">
            <v>4.8499999999999996</v>
          </cell>
          <cell r="BVQ2">
            <v>5.0000000000000266E-2</v>
          </cell>
          <cell r="BVR2">
            <v>9.9499999999999993</v>
          </cell>
          <cell r="BVS2">
            <v>10.049999999999999</v>
          </cell>
          <cell r="BVT2">
            <v>12.049999999999999</v>
          </cell>
          <cell r="BVU2">
            <v>11.45</v>
          </cell>
          <cell r="BVV2">
            <v>12.049999999999999</v>
          </cell>
          <cell r="BVW2">
            <v>11.65</v>
          </cell>
          <cell r="BVX2">
            <v>11.45</v>
          </cell>
          <cell r="BVY2">
            <v>13.65</v>
          </cell>
          <cell r="BVZ2">
            <v>20.25</v>
          </cell>
          <cell r="BWA2">
            <v>13.9</v>
          </cell>
          <cell r="BWB2">
            <v>15.15</v>
          </cell>
          <cell r="BWC2">
            <v>15.15</v>
          </cell>
          <cell r="BWD2">
            <v>15.15</v>
          </cell>
          <cell r="BWE2">
            <v>15.15</v>
          </cell>
          <cell r="BWF2">
            <v>15.15</v>
          </cell>
          <cell r="BWG2">
            <v>15.15</v>
          </cell>
          <cell r="BWH2">
            <v>14.35</v>
          </cell>
          <cell r="BWI2">
            <v>14.35</v>
          </cell>
          <cell r="BWJ2">
            <v>14.35</v>
          </cell>
          <cell r="BWK2">
            <v>14.35</v>
          </cell>
          <cell r="BWL2">
            <v>14.35</v>
          </cell>
          <cell r="BWM2">
            <v>14.35</v>
          </cell>
          <cell r="BWN2">
            <v>14.35</v>
          </cell>
          <cell r="BWO2">
            <v>14.35</v>
          </cell>
          <cell r="BWP2">
            <v>14.35</v>
          </cell>
          <cell r="BWQ2">
            <v>14.35</v>
          </cell>
          <cell r="BWR2">
            <v>14.35</v>
          </cell>
          <cell r="BWS2">
            <v>11.049999999999999</v>
          </cell>
          <cell r="BWT2">
            <v>11.049999999999999</v>
          </cell>
          <cell r="BWU2">
            <v>11.049999999999999</v>
          </cell>
          <cell r="BWV2">
            <v>11.049999999999999</v>
          </cell>
          <cell r="BWW2">
            <v>11.049999999999999</v>
          </cell>
          <cell r="BWX2">
            <v>11.049999999999999</v>
          </cell>
          <cell r="BWY2">
            <v>11.049999999999999</v>
          </cell>
          <cell r="BWZ2">
            <v>11.049999999999999</v>
          </cell>
          <cell r="BXA2">
            <v>11.049999999999999</v>
          </cell>
          <cell r="BXB2">
            <v>11.049999999999999</v>
          </cell>
          <cell r="BXC2">
            <v>11.049999999999999</v>
          </cell>
          <cell r="BXD2">
            <v>11.049999999999999</v>
          </cell>
          <cell r="BXE2">
            <v>11.049999999999999</v>
          </cell>
          <cell r="BXF2">
            <v>11.049999999999999</v>
          </cell>
          <cell r="BXG2">
            <v>11.049999999999999</v>
          </cell>
          <cell r="BXH2">
            <v>11.049999999999999</v>
          </cell>
          <cell r="BXI2">
            <v>11.049999999999999</v>
          </cell>
          <cell r="BXJ2">
            <v>15.450000000000001</v>
          </cell>
          <cell r="BXK2">
            <v>15.450000000000001</v>
          </cell>
          <cell r="BXL2">
            <v>15.450000000000001</v>
          </cell>
          <cell r="BXM2">
            <v>15.450000000000001</v>
          </cell>
          <cell r="BXN2">
            <v>15.450000000000001</v>
          </cell>
          <cell r="BXO2">
            <v>15.450000000000001</v>
          </cell>
          <cell r="BXP2">
            <v>15.450000000000001</v>
          </cell>
          <cell r="BXQ2">
            <v>15.450000000000001</v>
          </cell>
          <cell r="BXR2">
            <v>15.450000000000001</v>
          </cell>
          <cell r="BXS2">
            <v>15.450000000000001</v>
          </cell>
          <cell r="BXT2">
            <v>15.450000000000001</v>
          </cell>
          <cell r="BXU2">
            <v>15.450000000000001</v>
          </cell>
          <cell r="BXV2">
            <v>15.450000000000001</v>
          </cell>
          <cell r="BXW2">
            <v>15.450000000000001</v>
          </cell>
          <cell r="BXX2">
            <v>15.450000000000001</v>
          </cell>
          <cell r="BXY2">
            <v>15.450000000000001</v>
          </cell>
          <cell r="BXZ2">
            <v>15.450000000000001</v>
          </cell>
          <cell r="BYA2">
            <v>15.450000000000001</v>
          </cell>
          <cell r="BYB2">
            <v>11.549999999999999</v>
          </cell>
          <cell r="BYC2">
            <v>11.549999999999999</v>
          </cell>
          <cell r="BYD2">
            <v>11.549999999999999</v>
          </cell>
          <cell r="BYE2">
            <v>11.549999999999999</v>
          </cell>
          <cell r="BYF2">
            <v>11.549999999999999</v>
          </cell>
          <cell r="BYG2">
            <v>11.549999999999999</v>
          </cell>
          <cell r="BYH2">
            <v>11.549999999999999</v>
          </cell>
          <cell r="BYI2">
            <v>11.45</v>
          </cell>
          <cell r="BYJ2">
            <v>11.45</v>
          </cell>
          <cell r="BYK2">
            <v>11.45</v>
          </cell>
          <cell r="BYL2">
            <v>11.35</v>
          </cell>
          <cell r="BYM2">
            <v>11.25</v>
          </cell>
          <cell r="BYN2">
            <v>11.15</v>
          </cell>
          <cell r="BYO2">
            <v>11.049999999999999</v>
          </cell>
          <cell r="BYP2">
            <v>10.95</v>
          </cell>
          <cell r="BYQ2">
            <v>10.85</v>
          </cell>
          <cell r="BYR2">
            <v>13.15</v>
          </cell>
          <cell r="BYS2">
            <v>13.15</v>
          </cell>
          <cell r="BYT2">
            <v>13.15</v>
          </cell>
          <cell r="BYU2">
            <v>13.15</v>
          </cell>
          <cell r="BYV2">
            <v>13.049999999999999</v>
          </cell>
          <cell r="BYW2">
            <v>13.049999999999999</v>
          </cell>
          <cell r="BYX2">
            <v>12.95</v>
          </cell>
          <cell r="BYY2">
            <v>12.95</v>
          </cell>
          <cell r="BYZ2">
            <v>12.85</v>
          </cell>
          <cell r="BZA2">
            <v>12.75</v>
          </cell>
          <cell r="BZB2">
            <v>12.65</v>
          </cell>
          <cell r="BZC2">
            <v>11.35</v>
          </cell>
          <cell r="BZD2">
            <v>14.450000000000001</v>
          </cell>
          <cell r="BZE2">
            <v>21.150000000000002</v>
          </cell>
          <cell r="BZF2">
            <v>13.549999999999999</v>
          </cell>
          <cell r="BZG2">
            <v>13.45</v>
          </cell>
          <cell r="BZH2">
            <v>13.45</v>
          </cell>
          <cell r="BZI2">
            <v>13.45</v>
          </cell>
          <cell r="BZJ2">
            <v>13.35</v>
          </cell>
          <cell r="BZK2">
            <v>13.35</v>
          </cell>
          <cell r="BZL2">
            <v>13.25</v>
          </cell>
          <cell r="BZM2">
            <v>13.25</v>
          </cell>
          <cell r="BZN2">
            <v>13.15</v>
          </cell>
          <cell r="BZO2">
            <v>13.049999999999999</v>
          </cell>
          <cell r="BZP2">
            <v>12.95</v>
          </cell>
          <cell r="BZQ2">
            <v>12.85</v>
          </cell>
          <cell r="BZR2">
            <v>12.75</v>
          </cell>
          <cell r="BZS2">
            <v>13.25</v>
          </cell>
          <cell r="BZT2">
            <v>13.25</v>
          </cell>
          <cell r="BZU2">
            <v>13.25</v>
          </cell>
          <cell r="BZV2">
            <v>13.15</v>
          </cell>
          <cell r="BZW2">
            <v>13.15</v>
          </cell>
          <cell r="BZX2">
            <v>13.15</v>
          </cell>
          <cell r="BZY2">
            <v>13.049999999999999</v>
          </cell>
          <cell r="BZZ2">
            <v>13.049999999999999</v>
          </cell>
          <cell r="CAA2">
            <v>12.95</v>
          </cell>
          <cell r="CAB2">
            <v>12.95</v>
          </cell>
          <cell r="CAC2">
            <v>12.85</v>
          </cell>
          <cell r="CAD2">
            <v>12.85</v>
          </cell>
          <cell r="CAE2">
            <v>12.75</v>
          </cell>
          <cell r="CAF2">
            <v>13.25</v>
          </cell>
          <cell r="CAG2">
            <v>13.25</v>
          </cell>
          <cell r="CAH2">
            <v>13.25</v>
          </cell>
          <cell r="CAI2">
            <v>13.15</v>
          </cell>
          <cell r="CAJ2">
            <v>13.15</v>
          </cell>
          <cell r="CAK2">
            <v>13.15</v>
          </cell>
          <cell r="CAL2">
            <v>13.049999999999999</v>
          </cell>
          <cell r="CAM2">
            <v>13.049999999999999</v>
          </cell>
          <cell r="CAN2">
            <v>12.95</v>
          </cell>
          <cell r="CAO2">
            <v>12.95</v>
          </cell>
          <cell r="CAP2">
            <v>12.85</v>
          </cell>
          <cell r="CAQ2">
            <v>12.85</v>
          </cell>
          <cell r="CAR2">
            <v>12.75</v>
          </cell>
          <cell r="CAS2">
            <v>13.45</v>
          </cell>
          <cell r="CAT2">
            <v>13.35</v>
          </cell>
          <cell r="CAU2">
            <v>13.35</v>
          </cell>
          <cell r="CAV2">
            <v>13.25</v>
          </cell>
          <cell r="CAW2">
            <v>13.25</v>
          </cell>
          <cell r="CAX2">
            <v>13.15</v>
          </cell>
          <cell r="CAY2">
            <v>13.15</v>
          </cell>
          <cell r="CAZ2">
            <v>13.049999999999999</v>
          </cell>
          <cell r="CBA2">
            <v>13.049999999999999</v>
          </cell>
          <cell r="CBB2">
            <v>13.049999999999999</v>
          </cell>
          <cell r="CBC2">
            <v>12.95</v>
          </cell>
          <cell r="CBD2">
            <v>12.95</v>
          </cell>
          <cell r="CBE2">
            <v>12.85</v>
          </cell>
          <cell r="CBF2">
            <v>13.45</v>
          </cell>
          <cell r="CBG2">
            <v>13.35</v>
          </cell>
          <cell r="CBH2">
            <v>13.35</v>
          </cell>
          <cell r="CBI2">
            <v>13.25</v>
          </cell>
          <cell r="CBJ2">
            <v>13.25</v>
          </cell>
          <cell r="CBK2">
            <v>13.25</v>
          </cell>
          <cell r="CBL2">
            <v>13.15</v>
          </cell>
          <cell r="CBM2">
            <v>13.15</v>
          </cell>
          <cell r="CBN2">
            <v>13.15</v>
          </cell>
          <cell r="CBO2">
            <v>13.049999999999999</v>
          </cell>
          <cell r="CBP2">
            <v>12.95</v>
          </cell>
          <cell r="CBQ2">
            <v>12.95</v>
          </cell>
          <cell r="CBR2">
            <v>12.75</v>
          </cell>
          <cell r="CBS2">
            <v>13.85</v>
          </cell>
          <cell r="CBT2">
            <v>13.85</v>
          </cell>
          <cell r="CBU2">
            <v>13.85</v>
          </cell>
          <cell r="CBV2">
            <v>13.75</v>
          </cell>
          <cell r="CBW2">
            <v>13.75</v>
          </cell>
          <cell r="CBX2">
            <v>13.65</v>
          </cell>
          <cell r="CBY2">
            <v>13.549999999999999</v>
          </cell>
          <cell r="CBZ2">
            <v>13.45</v>
          </cell>
          <cell r="CCA2">
            <v>13.35</v>
          </cell>
          <cell r="CCB2">
            <v>13.15</v>
          </cell>
          <cell r="CCC2">
            <v>12.95</v>
          </cell>
          <cell r="CCD2">
            <v>12.85</v>
          </cell>
          <cell r="CCE2">
            <v>12.65</v>
          </cell>
          <cell r="CCF2">
            <v>13.85</v>
          </cell>
          <cell r="CCG2">
            <v>13.85</v>
          </cell>
          <cell r="CCH2">
            <v>13.85</v>
          </cell>
          <cell r="CCI2">
            <v>13.75</v>
          </cell>
          <cell r="CCJ2">
            <v>13.75</v>
          </cell>
          <cell r="CCK2">
            <v>13.65</v>
          </cell>
          <cell r="CCL2">
            <v>13.549999999999999</v>
          </cell>
          <cell r="CCM2">
            <v>13.45</v>
          </cell>
          <cell r="CCN2">
            <v>13.35</v>
          </cell>
          <cell r="CCO2">
            <v>13.15</v>
          </cell>
          <cell r="CCP2">
            <v>12.95</v>
          </cell>
          <cell r="CCQ2">
            <v>12.85</v>
          </cell>
          <cell r="CCR2">
            <v>12.65</v>
          </cell>
          <cell r="CCS2">
            <v>13.85</v>
          </cell>
          <cell r="CCT2">
            <v>16.25</v>
          </cell>
          <cell r="CCU2">
            <v>21.150000000000002</v>
          </cell>
          <cell r="CCV2">
            <v>18.75</v>
          </cell>
          <cell r="CCW2">
            <v>18.650000000000002</v>
          </cell>
          <cell r="CCX2">
            <v>18.25</v>
          </cell>
          <cell r="CCY2">
            <v>18.350000000000001</v>
          </cell>
          <cell r="CCZ2">
            <v>14.249999999999998</v>
          </cell>
          <cell r="CDA2">
            <v>14.249999999999998</v>
          </cell>
          <cell r="CDB2">
            <v>14.249999999999998</v>
          </cell>
          <cell r="CDC2">
            <v>14.249999999999998</v>
          </cell>
          <cell r="CDD2">
            <v>14.249999999999998</v>
          </cell>
          <cell r="CDE2">
            <v>14.249999999999998</v>
          </cell>
          <cell r="CDF2">
            <v>14.249999999999998</v>
          </cell>
          <cell r="CDG2">
            <v>14.249999999999998</v>
          </cell>
          <cell r="CDH2">
            <v>14.249999999999998</v>
          </cell>
          <cell r="CDI2">
            <v>14.450000000000001</v>
          </cell>
          <cell r="CDJ2">
            <v>14.85</v>
          </cell>
          <cell r="CDK2">
            <v>14.85</v>
          </cell>
          <cell r="CDL2">
            <v>14.85</v>
          </cell>
          <cell r="CDM2">
            <v>14.85</v>
          </cell>
          <cell r="CDN2">
            <v>14.85</v>
          </cell>
          <cell r="CDO2">
            <v>14.85</v>
          </cell>
          <cell r="CDP2">
            <v>14.85</v>
          </cell>
          <cell r="CDQ2">
            <v>15.749999999999998</v>
          </cell>
          <cell r="CDR2">
            <v>14.549999999999999</v>
          </cell>
          <cell r="CDS2">
            <v>12.35</v>
          </cell>
          <cell r="CDT2">
            <v>15.15</v>
          </cell>
          <cell r="CDU2">
            <v>15.15</v>
          </cell>
          <cell r="CDV2">
            <v>15.15</v>
          </cell>
          <cell r="CDW2">
            <v>12.35</v>
          </cell>
          <cell r="CDX2">
            <v>15.35</v>
          </cell>
          <cell r="CDY2">
            <v>15.35</v>
          </cell>
          <cell r="CDZ2">
            <v>15.35</v>
          </cell>
          <cell r="CEA2">
            <v>15.15</v>
          </cell>
          <cell r="CEB2">
            <v>15.15</v>
          </cell>
          <cell r="CEC2">
            <v>13.85</v>
          </cell>
          <cell r="CED2">
            <v>13.85</v>
          </cell>
          <cell r="CEE2">
            <v>13.85</v>
          </cell>
          <cell r="CEF2">
            <v>13.85</v>
          </cell>
          <cell r="CEG2">
            <v>13.85</v>
          </cell>
          <cell r="CEH2">
            <v>13.85</v>
          </cell>
          <cell r="CEI2">
            <v>13.85</v>
          </cell>
          <cell r="CEJ2">
            <v>13.85</v>
          </cell>
          <cell r="CEK2">
            <v>13.85</v>
          </cell>
          <cell r="CEL2">
            <v>13.85</v>
          </cell>
          <cell r="CEM2">
            <v>13.85</v>
          </cell>
          <cell r="CEN2">
            <v>13.85</v>
          </cell>
          <cell r="CEO2">
            <v>16.350000000000001</v>
          </cell>
          <cell r="CEP2">
            <v>16.350000000000001</v>
          </cell>
          <cell r="CEQ2">
            <v>16.350000000000001</v>
          </cell>
          <cell r="CER2">
            <v>16.350000000000001</v>
          </cell>
          <cell r="CES2">
            <v>15.15</v>
          </cell>
          <cell r="CET2">
            <v>15.15</v>
          </cell>
          <cell r="CEU2">
            <v>15.15</v>
          </cell>
          <cell r="CEV2">
            <v>15.15</v>
          </cell>
          <cell r="CEW2">
            <v>15.15</v>
          </cell>
          <cell r="CEX2">
            <v>15.15</v>
          </cell>
          <cell r="CEY2">
            <v>15.15</v>
          </cell>
          <cell r="CEZ2">
            <v>15.15</v>
          </cell>
          <cell r="CFA2">
            <v>15.15</v>
          </cell>
          <cell r="CFB2">
            <v>15.15</v>
          </cell>
          <cell r="CFC2">
            <v>14.049999999999999</v>
          </cell>
          <cell r="CFD2">
            <v>14.049999999999999</v>
          </cell>
          <cell r="CFE2">
            <v>14.049999999999999</v>
          </cell>
          <cell r="CFF2">
            <v>13.85</v>
          </cell>
          <cell r="CFG2">
            <v>13.85</v>
          </cell>
          <cell r="CFH2">
            <v>13.85</v>
          </cell>
          <cell r="CFI2">
            <v>13.85</v>
          </cell>
          <cell r="CFJ2">
            <v>13.85</v>
          </cell>
          <cell r="CFK2">
            <v>13.85</v>
          </cell>
          <cell r="CFL2">
            <v>11.35</v>
          </cell>
          <cell r="CFM2">
            <v>14.35</v>
          </cell>
          <cell r="CFN2">
            <v>14.35</v>
          </cell>
          <cell r="CFO2">
            <v>11.35</v>
          </cell>
          <cell r="CFP2">
            <v>12.3</v>
          </cell>
          <cell r="CFQ2">
            <v>12.5</v>
          </cell>
          <cell r="CFR2">
            <v>11.7</v>
          </cell>
          <cell r="CFS2">
            <v>12.3</v>
          </cell>
          <cell r="CFT2">
            <v>12.5</v>
          </cell>
          <cell r="CFU2">
            <v>11.7</v>
          </cell>
          <cell r="CFV2">
            <v>12.3</v>
          </cell>
          <cell r="CFW2">
            <v>12.5</v>
          </cell>
          <cell r="CFX2">
            <v>11.7</v>
          </cell>
          <cell r="CFY2">
            <v>3.4499999999999997</v>
          </cell>
          <cell r="CFZ2">
            <v>3.4499999999999997</v>
          </cell>
          <cell r="CGA2">
            <v>14.249999999999998</v>
          </cell>
          <cell r="CGB2">
            <v>14.35</v>
          </cell>
          <cell r="CGC2">
            <v>11.85</v>
          </cell>
          <cell r="CGD2">
            <v>14.35</v>
          </cell>
          <cell r="CGE2">
            <v>14.35</v>
          </cell>
          <cell r="CGF2">
            <v>14.35</v>
          </cell>
          <cell r="CGG2">
            <v>11.85</v>
          </cell>
          <cell r="CGH2">
            <v>13.35</v>
          </cell>
          <cell r="CGI2">
            <v>13.35</v>
          </cell>
          <cell r="CGJ2">
            <v>13.35</v>
          </cell>
          <cell r="CGK2">
            <v>14.35</v>
          </cell>
          <cell r="CGL2">
            <v>14.35</v>
          </cell>
          <cell r="CGM2">
            <v>13.35</v>
          </cell>
          <cell r="CGN2">
            <v>12.35</v>
          </cell>
          <cell r="CGO2">
            <v>12.35</v>
          </cell>
          <cell r="CGP2">
            <v>14.049999999999999</v>
          </cell>
          <cell r="CGQ2">
            <v>14.049999999999999</v>
          </cell>
          <cell r="CGR2">
            <v>14.049999999999999</v>
          </cell>
          <cell r="CGS2">
            <v>13.35</v>
          </cell>
          <cell r="CGT2">
            <v>13.35</v>
          </cell>
          <cell r="CGU2">
            <v>14.049999999999999</v>
          </cell>
          <cell r="CGV2">
            <v>14.549999999999999</v>
          </cell>
          <cell r="CGW2">
            <v>14.549999999999999</v>
          </cell>
          <cell r="CGX2">
            <v>14.549999999999999</v>
          </cell>
          <cell r="CGY2">
            <v>14.549999999999999</v>
          </cell>
          <cell r="CGZ2">
            <v>14.549999999999999</v>
          </cell>
          <cell r="CHA2">
            <v>14.549999999999999</v>
          </cell>
          <cell r="CHB2">
            <v>14.549999999999999</v>
          </cell>
          <cell r="CHC2">
            <v>14.549999999999999</v>
          </cell>
          <cell r="CHD2">
            <v>9.85</v>
          </cell>
          <cell r="CHE2">
            <v>9.85</v>
          </cell>
          <cell r="CHF2">
            <v>18.100000000000001</v>
          </cell>
          <cell r="CHG2">
            <v>18.100000000000001</v>
          </cell>
          <cell r="CHH2">
            <v>18.100000000000001</v>
          </cell>
          <cell r="CHI2">
            <v>18.100000000000001</v>
          </cell>
          <cell r="CHJ2">
            <v>18.100000000000001</v>
          </cell>
          <cell r="CHK2">
            <v>18.100000000000001</v>
          </cell>
          <cell r="CHL2">
            <v>18.100000000000001</v>
          </cell>
          <cell r="CHM2">
            <v>18.100000000000001</v>
          </cell>
          <cell r="CHN2">
            <v>18.100000000000001</v>
          </cell>
          <cell r="CHO2">
            <v>18.100000000000001</v>
          </cell>
          <cell r="CHP2">
            <v>17.450000000000003</v>
          </cell>
          <cell r="CHQ2">
            <v>17.450000000000003</v>
          </cell>
          <cell r="CHR2">
            <v>17.450000000000003</v>
          </cell>
          <cell r="CHS2">
            <v>17.450000000000003</v>
          </cell>
          <cell r="CHT2">
            <v>17.450000000000003</v>
          </cell>
          <cell r="CHU2">
            <v>17.450000000000003</v>
          </cell>
          <cell r="CHV2">
            <v>17.450000000000003</v>
          </cell>
          <cell r="CHW2">
            <v>17.450000000000003</v>
          </cell>
          <cell r="CHX2">
            <v>17.450000000000003</v>
          </cell>
          <cell r="CHY2">
            <v>17.450000000000003</v>
          </cell>
          <cell r="CHZ2">
            <v>17.450000000000003</v>
          </cell>
          <cell r="CIA2">
            <v>17.450000000000003</v>
          </cell>
          <cell r="CIB2">
            <v>17.450000000000003</v>
          </cell>
          <cell r="CIC2">
            <v>17.450000000000003</v>
          </cell>
          <cell r="CID2">
            <v>17.450000000000003</v>
          </cell>
          <cell r="CIE2">
            <v>17.450000000000003</v>
          </cell>
          <cell r="CIF2">
            <v>17.450000000000003</v>
          </cell>
          <cell r="CIG2">
            <v>17.450000000000003</v>
          </cell>
          <cell r="CIH2">
            <v>17.450000000000003</v>
          </cell>
          <cell r="CII2">
            <v>17.450000000000003</v>
          </cell>
          <cell r="CIJ2">
            <v>17.450000000000003</v>
          </cell>
          <cell r="CIK2">
            <v>17.450000000000003</v>
          </cell>
          <cell r="CIL2">
            <v>12.5</v>
          </cell>
          <cell r="CIM2">
            <v>12.5</v>
          </cell>
          <cell r="CIN2">
            <v>12.5</v>
          </cell>
          <cell r="CIO2">
            <v>12.5</v>
          </cell>
          <cell r="CIP2">
            <v>12.5</v>
          </cell>
          <cell r="CIQ2">
            <v>12.5</v>
          </cell>
          <cell r="CIR2">
            <v>12.5</v>
          </cell>
          <cell r="CIS2">
            <v>12.5</v>
          </cell>
          <cell r="CIT2">
            <v>12.5</v>
          </cell>
          <cell r="CIU2">
            <v>12.5</v>
          </cell>
          <cell r="CIV2">
            <v>12.5</v>
          </cell>
          <cell r="CIW2">
            <v>12.5</v>
          </cell>
          <cell r="CIX2">
            <v>12.5</v>
          </cell>
          <cell r="CIY2">
            <v>12.5</v>
          </cell>
          <cell r="CIZ2">
            <v>12.5</v>
          </cell>
          <cell r="CJA2">
            <v>12.5</v>
          </cell>
          <cell r="CJB2">
            <v>12.5</v>
          </cell>
          <cell r="CJC2">
            <v>12.5</v>
          </cell>
          <cell r="CJD2">
            <v>15.85</v>
          </cell>
          <cell r="CJE2">
            <v>15.85</v>
          </cell>
          <cell r="CJF2">
            <v>15.85</v>
          </cell>
          <cell r="CJG2">
            <v>15.85</v>
          </cell>
          <cell r="CJH2">
            <v>15.85</v>
          </cell>
          <cell r="CJI2">
            <v>15.85</v>
          </cell>
          <cell r="CJJ2">
            <v>15.85</v>
          </cell>
          <cell r="CJK2">
            <v>15.85</v>
          </cell>
          <cell r="CJL2">
            <v>15.85</v>
          </cell>
          <cell r="CJM2">
            <v>15.85</v>
          </cell>
          <cell r="CJN2">
            <v>15.85</v>
          </cell>
          <cell r="CJO2">
            <v>13.85</v>
          </cell>
          <cell r="CJP2">
            <v>13.85</v>
          </cell>
          <cell r="CJQ2">
            <v>13.85</v>
          </cell>
          <cell r="CJR2">
            <v>13.85</v>
          </cell>
          <cell r="CJS2">
            <v>13.85</v>
          </cell>
          <cell r="CJT2">
            <v>13.85</v>
          </cell>
          <cell r="CJU2">
            <v>13.85</v>
          </cell>
          <cell r="CJV2">
            <v>13.85</v>
          </cell>
          <cell r="CJW2">
            <v>13.85</v>
          </cell>
          <cell r="CJX2">
            <v>13.85</v>
          </cell>
          <cell r="CJY2">
            <v>13.85</v>
          </cell>
          <cell r="CJZ2">
            <v>15.35</v>
          </cell>
          <cell r="CKA2">
            <v>15.35</v>
          </cell>
          <cell r="CKB2">
            <v>15.35</v>
          </cell>
          <cell r="CKC2">
            <v>15.35</v>
          </cell>
          <cell r="CKD2">
            <v>15.35</v>
          </cell>
          <cell r="CKE2">
            <v>15.35</v>
          </cell>
          <cell r="CKF2">
            <v>15.35</v>
          </cell>
          <cell r="CKG2">
            <v>18.100000000000001</v>
          </cell>
          <cell r="CKH2">
            <v>18.100000000000001</v>
          </cell>
          <cell r="CKI2">
            <v>18.100000000000001</v>
          </cell>
          <cell r="CKJ2">
            <v>18.100000000000001</v>
          </cell>
          <cell r="CKK2">
            <v>18.100000000000001</v>
          </cell>
          <cell r="CKL2">
            <v>18.100000000000001</v>
          </cell>
          <cell r="CKM2">
            <v>18.100000000000001</v>
          </cell>
          <cell r="CKN2">
            <v>18.100000000000001</v>
          </cell>
          <cell r="CKO2">
            <v>18.100000000000001</v>
          </cell>
          <cell r="CKP2">
            <v>18.100000000000001</v>
          </cell>
          <cell r="CKQ2">
            <v>18.100000000000001</v>
          </cell>
          <cell r="CKR2">
            <v>18.100000000000001</v>
          </cell>
          <cell r="CKS2">
            <v>18.100000000000001</v>
          </cell>
          <cell r="CKT2">
            <v>18.100000000000001</v>
          </cell>
          <cell r="CKU2">
            <v>18.100000000000001</v>
          </cell>
          <cell r="CKV2">
            <v>18.100000000000001</v>
          </cell>
          <cell r="CKW2">
            <v>18.100000000000001</v>
          </cell>
          <cell r="CKX2">
            <v>18.100000000000001</v>
          </cell>
          <cell r="CKY2">
            <v>18.100000000000001</v>
          </cell>
          <cell r="CKZ2">
            <v>18.100000000000001</v>
          </cell>
          <cell r="CLA2">
            <v>14.65</v>
          </cell>
          <cell r="CLB2">
            <v>16.650000000000002</v>
          </cell>
          <cell r="CLC2">
            <v>16.650000000000002</v>
          </cell>
          <cell r="CLD2">
            <v>16.650000000000002</v>
          </cell>
          <cell r="CLE2">
            <v>16.650000000000002</v>
          </cell>
          <cell r="CLF2">
            <v>16.650000000000002</v>
          </cell>
          <cell r="CLG2">
            <v>16.650000000000002</v>
          </cell>
          <cell r="CLH2">
            <v>16.650000000000002</v>
          </cell>
          <cell r="CLI2">
            <v>16.650000000000002</v>
          </cell>
          <cell r="CLJ2">
            <v>18.350000000000001</v>
          </cell>
          <cell r="CLK2">
            <v>18.350000000000001</v>
          </cell>
          <cell r="CLL2">
            <v>18.350000000000001</v>
          </cell>
          <cell r="CLM2">
            <v>18.350000000000001</v>
          </cell>
          <cell r="CLN2">
            <v>18.350000000000001</v>
          </cell>
          <cell r="CLO2">
            <v>18.350000000000001</v>
          </cell>
          <cell r="CLP2">
            <v>9.85</v>
          </cell>
          <cell r="CLQ2">
            <v>9.85</v>
          </cell>
          <cell r="CLR2">
            <v>9.85</v>
          </cell>
          <cell r="CLS2">
            <v>12.6</v>
          </cell>
          <cell r="CLT2">
            <v>12.6</v>
          </cell>
          <cell r="CLU2">
            <v>12.6</v>
          </cell>
          <cell r="CLV2">
            <v>12.6</v>
          </cell>
          <cell r="CLW2">
            <v>12.6</v>
          </cell>
          <cell r="CLX2">
            <v>12.6</v>
          </cell>
          <cell r="CLY2">
            <v>12.6</v>
          </cell>
          <cell r="CLZ2">
            <v>12.6</v>
          </cell>
          <cell r="CMA2">
            <v>12.6</v>
          </cell>
          <cell r="CMB2">
            <v>12.549999999999999</v>
          </cell>
          <cell r="CMC2">
            <v>12.6</v>
          </cell>
          <cell r="CMD2">
            <v>12.6</v>
          </cell>
          <cell r="CME2">
            <v>12.6</v>
          </cell>
          <cell r="CMF2">
            <v>12.6</v>
          </cell>
          <cell r="CMG2">
            <v>12.6</v>
          </cell>
          <cell r="CMH2">
            <v>12.6</v>
          </cell>
          <cell r="CMI2">
            <v>12.6</v>
          </cell>
          <cell r="CMJ2">
            <v>12.6</v>
          </cell>
          <cell r="CMK2">
            <v>12.6</v>
          </cell>
          <cell r="CML2">
            <v>12.6</v>
          </cell>
          <cell r="CMM2">
            <v>12.6</v>
          </cell>
          <cell r="CMN2">
            <v>15.35</v>
          </cell>
          <cell r="CMO2">
            <v>15.450000000000001</v>
          </cell>
          <cell r="CMP2">
            <v>15.450000000000001</v>
          </cell>
          <cell r="CMQ2">
            <v>15.549999999999999</v>
          </cell>
          <cell r="CMR2">
            <v>15.549999999999999</v>
          </cell>
          <cell r="CMS2">
            <v>15.549999999999999</v>
          </cell>
          <cell r="CMT2">
            <v>15.450000000000001</v>
          </cell>
          <cell r="CMU2">
            <v>15.35</v>
          </cell>
          <cell r="CMV2">
            <v>15.249999999999998</v>
          </cell>
          <cell r="CMW2">
            <v>15.049999999999999</v>
          </cell>
          <cell r="CMX2">
            <v>14.85</v>
          </cell>
          <cell r="CMY2">
            <v>15.4</v>
          </cell>
          <cell r="CMZ2">
            <v>15.4</v>
          </cell>
          <cell r="CNA2">
            <v>15.4</v>
          </cell>
          <cell r="CNB2">
            <v>16.25</v>
          </cell>
          <cell r="CNC2">
            <v>16.450000000000003</v>
          </cell>
          <cell r="CND2">
            <v>16.55</v>
          </cell>
          <cell r="CNE2">
            <v>16.55</v>
          </cell>
          <cell r="CNF2">
            <v>16.650000000000002</v>
          </cell>
          <cell r="CNG2">
            <v>16.55</v>
          </cell>
          <cell r="CNH2">
            <v>16.55</v>
          </cell>
          <cell r="CNI2">
            <v>14.2</v>
          </cell>
          <cell r="CNJ2">
            <v>14.2</v>
          </cell>
          <cell r="CNK2">
            <v>14.2</v>
          </cell>
          <cell r="CNL2">
            <v>14.2</v>
          </cell>
          <cell r="CNM2">
            <v>14.2</v>
          </cell>
          <cell r="CNN2">
            <v>14.2</v>
          </cell>
          <cell r="CNO2">
            <v>14.2</v>
          </cell>
          <cell r="CNP2">
            <v>14.2</v>
          </cell>
          <cell r="CNQ2">
            <v>14.2</v>
          </cell>
          <cell r="CNR2">
            <v>14.2</v>
          </cell>
          <cell r="CNS2">
            <v>14.2</v>
          </cell>
          <cell r="CNT2">
            <v>15.950000000000001</v>
          </cell>
          <cell r="CNU2">
            <v>15.950000000000001</v>
          </cell>
          <cell r="CNV2">
            <v>15.950000000000001</v>
          </cell>
          <cell r="CNW2">
            <v>15.950000000000001</v>
          </cell>
          <cell r="CNX2">
            <v>15.950000000000001</v>
          </cell>
          <cell r="CNY2">
            <v>15.950000000000001</v>
          </cell>
          <cell r="CNZ2">
            <v>15.950000000000001</v>
          </cell>
          <cell r="COA2">
            <v>11.45</v>
          </cell>
          <cell r="COB2">
            <v>11.45</v>
          </cell>
          <cell r="COC2">
            <v>11.45</v>
          </cell>
          <cell r="COD2">
            <v>11.45</v>
          </cell>
          <cell r="COE2">
            <v>11.45</v>
          </cell>
          <cell r="COF2">
            <v>11.45</v>
          </cell>
          <cell r="COG2">
            <v>11.45</v>
          </cell>
          <cell r="COH2">
            <v>11.45</v>
          </cell>
          <cell r="COI2">
            <v>11.45</v>
          </cell>
          <cell r="COJ2">
            <v>11.45</v>
          </cell>
          <cell r="COK2">
            <v>11.45</v>
          </cell>
          <cell r="COL2">
            <v>11.45</v>
          </cell>
          <cell r="COM2">
            <v>11.45</v>
          </cell>
          <cell r="CON2">
            <v>11.45</v>
          </cell>
          <cell r="COO2">
            <v>11.45</v>
          </cell>
          <cell r="COP2">
            <v>11.45</v>
          </cell>
          <cell r="COQ2">
            <v>15.1</v>
          </cell>
          <cell r="COR2">
            <v>15.1</v>
          </cell>
          <cell r="COS2">
            <v>15.1</v>
          </cell>
          <cell r="COT2">
            <v>15.1</v>
          </cell>
          <cell r="COU2">
            <v>15.1</v>
          </cell>
          <cell r="COV2">
            <v>15.1</v>
          </cell>
          <cell r="COW2">
            <v>15.1</v>
          </cell>
          <cell r="COX2">
            <v>15.1</v>
          </cell>
          <cell r="COY2">
            <v>15.1</v>
          </cell>
          <cell r="COZ2">
            <v>15.1</v>
          </cell>
          <cell r="CPA2">
            <v>15.1</v>
          </cell>
          <cell r="CPB2">
            <v>15.1</v>
          </cell>
          <cell r="CPC2">
            <v>15.1</v>
          </cell>
          <cell r="CPD2">
            <v>15.1</v>
          </cell>
          <cell r="CPE2">
            <v>15.1</v>
          </cell>
          <cell r="CPF2">
            <v>15.1</v>
          </cell>
          <cell r="CPG2">
            <v>16.5</v>
          </cell>
          <cell r="CPH2">
            <v>16.5</v>
          </cell>
          <cell r="CPI2">
            <v>16.5</v>
          </cell>
          <cell r="CPJ2">
            <v>16.5</v>
          </cell>
          <cell r="CPK2">
            <v>16.5</v>
          </cell>
          <cell r="CPL2">
            <v>16.5</v>
          </cell>
          <cell r="CPM2">
            <v>16.5</v>
          </cell>
          <cell r="CPN2">
            <v>16.5</v>
          </cell>
          <cell r="CPO2">
            <v>16.5</v>
          </cell>
          <cell r="CPP2">
            <v>16.5</v>
          </cell>
          <cell r="CPQ2">
            <v>16.5</v>
          </cell>
          <cell r="CPR2">
            <v>17.5</v>
          </cell>
          <cell r="CPS2">
            <v>17.5</v>
          </cell>
          <cell r="CPT2">
            <v>17.5</v>
          </cell>
          <cell r="CPU2">
            <v>17.5</v>
          </cell>
          <cell r="CPV2">
            <v>17.5</v>
          </cell>
          <cell r="CPW2">
            <v>17.5</v>
          </cell>
          <cell r="CPX2">
            <v>17.5</v>
          </cell>
          <cell r="CPY2">
            <v>17.5</v>
          </cell>
          <cell r="CPZ2">
            <v>17.5</v>
          </cell>
          <cell r="CQA2">
            <v>17.5</v>
          </cell>
          <cell r="CQB2">
            <v>17.5</v>
          </cell>
          <cell r="CQC2">
            <v>16.5</v>
          </cell>
          <cell r="CQD2">
            <v>16.5</v>
          </cell>
          <cell r="CQE2">
            <v>16.5</v>
          </cell>
          <cell r="CQF2">
            <v>16.5</v>
          </cell>
          <cell r="CQG2">
            <v>16.5</v>
          </cell>
          <cell r="CQH2">
            <v>16.5</v>
          </cell>
          <cell r="CQI2">
            <v>16.5</v>
          </cell>
          <cell r="CQJ2">
            <v>18.850000000000001</v>
          </cell>
          <cell r="CQK2">
            <v>18.850000000000001</v>
          </cell>
          <cell r="CQL2">
            <v>18.850000000000001</v>
          </cell>
          <cell r="CQM2">
            <v>18.850000000000001</v>
          </cell>
          <cell r="CQN2">
            <v>18.850000000000001</v>
          </cell>
          <cell r="CQO2">
            <v>13.45</v>
          </cell>
          <cell r="CQP2">
            <v>11.85</v>
          </cell>
          <cell r="CQQ2">
            <v>5.0000000000000266E-2</v>
          </cell>
          <cell r="CQR2">
            <v>-2.15</v>
          </cell>
          <cell r="CQS2">
            <v>23.35</v>
          </cell>
          <cell r="CQT2">
            <v>15.6</v>
          </cell>
          <cell r="CQU2">
            <v>15.6</v>
          </cell>
          <cell r="CQV2">
            <v>15.6</v>
          </cell>
          <cell r="CQW2">
            <v>15.7</v>
          </cell>
          <cell r="CQX2">
            <v>15.7</v>
          </cell>
          <cell r="CQY2">
            <v>15.7</v>
          </cell>
          <cell r="CQZ2">
            <v>15.8</v>
          </cell>
          <cell r="CRA2">
            <v>15.8</v>
          </cell>
          <cell r="CRB2">
            <v>15.8</v>
          </cell>
          <cell r="CRC2">
            <v>15.8</v>
          </cell>
          <cell r="CRD2">
            <v>15.5</v>
          </cell>
          <cell r="CRE2">
            <v>15.8</v>
          </cell>
          <cell r="CRF2">
            <v>15.8</v>
          </cell>
          <cell r="CRG2">
            <v>15.7</v>
          </cell>
          <cell r="CRH2">
            <v>15.7</v>
          </cell>
          <cell r="CRI2">
            <v>15.7</v>
          </cell>
          <cell r="CRJ2">
            <v>15.8</v>
          </cell>
          <cell r="CRK2">
            <v>15.8</v>
          </cell>
          <cell r="CRL2">
            <v>15.8</v>
          </cell>
          <cell r="CRM2">
            <v>15.8</v>
          </cell>
          <cell r="CRN2">
            <v>15.8</v>
          </cell>
          <cell r="CRO2">
            <v>15.7</v>
          </cell>
          <cell r="CRP2">
            <v>15.7</v>
          </cell>
          <cell r="CRQ2">
            <v>15.7</v>
          </cell>
          <cell r="CRR2">
            <v>15.7</v>
          </cell>
          <cell r="CRS2">
            <v>15.8</v>
          </cell>
          <cell r="CRT2">
            <v>15.8</v>
          </cell>
          <cell r="CRU2">
            <v>15.8</v>
          </cell>
          <cell r="CRV2">
            <v>15.7</v>
          </cell>
          <cell r="CRW2">
            <v>15.7</v>
          </cell>
          <cell r="CRX2">
            <v>15.6</v>
          </cell>
          <cell r="CRY2">
            <v>15.4</v>
          </cell>
          <cell r="CRZ2">
            <v>15.3</v>
          </cell>
          <cell r="CSA2">
            <v>15.7</v>
          </cell>
          <cell r="CSB2">
            <v>15.5</v>
          </cell>
          <cell r="CSC2">
            <v>15.7</v>
          </cell>
          <cell r="CSD2">
            <v>15.6</v>
          </cell>
          <cell r="CSE2">
            <v>15.7</v>
          </cell>
          <cell r="CSF2">
            <v>15.8</v>
          </cell>
          <cell r="CSG2">
            <v>15.8</v>
          </cell>
          <cell r="CSH2">
            <v>15.8</v>
          </cell>
          <cell r="CSI2">
            <v>15.8</v>
          </cell>
          <cell r="CSJ2">
            <v>15.9</v>
          </cell>
          <cell r="CSK2">
            <v>15.8</v>
          </cell>
          <cell r="CSL2">
            <v>15.9</v>
          </cell>
          <cell r="CSM2">
            <v>15.7</v>
          </cell>
          <cell r="CSN2">
            <v>15.8</v>
          </cell>
          <cell r="CSO2">
            <v>15.7</v>
          </cell>
          <cell r="CSP2">
            <v>15.7</v>
          </cell>
          <cell r="CSQ2">
            <v>15.6</v>
          </cell>
          <cell r="CSR2">
            <v>15.7</v>
          </cell>
          <cell r="CSS2">
            <v>15.4</v>
          </cell>
          <cell r="CST2">
            <v>15.6</v>
          </cell>
          <cell r="CSU2">
            <v>15.3</v>
          </cell>
          <cell r="CSV2">
            <v>15.4</v>
          </cell>
          <cell r="CSW2">
            <v>13.85</v>
          </cell>
          <cell r="CSX2">
            <v>13.85</v>
          </cell>
          <cell r="CSY2">
            <v>13.85</v>
          </cell>
          <cell r="CSZ2">
            <v>13.85</v>
          </cell>
          <cell r="CTA2">
            <v>13.85</v>
          </cell>
          <cell r="CTB2">
            <v>13.85</v>
          </cell>
          <cell r="CTC2">
            <v>13.85</v>
          </cell>
          <cell r="CTD2">
            <v>13.85</v>
          </cell>
          <cell r="CTE2">
            <v>13.75</v>
          </cell>
          <cell r="CTF2">
            <v>13.85</v>
          </cell>
          <cell r="CTG2">
            <v>13.85</v>
          </cell>
          <cell r="CTH2">
            <v>13.85</v>
          </cell>
          <cell r="CTI2">
            <v>13.85</v>
          </cell>
          <cell r="CTJ2">
            <v>13.85</v>
          </cell>
          <cell r="CTK2">
            <v>13.85</v>
          </cell>
          <cell r="CTL2">
            <v>13.85</v>
          </cell>
          <cell r="CTM2">
            <v>13.85</v>
          </cell>
          <cell r="CTN2">
            <v>13.75</v>
          </cell>
          <cell r="CTO2">
            <v>13.049999999999999</v>
          </cell>
          <cell r="CTP2">
            <v>13.049999999999999</v>
          </cell>
          <cell r="CTQ2">
            <v>13.15</v>
          </cell>
          <cell r="CTR2">
            <v>13.15</v>
          </cell>
          <cell r="CTS2">
            <v>13.25</v>
          </cell>
          <cell r="CTT2">
            <v>13.15</v>
          </cell>
          <cell r="CTU2">
            <v>13.15</v>
          </cell>
          <cell r="CTV2">
            <v>13.15</v>
          </cell>
          <cell r="CTW2">
            <v>13.15</v>
          </cell>
          <cell r="CTX2">
            <v>13.049999999999999</v>
          </cell>
          <cell r="CTY2">
            <v>13.049999999999999</v>
          </cell>
          <cell r="CTZ2">
            <v>13.049999999999999</v>
          </cell>
          <cell r="CUA2">
            <v>13.049999999999999</v>
          </cell>
          <cell r="CUB2">
            <v>13.049999999999999</v>
          </cell>
          <cell r="CUC2">
            <v>13.049999999999999</v>
          </cell>
          <cell r="CUD2">
            <v>13.049999999999999</v>
          </cell>
          <cell r="CUE2">
            <v>12.95</v>
          </cell>
          <cell r="CUF2">
            <v>12.95</v>
          </cell>
          <cell r="CUG2">
            <v>12.95</v>
          </cell>
          <cell r="CUH2">
            <v>12.85</v>
          </cell>
          <cell r="CUI2">
            <v>12.75</v>
          </cell>
          <cell r="CUJ2">
            <v>12.75</v>
          </cell>
          <cell r="CUK2">
            <v>11.85</v>
          </cell>
          <cell r="CUL2">
            <v>11.95</v>
          </cell>
          <cell r="CUM2">
            <v>11.85</v>
          </cell>
          <cell r="CUN2">
            <v>11.85</v>
          </cell>
          <cell r="CUO2">
            <v>11.85</v>
          </cell>
          <cell r="CUP2">
            <v>11.95</v>
          </cell>
          <cell r="CUQ2">
            <v>11.85</v>
          </cell>
          <cell r="CUR2">
            <v>11.85</v>
          </cell>
          <cell r="CUS2">
            <v>11.85</v>
          </cell>
          <cell r="CUT2">
            <v>11.85</v>
          </cell>
          <cell r="CUU2">
            <v>11.85</v>
          </cell>
          <cell r="CUV2">
            <v>11.85</v>
          </cell>
          <cell r="CUW2">
            <v>11.85</v>
          </cell>
          <cell r="CUX2">
            <v>11.85</v>
          </cell>
          <cell r="CUY2">
            <v>11.85</v>
          </cell>
          <cell r="CUZ2">
            <v>11.65</v>
          </cell>
          <cell r="CVA2">
            <v>11.549999999999999</v>
          </cell>
          <cell r="CVB2">
            <v>11.549999999999999</v>
          </cell>
          <cell r="CVC2">
            <v>11.549999999999999</v>
          </cell>
          <cell r="CVD2">
            <v>11.549999999999999</v>
          </cell>
          <cell r="CVE2">
            <v>11.549999999999999</v>
          </cell>
          <cell r="CVF2">
            <v>11.549999999999999</v>
          </cell>
          <cell r="CVG2">
            <v>11.549999999999999</v>
          </cell>
          <cell r="CVH2">
            <v>11.549999999999999</v>
          </cell>
          <cell r="CVI2">
            <v>11.549999999999999</v>
          </cell>
          <cell r="CVJ2">
            <v>11.549999999999999</v>
          </cell>
          <cell r="CVK2">
            <v>11.549999999999999</v>
          </cell>
          <cell r="CVL2">
            <v>11.549999999999999</v>
          </cell>
          <cell r="CVM2">
            <v>11.45</v>
          </cell>
          <cell r="CVN2">
            <v>11.45</v>
          </cell>
          <cell r="CVO2">
            <v>6.35</v>
          </cell>
          <cell r="CVP2">
            <v>-2.15</v>
          </cell>
          <cell r="CVQ2">
            <v>15.65</v>
          </cell>
          <cell r="CVR2">
            <v>15.749999999999998</v>
          </cell>
          <cell r="CVS2">
            <v>15.749999999999998</v>
          </cell>
          <cell r="CVT2">
            <v>15.85</v>
          </cell>
          <cell r="CVU2">
            <v>15.85</v>
          </cell>
          <cell r="CVV2">
            <v>15.950000000000001</v>
          </cell>
          <cell r="CVW2">
            <v>15.950000000000001</v>
          </cell>
          <cell r="CVX2">
            <v>15.749999999999998</v>
          </cell>
          <cell r="CVY2">
            <v>15.65</v>
          </cell>
          <cell r="CVZ2">
            <v>15.450000000000001</v>
          </cell>
          <cell r="CWA2">
            <v>15.249999999999998</v>
          </cell>
          <cell r="CWB2">
            <v>11.049999999999999</v>
          </cell>
          <cell r="CWC2">
            <v>11.049999999999999</v>
          </cell>
          <cell r="CWD2">
            <v>11.049999999999999</v>
          </cell>
          <cell r="CWE2">
            <v>11.049999999999999</v>
          </cell>
          <cell r="CWF2">
            <v>11.049999999999999</v>
          </cell>
          <cell r="CWG2">
            <v>10.95</v>
          </cell>
          <cell r="CWH2">
            <v>10.95</v>
          </cell>
          <cell r="CWI2">
            <v>10.95</v>
          </cell>
          <cell r="CWJ2">
            <v>10.95</v>
          </cell>
          <cell r="CWK2">
            <v>10.95</v>
          </cell>
          <cell r="CWL2">
            <v>10.85</v>
          </cell>
          <cell r="CWM2">
            <v>10.85</v>
          </cell>
          <cell r="CWN2">
            <v>10.85</v>
          </cell>
          <cell r="CWO2">
            <v>10.75</v>
          </cell>
          <cell r="CWP2">
            <v>10.65</v>
          </cell>
          <cell r="CWQ2">
            <v>10.65</v>
          </cell>
          <cell r="CWR2">
            <v>10.65</v>
          </cell>
          <cell r="CWS2">
            <v>14.249999999999998</v>
          </cell>
          <cell r="CWT2">
            <v>14.249999999999998</v>
          </cell>
          <cell r="CWU2">
            <v>14.249999999999998</v>
          </cell>
          <cell r="CWV2">
            <v>14.249999999999998</v>
          </cell>
          <cell r="CWW2">
            <v>14.249999999999998</v>
          </cell>
          <cell r="CWX2">
            <v>14.249999999999998</v>
          </cell>
          <cell r="CWY2">
            <v>14.249999999999998</v>
          </cell>
          <cell r="CWZ2">
            <v>14.249999999999998</v>
          </cell>
          <cell r="CXA2">
            <v>14.249999999999998</v>
          </cell>
          <cell r="CXB2">
            <v>14.249999999999998</v>
          </cell>
          <cell r="CXC2">
            <v>14.249999999999998</v>
          </cell>
          <cell r="CXD2">
            <v>14.450000000000001</v>
          </cell>
          <cell r="CXE2">
            <v>14.549999999999999</v>
          </cell>
          <cell r="CXF2">
            <v>14.549999999999999</v>
          </cell>
          <cell r="CXG2">
            <v>14.65</v>
          </cell>
          <cell r="CXH2">
            <v>14.749999999999998</v>
          </cell>
          <cell r="CXI2">
            <v>14.749999999999998</v>
          </cell>
          <cell r="CXJ2">
            <v>14.85</v>
          </cell>
          <cell r="CXK2">
            <v>14.749999999999998</v>
          </cell>
          <cell r="CXL2">
            <v>14.749999999999998</v>
          </cell>
          <cell r="CXM2">
            <v>14.65</v>
          </cell>
          <cell r="CXN2">
            <v>14.549999999999999</v>
          </cell>
          <cell r="CXO2">
            <v>12.45</v>
          </cell>
          <cell r="CXP2">
            <v>12.45</v>
          </cell>
          <cell r="CXQ2">
            <v>12.45</v>
          </cell>
          <cell r="CXR2">
            <v>12.45</v>
          </cell>
          <cell r="CXS2">
            <v>12.35</v>
          </cell>
          <cell r="CXT2">
            <v>12.25</v>
          </cell>
          <cell r="CXU2">
            <v>12.15</v>
          </cell>
          <cell r="CXV2">
            <v>12.15</v>
          </cell>
          <cell r="CXW2">
            <v>12.15</v>
          </cell>
          <cell r="CXX2">
            <v>12.049999999999999</v>
          </cell>
          <cell r="CXY2">
            <v>12.049999999999999</v>
          </cell>
          <cell r="CXZ2">
            <v>11.95</v>
          </cell>
          <cell r="CYA2">
            <v>11.85</v>
          </cell>
          <cell r="CYB2">
            <v>11.75</v>
          </cell>
          <cell r="CYC2">
            <v>11.549999999999999</v>
          </cell>
          <cell r="CYD2">
            <v>11.45</v>
          </cell>
          <cell r="CYE2">
            <v>13.75</v>
          </cell>
          <cell r="CYF2">
            <v>13.75</v>
          </cell>
          <cell r="CYG2">
            <v>13.75</v>
          </cell>
          <cell r="CYH2">
            <v>13.75</v>
          </cell>
          <cell r="CYI2">
            <v>13.65</v>
          </cell>
          <cell r="CYJ2">
            <v>13.65</v>
          </cell>
          <cell r="CYK2">
            <v>13.65</v>
          </cell>
          <cell r="CYL2">
            <v>13.549999999999999</v>
          </cell>
          <cell r="CYM2">
            <v>13.549999999999999</v>
          </cell>
          <cell r="CYN2">
            <v>13.45</v>
          </cell>
          <cell r="CYO2">
            <v>13.45</v>
          </cell>
          <cell r="CYP2">
            <v>14.450000000000001</v>
          </cell>
          <cell r="CYQ2">
            <v>14.549999999999999</v>
          </cell>
          <cell r="CYR2">
            <v>14.549999999999999</v>
          </cell>
          <cell r="CYS2">
            <v>14.65</v>
          </cell>
          <cell r="CYT2">
            <v>14.65</v>
          </cell>
          <cell r="CYU2">
            <v>14.65</v>
          </cell>
          <cell r="CYV2">
            <v>14.549999999999999</v>
          </cell>
          <cell r="CYW2">
            <v>14.549999999999999</v>
          </cell>
          <cell r="CYX2">
            <v>14.549999999999999</v>
          </cell>
          <cell r="CYY2">
            <v>15.85</v>
          </cell>
          <cell r="CYZ2">
            <v>15.85</v>
          </cell>
          <cell r="CZA2">
            <v>10.85</v>
          </cell>
          <cell r="CZB2">
            <v>13.85</v>
          </cell>
          <cell r="CZC2">
            <v>13.85</v>
          </cell>
          <cell r="CZD2">
            <v>13.85</v>
          </cell>
          <cell r="CZE2">
            <v>10.35</v>
          </cell>
          <cell r="CZF2">
            <v>13.35</v>
          </cell>
          <cell r="CZG2">
            <v>13.35</v>
          </cell>
          <cell r="CZH2">
            <v>18.850000000000001</v>
          </cell>
          <cell r="CZI2">
            <v>16.350000000000001</v>
          </cell>
          <cell r="CZJ2">
            <v>10.75</v>
          </cell>
          <cell r="CZK2">
            <v>13.85</v>
          </cell>
          <cell r="CZL2">
            <v>4.25</v>
          </cell>
          <cell r="CZM2">
            <v>16.150000000000002</v>
          </cell>
          <cell r="CZN2">
            <v>16.150000000000002</v>
          </cell>
          <cell r="CZO2">
            <v>16.150000000000002</v>
          </cell>
          <cell r="CZP2">
            <v>16.150000000000002</v>
          </cell>
          <cell r="CZQ2">
            <v>16.150000000000002</v>
          </cell>
          <cell r="CZR2">
            <v>16.150000000000002</v>
          </cell>
          <cell r="CZS2">
            <v>16.150000000000002</v>
          </cell>
          <cell r="CZT2">
            <v>16.150000000000002</v>
          </cell>
          <cell r="CZU2">
            <v>16.150000000000002</v>
          </cell>
          <cell r="CZV2">
            <v>16.150000000000002</v>
          </cell>
          <cell r="CZW2">
            <v>16.150000000000002</v>
          </cell>
          <cell r="CZX2">
            <v>16.150000000000002</v>
          </cell>
          <cell r="CZY2">
            <v>16.150000000000002</v>
          </cell>
          <cell r="CZZ2">
            <v>16.150000000000002</v>
          </cell>
          <cell r="DAA2">
            <v>16.150000000000002</v>
          </cell>
          <cell r="DAB2">
            <v>16.150000000000002</v>
          </cell>
          <cell r="DAC2">
            <v>16.150000000000002</v>
          </cell>
          <cell r="DAD2">
            <v>16.150000000000002</v>
          </cell>
          <cell r="DAE2">
            <v>16.150000000000002</v>
          </cell>
          <cell r="DAF2">
            <v>16.150000000000002</v>
          </cell>
          <cell r="DAG2">
            <v>16.150000000000002</v>
          </cell>
          <cell r="DAH2">
            <v>16.150000000000002</v>
          </cell>
          <cell r="DAI2">
            <v>6.35</v>
          </cell>
          <cell r="DAJ2">
            <v>14.85</v>
          </cell>
          <cell r="DAK2">
            <v>15.249999999999998</v>
          </cell>
          <cell r="DAL2">
            <v>2.35</v>
          </cell>
          <cell r="DAM2">
            <v>4.3499999999999996</v>
          </cell>
          <cell r="DAN2">
            <v>2.35</v>
          </cell>
          <cell r="DAO2">
            <v>0.35000000000000009</v>
          </cell>
          <cell r="DAP2">
            <v>2.4499999999999997</v>
          </cell>
          <cell r="DAQ2">
            <v>4.4499999999999993</v>
          </cell>
          <cell r="DAR2">
            <v>2.4499999999999997</v>
          </cell>
          <cell r="DAS2">
            <v>0.45000000000000018</v>
          </cell>
          <cell r="DAT2">
            <v>2.4499999999999997</v>
          </cell>
          <cell r="DAU2">
            <v>4.4499999999999993</v>
          </cell>
          <cell r="DAV2">
            <v>2.4499999999999997</v>
          </cell>
          <cell r="DAW2">
            <v>0.45000000000000018</v>
          </cell>
          <cell r="DAX2">
            <v>2.35</v>
          </cell>
          <cell r="DAY2">
            <v>0.35000000000000009</v>
          </cell>
          <cell r="DAZ2">
            <v>14.85</v>
          </cell>
          <cell r="DBA2">
            <v>14.85</v>
          </cell>
          <cell r="DBB2">
            <v>14.85</v>
          </cell>
          <cell r="DBC2">
            <v>17.25</v>
          </cell>
          <cell r="DBD2">
            <v>17.150000000000002</v>
          </cell>
          <cell r="DBE2">
            <v>17.150000000000002</v>
          </cell>
          <cell r="DBF2">
            <v>16.950000000000003</v>
          </cell>
          <cell r="DBG2">
            <v>16.650000000000002</v>
          </cell>
          <cell r="DBH2">
            <v>16.450000000000003</v>
          </cell>
          <cell r="DBI2">
            <v>13.45</v>
          </cell>
          <cell r="DBJ2">
            <v>12.75</v>
          </cell>
          <cell r="DBK2">
            <v>6.9499999999999993</v>
          </cell>
          <cell r="DBL2">
            <v>-2.15</v>
          </cell>
          <cell r="DBM2">
            <v>9.0499999999999989</v>
          </cell>
          <cell r="DBN2">
            <v>9.85</v>
          </cell>
          <cell r="DBO2">
            <v>5.0000000000000266E-2</v>
          </cell>
          <cell r="DBP2">
            <v>6.35</v>
          </cell>
          <cell r="DBQ2">
            <v>5.4499999999999993</v>
          </cell>
          <cell r="DBR2">
            <v>5.0500000000000007</v>
          </cell>
          <cell r="DBS2">
            <v>20.55</v>
          </cell>
          <cell r="DBT2">
            <v>15.35</v>
          </cell>
          <cell r="DBU2">
            <v>15.549999999999999</v>
          </cell>
          <cell r="DBV2">
            <v>16.850000000000001</v>
          </cell>
          <cell r="DBW2">
            <v>10.35</v>
          </cell>
          <cell r="DBX2">
            <v>12.25</v>
          </cell>
          <cell r="DBY2">
            <v>15.049999999999999</v>
          </cell>
          <cell r="DBZ2">
            <v>7.85</v>
          </cell>
          <cell r="DCA2">
            <v>-2.15</v>
          </cell>
          <cell r="DCB2">
            <v>-2.15</v>
          </cell>
          <cell r="DCC2">
            <v>8.4499999999999993</v>
          </cell>
          <cell r="DCD2">
            <v>17.350000000000001</v>
          </cell>
          <cell r="DCE2">
            <v>17.350000000000001</v>
          </cell>
          <cell r="DCF2">
            <v>17.350000000000001</v>
          </cell>
          <cell r="DCG2">
            <v>17.350000000000001</v>
          </cell>
          <cell r="DCH2">
            <v>17.350000000000001</v>
          </cell>
          <cell r="DCI2">
            <v>17.350000000000001</v>
          </cell>
          <cell r="DCJ2">
            <v>16.350000000000001</v>
          </cell>
          <cell r="DCK2">
            <v>16.350000000000001</v>
          </cell>
          <cell r="DCL2">
            <v>16.350000000000001</v>
          </cell>
          <cell r="DCM2">
            <v>16.350000000000001</v>
          </cell>
          <cell r="DCN2">
            <v>16.350000000000001</v>
          </cell>
          <cell r="DCO2">
            <v>16.350000000000001</v>
          </cell>
          <cell r="DCP2">
            <v>20.75</v>
          </cell>
          <cell r="DCQ2">
            <v>20.75</v>
          </cell>
          <cell r="DCR2">
            <v>19.25</v>
          </cell>
          <cell r="DCS2">
            <v>19.25</v>
          </cell>
          <cell r="DCT2">
            <v>16.75</v>
          </cell>
          <cell r="DCU2">
            <v>16.75</v>
          </cell>
          <cell r="DCV2">
            <v>16.75</v>
          </cell>
          <cell r="DCW2">
            <v>19.350000000000001</v>
          </cell>
          <cell r="DCX2">
            <v>18.05</v>
          </cell>
          <cell r="DCY2">
            <v>17.850000000000001</v>
          </cell>
          <cell r="DCZ2">
            <v>17.850000000000001</v>
          </cell>
          <cell r="DDA2">
            <v>15.35</v>
          </cell>
          <cell r="DDB2">
            <v>16.650000000000002</v>
          </cell>
          <cell r="DDC2">
            <v>16.650000000000002</v>
          </cell>
          <cell r="DDD2">
            <v>16.650000000000002</v>
          </cell>
          <cell r="DDE2">
            <v>17.350000000000001</v>
          </cell>
          <cell r="DDF2">
            <v>17.350000000000001</v>
          </cell>
          <cell r="DDG2">
            <v>17.350000000000001</v>
          </cell>
          <cell r="DDH2">
            <v>14.249999999999998</v>
          </cell>
          <cell r="DDI2">
            <v>14.249999999999998</v>
          </cell>
          <cell r="DDJ2">
            <v>15.15</v>
          </cell>
          <cell r="DDK2">
            <v>15.15</v>
          </cell>
          <cell r="DDL2">
            <v>15.85</v>
          </cell>
          <cell r="DDM2">
            <v>15.85</v>
          </cell>
          <cell r="DDN2">
            <v>15.85</v>
          </cell>
          <cell r="DDO2">
            <v>13.549999999999999</v>
          </cell>
          <cell r="DDP2">
            <v>13.549999999999999</v>
          </cell>
          <cell r="DDQ2">
            <v>15.15</v>
          </cell>
          <cell r="DDR2">
            <v>14.85</v>
          </cell>
          <cell r="DDS2">
            <v>8.85</v>
          </cell>
          <cell r="DDT2">
            <v>15.85</v>
          </cell>
          <cell r="DDU2">
            <v>13.85</v>
          </cell>
          <cell r="DDV2">
            <v>14.65</v>
          </cell>
          <cell r="DDW2">
            <v>15.049999999999999</v>
          </cell>
          <cell r="DDX2">
            <v>12.049999999999999</v>
          </cell>
          <cell r="DDY2">
            <v>15.35</v>
          </cell>
          <cell r="DDZ2">
            <v>15.35</v>
          </cell>
          <cell r="DEA2">
            <v>15.35</v>
          </cell>
          <cell r="DEB2">
            <v>15.749999999999998</v>
          </cell>
          <cell r="DEC2">
            <v>15.749999999999998</v>
          </cell>
          <cell r="DED2">
            <v>16.450000000000003</v>
          </cell>
          <cell r="DEE2">
            <v>16.450000000000003</v>
          </cell>
          <cell r="DEF2">
            <v>16.450000000000003</v>
          </cell>
          <cell r="DEG2">
            <v>10.45</v>
          </cell>
          <cell r="DEH2">
            <v>12.65</v>
          </cell>
          <cell r="DEI2">
            <v>12.65</v>
          </cell>
          <cell r="DEJ2">
            <v>13.85</v>
          </cell>
          <cell r="DEK2">
            <v>13.85</v>
          </cell>
          <cell r="DEL2">
            <v>14.35</v>
          </cell>
          <cell r="DEM2">
            <v>15.049999999999999</v>
          </cell>
          <cell r="DEN2">
            <v>15.049999999999999</v>
          </cell>
          <cell r="DEO2">
            <v>15.450000000000001</v>
          </cell>
          <cell r="DEP2">
            <v>18.850000000000001</v>
          </cell>
          <cell r="DEQ2">
            <v>18.850000000000001</v>
          </cell>
          <cell r="DER2">
            <v>17.350000000000001</v>
          </cell>
          <cell r="DES2">
            <v>17.350000000000001</v>
          </cell>
          <cell r="DET2">
            <v>18.850000000000001</v>
          </cell>
          <cell r="DEU2">
            <v>13.65</v>
          </cell>
          <cell r="DEV2">
            <v>13.65</v>
          </cell>
          <cell r="DEW2">
            <v>14.85</v>
          </cell>
          <cell r="DEX2">
            <v>14.85</v>
          </cell>
          <cell r="DEY2">
            <v>16.350000000000001</v>
          </cell>
          <cell r="DEZ2">
            <v>16.850000000000001</v>
          </cell>
          <cell r="DFA2">
            <v>17.25</v>
          </cell>
          <cell r="DFB2">
            <v>16.350000000000001</v>
          </cell>
          <cell r="DFC2">
            <v>16.850000000000001</v>
          </cell>
          <cell r="DFD2">
            <v>17.25</v>
          </cell>
          <cell r="DFE2">
            <v>16.350000000000001</v>
          </cell>
          <cell r="DFF2">
            <v>16.850000000000001</v>
          </cell>
          <cell r="DFG2">
            <v>17.25</v>
          </cell>
          <cell r="DFH2">
            <v>16.05</v>
          </cell>
          <cell r="DFI2">
            <v>13.85</v>
          </cell>
          <cell r="DFJ2">
            <v>14.85</v>
          </cell>
          <cell r="DFK2">
            <v>14.85</v>
          </cell>
          <cell r="DFL2">
            <v>14.85</v>
          </cell>
          <cell r="DFM2">
            <v>14.3</v>
          </cell>
          <cell r="DFN2">
            <v>13.8</v>
          </cell>
          <cell r="DFO2">
            <v>14.950000000000001</v>
          </cell>
          <cell r="DFP2">
            <v>10.25</v>
          </cell>
          <cell r="DFQ2">
            <v>-2.15</v>
          </cell>
          <cell r="DFR2">
            <v>8.4499999999999993</v>
          </cell>
          <cell r="DFS2">
            <v>12.95</v>
          </cell>
          <cell r="DFT2">
            <v>12.95</v>
          </cell>
          <cell r="DFU2">
            <v>12.95</v>
          </cell>
          <cell r="DFV2">
            <v>12.85</v>
          </cell>
          <cell r="DFW2">
            <v>15.749999999999998</v>
          </cell>
          <cell r="DFX2">
            <v>15.749999999999998</v>
          </cell>
          <cell r="DFY2">
            <v>17.55</v>
          </cell>
          <cell r="DFZ2">
            <v>17.55</v>
          </cell>
          <cell r="DGA2">
            <v>17.55</v>
          </cell>
          <cell r="DGB2">
            <v>17.55</v>
          </cell>
          <cell r="DGC2">
            <v>17.55</v>
          </cell>
          <cell r="DGD2">
            <v>17.55</v>
          </cell>
          <cell r="DGE2">
            <v>8.5499999999999989</v>
          </cell>
          <cell r="DGF2">
            <v>8.5499999999999989</v>
          </cell>
          <cell r="DGG2">
            <v>8.5499999999999989</v>
          </cell>
          <cell r="DGH2">
            <v>16.450000000000003</v>
          </cell>
          <cell r="DGI2">
            <v>16.450000000000003</v>
          </cell>
          <cell r="DGJ2">
            <v>16.450000000000003</v>
          </cell>
          <cell r="DGK2">
            <v>15.549999999999999</v>
          </cell>
          <cell r="DGL2">
            <v>16.450000000000003</v>
          </cell>
          <cell r="DGM2">
            <v>16.450000000000003</v>
          </cell>
          <cell r="DGN2">
            <v>16.450000000000003</v>
          </cell>
          <cell r="DGO2">
            <v>16.75</v>
          </cell>
          <cell r="DGP2">
            <v>9.5499999999999989</v>
          </cell>
          <cell r="DGQ2">
            <v>12.35</v>
          </cell>
          <cell r="DGR2">
            <v>12.35</v>
          </cell>
          <cell r="DGS2">
            <v>15.35</v>
          </cell>
          <cell r="DGT2">
            <v>15.35</v>
          </cell>
          <cell r="DGU2">
            <v>16.350000000000001</v>
          </cell>
          <cell r="DGV2">
            <v>5.35</v>
          </cell>
          <cell r="DGW2">
            <v>9.5499999999999989</v>
          </cell>
          <cell r="DGX2">
            <v>9.25</v>
          </cell>
          <cell r="DGY2">
            <v>12.85</v>
          </cell>
          <cell r="DGZ2">
            <v>12.35</v>
          </cell>
          <cell r="DHA2">
            <v>12.85</v>
          </cell>
          <cell r="DHB2">
            <v>12.35</v>
          </cell>
          <cell r="DHC2">
            <v>12.35</v>
          </cell>
          <cell r="DHD2">
            <v>14.65</v>
          </cell>
          <cell r="DHE2">
            <v>14.65</v>
          </cell>
          <cell r="DHF2">
            <v>14.65</v>
          </cell>
          <cell r="DHG2">
            <v>15.35</v>
          </cell>
          <cell r="DHH2">
            <v>15.35</v>
          </cell>
          <cell r="DHI2">
            <v>15.65</v>
          </cell>
          <cell r="DHJ2">
            <v>15.35</v>
          </cell>
          <cell r="DHK2">
            <v>15.35</v>
          </cell>
          <cell r="DHL2">
            <v>15.35</v>
          </cell>
          <cell r="DHM2">
            <v>15.35</v>
          </cell>
          <cell r="DHN2">
            <v>16.350000000000001</v>
          </cell>
          <cell r="DHO2">
            <v>16.650000000000002</v>
          </cell>
          <cell r="DHP2">
            <v>16.350000000000001</v>
          </cell>
          <cell r="DHQ2">
            <v>16.650000000000002</v>
          </cell>
          <cell r="DHR2">
            <v>16.350000000000001</v>
          </cell>
          <cell r="DHS2">
            <v>16.650000000000002</v>
          </cell>
          <cell r="DHT2">
            <v>16.350000000000001</v>
          </cell>
          <cell r="DHU2">
            <v>15.35</v>
          </cell>
          <cell r="DHV2">
            <v>15.35</v>
          </cell>
          <cell r="DHW2">
            <v>15.35</v>
          </cell>
          <cell r="DHX2">
            <v>15.35</v>
          </cell>
          <cell r="DHY2">
            <v>15.35</v>
          </cell>
          <cell r="DHZ2">
            <v>15.15</v>
          </cell>
          <cell r="DIA2">
            <v>14.65</v>
          </cell>
          <cell r="DIB2">
            <v>15.35</v>
          </cell>
          <cell r="DIC2">
            <v>14.9</v>
          </cell>
          <cell r="DID2">
            <v>14.9</v>
          </cell>
          <cell r="DIE2">
            <v>14.9</v>
          </cell>
          <cell r="DIF2">
            <v>14.9</v>
          </cell>
          <cell r="DIG2">
            <v>14.9</v>
          </cell>
          <cell r="DIH2">
            <v>14.9</v>
          </cell>
          <cell r="DII2">
            <v>14.8</v>
          </cell>
          <cell r="DIJ2">
            <v>14.9</v>
          </cell>
          <cell r="DIK2">
            <v>15</v>
          </cell>
          <cell r="DIL2">
            <v>15.1</v>
          </cell>
          <cell r="DIM2">
            <v>15.1</v>
          </cell>
          <cell r="DIN2">
            <v>15.1</v>
          </cell>
          <cell r="DIO2">
            <v>15.1</v>
          </cell>
          <cell r="DIP2">
            <v>15.2</v>
          </cell>
          <cell r="DIQ2">
            <v>15.2</v>
          </cell>
          <cell r="DIR2">
            <v>15.2</v>
          </cell>
          <cell r="DIS2">
            <v>15.1</v>
          </cell>
          <cell r="DIT2">
            <v>15.1</v>
          </cell>
          <cell r="DIU2">
            <v>15.1</v>
          </cell>
          <cell r="DIV2">
            <v>15.1</v>
          </cell>
          <cell r="DIW2">
            <v>15.1</v>
          </cell>
          <cell r="DIX2">
            <v>15.1</v>
          </cell>
          <cell r="DIY2">
            <v>15.1</v>
          </cell>
          <cell r="DIZ2">
            <v>15.1</v>
          </cell>
          <cell r="DJA2">
            <v>15.1</v>
          </cell>
          <cell r="DJB2">
            <v>15.1</v>
          </cell>
          <cell r="DJC2">
            <v>15.1</v>
          </cell>
          <cell r="DJD2">
            <v>15.1</v>
          </cell>
          <cell r="DJE2">
            <v>13.950000000000001</v>
          </cell>
          <cell r="DJF2">
            <v>8.35</v>
          </cell>
          <cell r="DJG2">
            <v>11.549999999999999</v>
          </cell>
          <cell r="DJH2">
            <v>11.35</v>
          </cell>
          <cell r="DJI2">
            <v>11.549999999999999</v>
          </cell>
          <cell r="DJJ2">
            <v>11.35</v>
          </cell>
          <cell r="DJK2">
            <v>14.35</v>
          </cell>
          <cell r="DJL2">
            <v>15.35</v>
          </cell>
          <cell r="DJM2">
            <v>4.3499999999999996</v>
          </cell>
          <cell r="DJN2">
            <v>8.35</v>
          </cell>
          <cell r="DJO2">
            <v>11.549999999999999</v>
          </cell>
          <cell r="DJP2">
            <v>11.35</v>
          </cell>
          <cell r="DJQ2">
            <v>11.549999999999999</v>
          </cell>
          <cell r="DJR2">
            <v>13.35</v>
          </cell>
          <cell r="DJS2">
            <v>13.35</v>
          </cell>
          <cell r="DJT2">
            <v>14.35</v>
          </cell>
          <cell r="DJU2">
            <v>14.35</v>
          </cell>
          <cell r="DJV2">
            <v>14.35</v>
          </cell>
          <cell r="DJW2">
            <v>14.35</v>
          </cell>
          <cell r="DJX2">
            <v>14.35</v>
          </cell>
          <cell r="DJY2">
            <v>14.35</v>
          </cell>
          <cell r="DJZ2">
            <v>13.049999999999999</v>
          </cell>
          <cell r="DKA2">
            <v>13.049999999999999</v>
          </cell>
          <cell r="DKB2">
            <v>13.049999999999999</v>
          </cell>
          <cell r="DKC2">
            <v>13.049999999999999</v>
          </cell>
          <cell r="DKD2">
            <v>13.049999999999999</v>
          </cell>
          <cell r="DKE2">
            <v>13.049999999999999</v>
          </cell>
          <cell r="DKF2">
            <v>15.35</v>
          </cell>
          <cell r="DKG2">
            <v>15.35</v>
          </cell>
          <cell r="DKH2">
            <v>15.35</v>
          </cell>
          <cell r="DKI2">
            <v>15.35</v>
          </cell>
          <cell r="DKJ2">
            <v>14.749999999999998</v>
          </cell>
          <cell r="DKK2">
            <v>14.749999999999998</v>
          </cell>
          <cell r="DKL2">
            <v>14.749999999999998</v>
          </cell>
          <cell r="DKM2">
            <v>11.35</v>
          </cell>
          <cell r="DKN2">
            <v>13.35</v>
          </cell>
          <cell r="DKO2">
            <v>13.35</v>
          </cell>
          <cell r="DKP2">
            <v>14.35</v>
          </cell>
          <cell r="DKQ2">
            <v>14.35</v>
          </cell>
          <cell r="DKR2">
            <v>12.85</v>
          </cell>
          <cell r="DKS2">
            <v>15.35</v>
          </cell>
          <cell r="DKT2">
            <v>15.35</v>
          </cell>
          <cell r="DKU2">
            <v>15.35</v>
          </cell>
          <cell r="DKV2">
            <v>15.35</v>
          </cell>
          <cell r="DKW2">
            <v>11.549999999999999</v>
          </cell>
          <cell r="DKX2">
            <v>14.35</v>
          </cell>
          <cell r="DKY2">
            <v>14.35</v>
          </cell>
          <cell r="DKZ2">
            <v>14.35</v>
          </cell>
          <cell r="DLA2">
            <v>10.85</v>
          </cell>
          <cell r="DLB2">
            <v>13.35</v>
          </cell>
          <cell r="DLC2">
            <v>13.35</v>
          </cell>
          <cell r="DLD2">
            <v>14.85</v>
          </cell>
          <cell r="DLE2">
            <v>10.85</v>
          </cell>
          <cell r="DLF2">
            <v>17.55</v>
          </cell>
          <cell r="DLG2">
            <v>15.749999999999998</v>
          </cell>
          <cell r="DLH2">
            <v>17.55</v>
          </cell>
          <cell r="DLI2">
            <v>17.55</v>
          </cell>
          <cell r="DLJ2">
            <v>17.55</v>
          </cell>
          <cell r="DLK2">
            <v>17.55</v>
          </cell>
          <cell r="DLL2">
            <v>16.75</v>
          </cell>
          <cell r="DLM2">
            <v>12.75</v>
          </cell>
          <cell r="DLN2">
            <v>12.75</v>
          </cell>
          <cell r="DLO2">
            <v>12.65</v>
          </cell>
          <cell r="DLP2">
            <v>12.65</v>
          </cell>
          <cell r="DLQ2">
            <v>12.65</v>
          </cell>
          <cell r="DLR2">
            <v>12.65</v>
          </cell>
          <cell r="DLS2">
            <v>12.549999999999999</v>
          </cell>
          <cell r="DLT2">
            <v>12.549999999999999</v>
          </cell>
          <cell r="DLU2">
            <v>12.549999999999999</v>
          </cell>
          <cell r="DLV2">
            <v>12.45</v>
          </cell>
          <cell r="DLW2">
            <v>12.45</v>
          </cell>
          <cell r="DLX2">
            <v>9.5499999999999989</v>
          </cell>
          <cell r="DLY2">
            <v>12.85</v>
          </cell>
          <cell r="DLZ2">
            <v>12.35</v>
          </cell>
          <cell r="DMA2">
            <v>12.85</v>
          </cell>
          <cell r="DMB2">
            <v>15.450000000000001</v>
          </cell>
          <cell r="DMC2">
            <v>15.35</v>
          </cell>
          <cell r="DMD2">
            <v>15.950000000000001</v>
          </cell>
          <cell r="DME2">
            <v>15.65</v>
          </cell>
          <cell r="DMF2">
            <v>15.35</v>
          </cell>
          <cell r="DMG2">
            <v>15.65</v>
          </cell>
          <cell r="DMH2">
            <v>15.35</v>
          </cell>
          <cell r="DMI2">
            <v>15.65</v>
          </cell>
          <cell r="DMJ2">
            <v>15.35</v>
          </cell>
          <cell r="DMK2">
            <v>16.850000000000001</v>
          </cell>
          <cell r="DML2">
            <v>16.350000000000001</v>
          </cell>
          <cell r="DMM2">
            <v>16.350000000000001</v>
          </cell>
          <cell r="DMN2">
            <v>16.350000000000001</v>
          </cell>
          <cell r="DMO2">
            <v>9.5499999999999989</v>
          </cell>
          <cell r="DMP2">
            <v>12.35</v>
          </cell>
          <cell r="DMQ2">
            <v>12.35</v>
          </cell>
          <cell r="DMR2">
            <v>15.450000000000001</v>
          </cell>
          <cell r="DMS2">
            <v>15.65</v>
          </cell>
          <cell r="DMT2">
            <v>14.549999999999999</v>
          </cell>
          <cell r="DMU2">
            <v>15.85</v>
          </cell>
          <cell r="DMV2">
            <v>15.35</v>
          </cell>
          <cell r="DMW2">
            <v>8.35</v>
          </cell>
          <cell r="DMX2">
            <v>11.549999999999999</v>
          </cell>
          <cell r="DMY2">
            <v>11.35</v>
          </cell>
          <cell r="DMZ2">
            <v>13.35</v>
          </cell>
          <cell r="DNA2">
            <v>13.35</v>
          </cell>
          <cell r="DNB2">
            <v>14.35</v>
          </cell>
          <cell r="DNC2">
            <v>14.65</v>
          </cell>
          <cell r="DND2">
            <v>14.549999999999999</v>
          </cell>
          <cell r="DNE2">
            <v>14.35</v>
          </cell>
          <cell r="DNF2">
            <v>14.549999999999999</v>
          </cell>
          <cell r="DNG2">
            <v>14.35</v>
          </cell>
          <cell r="DNH2">
            <v>14.549999999999999</v>
          </cell>
          <cell r="DNI2">
            <v>14.35</v>
          </cell>
          <cell r="DNJ2">
            <v>15.85</v>
          </cell>
          <cell r="DNK2">
            <v>15.35</v>
          </cell>
          <cell r="DNL2">
            <v>15.35</v>
          </cell>
          <cell r="DNM2">
            <v>4.3499999999999996</v>
          </cell>
          <cell r="DNN2">
            <v>11.35</v>
          </cell>
          <cell r="DNO2">
            <v>0</v>
          </cell>
          <cell r="DNP2">
            <v>8.85</v>
          </cell>
          <cell r="DNQ2">
            <v>12.25</v>
          </cell>
          <cell r="DNR2">
            <v>12.45</v>
          </cell>
          <cell r="DNS2">
            <v>12.45</v>
          </cell>
          <cell r="DNT2">
            <v>11.85</v>
          </cell>
          <cell r="DNU2">
            <v>15.85</v>
          </cell>
          <cell r="DNV2">
            <v>15.049999999999999</v>
          </cell>
          <cell r="DNW2">
            <v>15.85</v>
          </cell>
          <cell r="DNX2">
            <v>15.15</v>
          </cell>
          <cell r="DNY2">
            <v>15.85</v>
          </cell>
          <cell r="DNZ2">
            <v>15.249999999999998</v>
          </cell>
          <cell r="DOA2">
            <v>15.85</v>
          </cell>
          <cell r="DOB2">
            <v>15.049999999999999</v>
          </cell>
          <cell r="DOC2">
            <v>15.85</v>
          </cell>
          <cell r="DOD2">
            <v>14.749999999999998</v>
          </cell>
          <cell r="DOE2">
            <v>15.85</v>
          </cell>
          <cell r="DOF2">
            <v>15.85</v>
          </cell>
          <cell r="DOG2">
            <v>15.249999999999998</v>
          </cell>
          <cell r="DOH2">
            <v>15.85</v>
          </cell>
          <cell r="DOI2">
            <v>15.85</v>
          </cell>
          <cell r="DOJ2">
            <v>15.85</v>
          </cell>
          <cell r="DOK2">
            <v>15.85</v>
          </cell>
          <cell r="DOL2">
            <v>15.85</v>
          </cell>
          <cell r="DOM2">
            <v>15.85</v>
          </cell>
          <cell r="DON2">
            <v>15.85</v>
          </cell>
          <cell r="DOO2">
            <v>15.85</v>
          </cell>
          <cell r="DOP2">
            <v>15.85</v>
          </cell>
          <cell r="DOQ2">
            <v>17.850000000000001</v>
          </cell>
          <cell r="DOR2">
            <v>17.850000000000001</v>
          </cell>
          <cell r="DOS2">
            <v>17.850000000000001</v>
          </cell>
          <cell r="DOT2">
            <v>17.850000000000001</v>
          </cell>
          <cell r="DOU2">
            <v>17.850000000000001</v>
          </cell>
          <cell r="DOV2">
            <v>17.850000000000001</v>
          </cell>
          <cell r="DOW2">
            <v>17.850000000000001</v>
          </cell>
          <cell r="DOX2">
            <v>17.850000000000001</v>
          </cell>
          <cell r="DOY2">
            <v>17.850000000000001</v>
          </cell>
          <cell r="DOZ2">
            <v>17.850000000000001</v>
          </cell>
          <cell r="DPA2">
            <v>17.850000000000001</v>
          </cell>
          <cell r="DPB2">
            <v>15.249999999999998</v>
          </cell>
          <cell r="DPC2">
            <v>15.249999999999998</v>
          </cell>
          <cell r="DPD2">
            <v>15.249999999999998</v>
          </cell>
          <cell r="DPE2">
            <v>15.249999999999998</v>
          </cell>
          <cell r="DPF2">
            <v>15.249999999999998</v>
          </cell>
          <cell r="DPG2">
            <v>15.249999999999998</v>
          </cell>
          <cell r="DPH2">
            <v>15.249999999999998</v>
          </cell>
          <cell r="DPI2">
            <v>15.249999999999998</v>
          </cell>
          <cell r="DPJ2">
            <v>15.249999999999998</v>
          </cell>
          <cell r="DPK2">
            <v>15.249999999999998</v>
          </cell>
          <cell r="DPL2">
            <v>15.249999999999998</v>
          </cell>
          <cell r="DPM2">
            <v>14.249999999999998</v>
          </cell>
          <cell r="DPN2">
            <v>14.249999999999998</v>
          </cell>
          <cell r="DPO2">
            <v>14.249999999999998</v>
          </cell>
          <cell r="DPP2">
            <v>14.249999999999998</v>
          </cell>
          <cell r="DPQ2">
            <v>14.249999999999998</v>
          </cell>
          <cell r="DPR2">
            <v>14.249999999999998</v>
          </cell>
          <cell r="DPS2">
            <v>14.249999999999998</v>
          </cell>
          <cell r="DPT2">
            <v>14.249999999999998</v>
          </cell>
          <cell r="DPU2">
            <v>14.249999999999998</v>
          </cell>
          <cell r="DPV2">
            <v>11.35</v>
          </cell>
          <cell r="DPW2">
            <v>11.35</v>
          </cell>
          <cell r="DPX2">
            <v>11.35</v>
          </cell>
          <cell r="DPY2">
            <v>11.35</v>
          </cell>
          <cell r="DPZ2">
            <v>11.25</v>
          </cell>
          <cell r="DQA2">
            <v>11.25</v>
          </cell>
          <cell r="DQB2">
            <v>11.25</v>
          </cell>
          <cell r="DQC2">
            <v>11.25</v>
          </cell>
          <cell r="DQD2">
            <v>11.25</v>
          </cell>
          <cell r="DQE2">
            <v>11.15</v>
          </cell>
          <cell r="DQF2">
            <v>11.15</v>
          </cell>
          <cell r="DQG2">
            <v>11.15</v>
          </cell>
          <cell r="DQH2">
            <v>11.049999999999999</v>
          </cell>
          <cell r="DQI2">
            <v>10.95</v>
          </cell>
          <cell r="DQJ2">
            <v>10.95</v>
          </cell>
          <cell r="DQK2">
            <v>10.85</v>
          </cell>
          <cell r="DQL2">
            <v>10.75</v>
          </cell>
          <cell r="DQM2">
            <v>10.75</v>
          </cell>
          <cell r="DQN2">
            <v>10.65</v>
          </cell>
          <cell r="DQO2">
            <v>12.35</v>
          </cell>
          <cell r="DQP2">
            <v>12.35</v>
          </cell>
          <cell r="DQQ2">
            <v>12.45</v>
          </cell>
          <cell r="DQR2">
            <v>12.45</v>
          </cell>
          <cell r="DQS2">
            <v>12.45</v>
          </cell>
          <cell r="DQT2">
            <v>12.45</v>
          </cell>
          <cell r="DQU2">
            <v>12.45</v>
          </cell>
          <cell r="DQV2">
            <v>12.35</v>
          </cell>
          <cell r="DQW2">
            <v>12.25</v>
          </cell>
          <cell r="DQX2">
            <v>12.25</v>
          </cell>
          <cell r="DQY2">
            <v>12.15</v>
          </cell>
          <cell r="DQZ2">
            <v>12.049999999999999</v>
          </cell>
          <cell r="DRA2">
            <v>11.95</v>
          </cell>
          <cell r="DRB2">
            <v>11.85</v>
          </cell>
          <cell r="DRC2">
            <v>11.85</v>
          </cell>
          <cell r="DRD2">
            <v>14.15</v>
          </cell>
          <cell r="DRE2">
            <v>14.15</v>
          </cell>
          <cell r="DRF2">
            <v>14.15</v>
          </cell>
          <cell r="DRG2">
            <v>14.15</v>
          </cell>
          <cell r="DRH2">
            <v>14.15</v>
          </cell>
          <cell r="DRI2">
            <v>14.15</v>
          </cell>
          <cell r="DRJ2">
            <v>14.049999999999999</v>
          </cell>
          <cell r="DRK2">
            <v>13.950000000000001</v>
          </cell>
          <cell r="DRL2">
            <v>13.85</v>
          </cell>
          <cell r="DRM2">
            <v>13.85</v>
          </cell>
          <cell r="DRN2">
            <v>13.75</v>
          </cell>
          <cell r="DRO2">
            <v>13.65</v>
          </cell>
          <cell r="DRP2">
            <v>11.35</v>
          </cell>
          <cell r="DRQ2">
            <v>11.25</v>
          </cell>
          <cell r="DRR2">
            <v>11.35</v>
          </cell>
          <cell r="DRS2">
            <v>11.049999999999999</v>
          </cell>
          <cell r="DRT2">
            <v>11.15</v>
          </cell>
          <cell r="DRU2">
            <v>10.95</v>
          </cell>
          <cell r="DRV2">
            <v>11.049999999999999</v>
          </cell>
          <cell r="DRW2">
            <v>10.85</v>
          </cell>
          <cell r="DRX2">
            <v>10.95</v>
          </cell>
          <cell r="DRY2">
            <v>10.75</v>
          </cell>
          <cell r="DRZ2">
            <v>10.85</v>
          </cell>
          <cell r="DSA2">
            <v>10.65</v>
          </cell>
          <cell r="DSB2">
            <v>10.75</v>
          </cell>
          <cell r="DSC2">
            <v>10.549999999999999</v>
          </cell>
          <cell r="DSD2">
            <v>10.45</v>
          </cell>
          <cell r="DSE2">
            <v>10.45</v>
          </cell>
          <cell r="DSF2">
            <v>10.45</v>
          </cell>
          <cell r="DSG2">
            <v>10.25</v>
          </cell>
          <cell r="DSH2">
            <v>10.15</v>
          </cell>
          <cell r="DSI2">
            <v>12.75</v>
          </cell>
          <cell r="DSJ2">
            <v>12.65</v>
          </cell>
          <cell r="DSK2">
            <v>12.75</v>
          </cell>
          <cell r="DSL2">
            <v>12.75</v>
          </cell>
          <cell r="DSM2">
            <v>12.85</v>
          </cell>
          <cell r="DSN2">
            <v>12.75</v>
          </cell>
          <cell r="DSO2">
            <v>12.85</v>
          </cell>
          <cell r="DSP2">
            <v>12.65</v>
          </cell>
          <cell r="DSQ2">
            <v>12.85</v>
          </cell>
          <cell r="DSR2">
            <v>12.549999999999999</v>
          </cell>
          <cell r="DSS2">
            <v>12.75</v>
          </cell>
          <cell r="DST2">
            <v>13.65</v>
          </cell>
          <cell r="DSU2">
            <v>13.65</v>
          </cell>
          <cell r="DSV2">
            <v>13.75</v>
          </cell>
          <cell r="DSW2">
            <v>13.85</v>
          </cell>
          <cell r="DSX2">
            <v>13.85</v>
          </cell>
          <cell r="DSY2">
            <v>13.85</v>
          </cell>
          <cell r="DSZ2">
            <v>13.85</v>
          </cell>
          <cell r="DTA2">
            <v>13.85</v>
          </cell>
          <cell r="DTB2">
            <v>13.75</v>
          </cell>
          <cell r="DTC2">
            <v>13.65</v>
          </cell>
          <cell r="DTD2">
            <v>13.549999999999999</v>
          </cell>
          <cell r="DTE2">
            <v>13.65</v>
          </cell>
          <cell r="DTF2">
            <v>10.95</v>
          </cell>
          <cell r="DTG2">
            <v>5.0000000000000266E-2</v>
          </cell>
          <cell r="DTH2">
            <v>15.85</v>
          </cell>
          <cell r="DTI2">
            <v>13.85</v>
          </cell>
          <cell r="DTJ2">
            <v>10.95</v>
          </cell>
          <cell r="DTK2">
            <v>11.85</v>
          </cell>
          <cell r="DTL2">
            <v>14.35</v>
          </cell>
          <cell r="DTM2">
            <v>6.35</v>
          </cell>
          <cell r="DTN2">
            <v>10.85</v>
          </cell>
          <cell r="DTO2">
            <v>10.95</v>
          </cell>
          <cell r="DTP2">
            <v>18.850000000000001</v>
          </cell>
          <cell r="DTQ2">
            <v>4.4499999999999993</v>
          </cell>
          <cell r="DTR2">
            <v>-2.15</v>
          </cell>
          <cell r="DTS2">
            <v>15.15</v>
          </cell>
          <cell r="DTT2">
            <v>15.15</v>
          </cell>
          <cell r="DTU2">
            <v>15.15</v>
          </cell>
          <cell r="DTV2">
            <v>15.15</v>
          </cell>
          <cell r="DTW2">
            <v>15.15</v>
          </cell>
          <cell r="DTX2">
            <v>15.15</v>
          </cell>
          <cell r="DTY2">
            <v>15.15</v>
          </cell>
          <cell r="DTZ2">
            <v>15.15</v>
          </cell>
          <cell r="DUA2">
            <v>15.15</v>
          </cell>
          <cell r="DUB2">
            <v>15.15</v>
          </cell>
          <cell r="DUC2">
            <v>15.15</v>
          </cell>
          <cell r="DUD2">
            <v>16.850000000000001</v>
          </cell>
          <cell r="DUE2">
            <v>16.850000000000001</v>
          </cell>
          <cell r="DUF2">
            <v>16.850000000000001</v>
          </cell>
          <cell r="DUG2">
            <v>16.850000000000001</v>
          </cell>
          <cell r="DUH2">
            <v>16.850000000000001</v>
          </cell>
          <cell r="DUI2">
            <v>16.850000000000001</v>
          </cell>
          <cell r="DUJ2">
            <v>16.850000000000001</v>
          </cell>
          <cell r="DUK2">
            <v>15.450000000000001</v>
          </cell>
          <cell r="DUL2">
            <v>15.450000000000001</v>
          </cell>
          <cell r="DUM2">
            <v>15.450000000000001</v>
          </cell>
          <cell r="DUN2">
            <v>15.450000000000001</v>
          </cell>
          <cell r="DUO2">
            <v>15.450000000000001</v>
          </cell>
          <cell r="DUP2">
            <v>15.450000000000001</v>
          </cell>
          <cell r="DUQ2">
            <v>15.450000000000001</v>
          </cell>
          <cell r="DUR2">
            <v>15.450000000000001</v>
          </cell>
          <cell r="DUS2">
            <v>15.450000000000001</v>
          </cell>
          <cell r="DUT2">
            <v>15.450000000000001</v>
          </cell>
          <cell r="DUU2">
            <v>15.450000000000001</v>
          </cell>
          <cell r="DUV2">
            <v>16.850000000000001</v>
          </cell>
          <cell r="DUW2">
            <v>16.850000000000001</v>
          </cell>
          <cell r="DUX2">
            <v>16.850000000000001</v>
          </cell>
          <cell r="DUY2">
            <v>16.850000000000001</v>
          </cell>
          <cell r="DUZ2">
            <v>16.850000000000001</v>
          </cell>
          <cell r="DVA2">
            <v>16.850000000000001</v>
          </cell>
          <cell r="DVB2">
            <v>16.850000000000001</v>
          </cell>
          <cell r="DVC2">
            <v>16.899999999999999</v>
          </cell>
          <cell r="DVD2">
            <v>16.899999999999999</v>
          </cell>
          <cell r="DVE2">
            <v>16.899999999999999</v>
          </cell>
          <cell r="DVF2">
            <v>16.899999999999999</v>
          </cell>
          <cell r="DVG2">
            <v>16.899999999999999</v>
          </cell>
          <cell r="DVH2">
            <v>16.899999999999999</v>
          </cell>
          <cell r="DVI2">
            <v>16.899999999999999</v>
          </cell>
          <cell r="DVJ2">
            <v>16.899999999999999</v>
          </cell>
          <cell r="DVK2">
            <v>16.899999999999999</v>
          </cell>
          <cell r="DVL2">
            <v>16.899999999999999</v>
          </cell>
          <cell r="DVM2">
            <v>16.899999999999999</v>
          </cell>
          <cell r="DVN2">
            <v>16.899999999999999</v>
          </cell>
          <cell r="DVO2">
            <v>16.899999999999999</v>
          </cell>
          <cell r="DVP2">
            <v>16.899999999999999</v>
          </cell>
          <cell r="DVQ2">
            <v>16.899999999999999</v>
          </cell>
          <cell r="DVR2">
            <v>15.249999999999998</v>
          </cell>
          <cell r="DVS2">
            <v>15.249999999999998</v>
          </cell>
          <cell r="DVT2">
            <v>15.249999999999998</v>
          </cell>
          <cell r="DVU2">
            <v>15.249999999999998</v>
          </cell>
          <cell r="DVV2">
            <v>15.249999999999998</v>
          </cell>
          <cell r="DVW2">
            <v>15.249999999999998</v>
          </cell>
          <cell r="DVX2">
            <v>15.249999999999998</v>
          </cell>
          <cell r="DVY2">
            <v>15.249999999999998</v>
          </cell>
          <cell r="DVZ2">
            <v>15.249999999999998</v>
          </cell>
          <cell r="DWA2">
            <v>15.249999999999998</v>
          </cell>
          <cell r="DWB2">
            <v>15.249999999999998</v>
          </cell>
          <cell r="DWC2">
            <v>15.249999999999998</v>
          </cell>
          <cell r="DWD2">
            <v>15.249999999999998</v>
          </cell>
          <cell r="DWE2">
            <v>15.249999999999998</v>
          </cell>
          <cell r="DWF2">
            <v>15.4</v>
          </cell>
          <cell r="DWG2">
            <v>15.4</v>
          </cell>
          <cell r="DWH2">
            <v>15.4</v>
          </cell>
          <cell r="DWI2">
            <v>15.4</v>
          </cell>
          <cell r="DWJ2">
            <v>15.4</v>
          </cell>
          <cell r="DWK2">
            <v>15.4</v>
          </cell>
          <cell r="DWL2">
            <v>15.4</v>
          </cell>
          <cell r="DWM2">
            <v>15.249999999999998</v>
          </cell>
          <cell r="DWN2">
            <v>15.15</v>
          </cell>
          <cell r="DWO2">
            <v>15.15</v>
          </cell>
          <cell r="DWP2">
            <v>15.15</v>
          </cell>
          <cell r="DWQ2">
            <v>15.15</v>
          </cell>
          <cell r="DWR2">
            <v>15.15</v>
          </cell>
          <cell r="DWS2">
            <v>15.15</v>
          </cell>
          <cell r="DWT2">
            <v>15.15</v>
          </cell>
          <cell r="DWU2">
            <v>15.15</v>
          </cell>
          <cell r="DWV2">
            <v>15.15</v>
          </cell>
          <cell r="DWW2">
            <v>15.15</v>
          </cell>
          <cell r="DWX2">
            <v>15.15</v>
          </cell>
          <cell r="DWY2">
            <v>16.850000000000001</v>
          </cell>
          <cell r="DWZ2">
            <v>16.850000000000001</v>
          </cell>
          <cell r="DXA2">
            <v>16.850000000000001</v>
          </cell>
          <cell r="DXB2">
            <v>16.850000000000001</v>
          </cell>
          <cell r="DXC2">
            <v>16.850000000000001</v>
          </cell>
          <cell r="DXD2">
            <v>16.850000000000001</v>
          </cell>
          <cell r="DXE2">
            <v>16.850000000000001</v>
          </cell>
          <cell r="DXF2">
            <v>16.850000000000001</v>
          </cell>
          <cell r="DXG2">
            <v>16.850000000000001</v>
          </cell>
          <cell r="DXH2">
            <v>16.850000000000001</v>
          </cell>
          <cell r="DXI2">
            <v>16.850000000000001</v>
          </cell>
          <cell r="DXJ2">
            <v>16.850000000000001</v>
          </cell>
          <cell r="DXK2">
            <v>16.850000000000001</v>
          </cell>
          <cell r="DXL2">
            <v>16.850000000000001</v>
          </cell>
          <cell r="DXM2">
            <v>15.35</v>
          </cell>
          <cell r="DXN2">
            <v>15.35</v>
          </cell>
          <cell r="DXO2">
            <v>16.350000000000001</v>
          </cell>
          <cell r="DXP2">
            <v>16.350000000000001</v>
          </cell>
          <cell r="DXQ2">
            <v>18.100000000000001</v>
          </cell>
          <cell r="DXR2">
            <v>18.100000000000001</v>
          </cell>
          <cell r="DXS2">
            <v>18.100000000000001</v>
          </cell>
          <cell r="DXT2">
            <v>18.100000000000001</v>
          </cell>
          <cell r="DXU2">
            <v>18.100000000000001</v>
          </cell>
          <cell r="DXV2">
            <v>18.100000000000001</v>
          </cell>
          <cell r="DXW2">
            <v>18.100000000000001</v>
          </cell>
          <cell r="DXX2">
            <v>18.100000000000001</v>
          </cell>
          <cell r="DXY2">
            <v>18.100000000000001</v>
          </cell>
          <cell r="DXZ2">
            <v>18.100000000000001</v>
          </cell>
          <cell r="DYA2">
            <v>18.25</v>
          </cell>
          <cell r="DYB2">
            <v>18.55</v>
          </cell>
          <cell r="DYC2">
            <v>18.25</v>
          </cell>
          <cell r="DYD2">
            <v>18.55</v>
          </cell>
          <cell r="DYE2">
            <v>18.25</v>
          </cell>
          <cell r="DYF2">
            <v>18.55</v>
          </cell>
          <cell r="DYG2">
            <v>18.25</v>
          </cell>
          <cell r="DYH2">
            <v>18.25</v>
          </cell>
          <cell r="DYI2">
            <v>18.25</v>
          </cell>
          <cell r="DYJ2">
            <v>18.55</v>
          </cell>
          <cell r="DYK2">
            <v>18.25</v>
          </cell>
          <cell r="DYL2">
            <v>18.55</v>
          </cell>
          <cell r="DYM2">
            <v>18.25</v>
          </cell>
          <cell r="DYN2">
            <v>18.55</v>
          </cell>
          <cell r="DYO2">
            <v>18.25</v>
          </cell>
          <cell r="DYP2">
            <v>18.25</v>
          </cell>
          <cell r="DYQ2">
            <v>16.650000000000002</v>
          </cell>
          <cell r="DYR2">
            <v>16.650000000000002</v>
          </cell>
          <cell r="DYS2">
            <v>16.650000000000002</v>
          </cell>
          <cell r="DYT2">
            <v>16.650000000000002</v>
          </cell>
          <cell r="DYU2">
            <v>16.650000000000002</v>
          </cell>
          <cell r="DYV2">
            <v>16.650000000000002</v>
          </cell>
          <cell r="DYW2">
            <v>16.650000000000002</v>
          </cell>
          <cell r="DYX2">
            <v>16.650000000000002</v>
          </cell>
          <cell r="DYY2">
            <v>12.25</v>
          </cell>
          <cell r="DYZ2">
            <v>12.25</v>
          </cell>
          <cell r="DZA2">
            <v>12.25</v>
          </cell>
          <cell r="DZB2">
            <v>12.25</v>
          </cell>
          <cell r="DZC2">
            <v>12.25</v>
          </cell>
          <cell r="DZD2">
            <v>12.25</v>
          </cell>
          <cell r="DZE2">
            <v>12.25</v>
          </cell>
          <cell r="DZF2">
            <v>12.25</v>
          </cell>
          <cell r="DZG2">
            <v>12.25</v>
          </cell>
          <cell r="DZH2">
            <v>12.25</v>
          </cell>
          <cell r="DZI2">
            <v>12.25</v>
          </cell>
          <cell r="DZJ2">
            <v>12.25</v>
          </cell>
          <cell r="DZK2">
            <v>12.25</v>
          </cell>
          <cell r="DZL2">
            <v>12.25</v>
          </cell>
          <cell r="DZM2">
            <v>12.25</v>
          </cell>
          <cell r="DZN2">
            <v>15.749999999999998</v>
          </cell>
          <cell r="DZO2">
            <v>15.65</v>
          </cell>
          <cell r="DZP2">
            <v>15.65</v>
          </cell>
          <cell r="DZQ2">
            <v>15.65</v>
          </cell>
          <cell r="DZR2">
            <v>15.549999999999999</v>
          </cell>
          <cell r="DZS2">
            <v>15.950000000000001</v>
          </cell>
          <cell r="DZT2">
            <v>15.35</v>
          </cell>
          <cell r="DZU2">
            <v>15.450000000000001</v>
          </cell>
          <cell r="DZV2">
            <v>16.75</v>
          </cell>
          <cell r="DZW2">
            <v>16.75</v>
          </cell>
          <cell r="DZX2">
            <v>16.55</v>
          </cell>
          <cell r="DZY2">
            <v>16.75</v>
          </cell>
          <cell r="DZZ2">
            <v>16.75</v>
          </cell>
          <cell r="EAA2">
            <v>16.75</v>
          </cell>
          <cell r="EAB2">
            <v>14.450000000000001</v>
          </cell>
          <cell r="EAC2">
            <v>14.049999999999999</v>
          </cell>
          <cell r="EAD2">
            <v>14.049999999999999</v>
          </cell>
          <cell r="EAE2">
            <v>14.049999999999999</v>
          </cell>
          <cell r="EAF2">
            <v>14.049999999999999</v>
          </cell>
          <cell r="EAG2">
            <v>14.049999999999999</v>
          </cell>
          <cell r="EAH2">
            <v>14.049999999999999</v>
          </cell>
          <cell r="EAI2">
            <v>14.049999999999999</v>
          </cell>
          <cell r="EAJ2">
            <v>14.049999999999999</v>
          </cell>
          <cell r="EAK2">
            <v>14.049999999999999</v>
          </cell>
          <cell r="EAL2">
            <v>15.450000000000001</v>
          </cell>
          <cell r="EAM2">
            <v>15.450000000000001</v>
          </cell>
          <cell r="EAN2">
            <v>15.450000000000001</v>
          </cell>
          <cell r="EAO2">
            <v>15.450000000000001</v>
          </cell>
          <cell r="EAP2">
            <v>15.450000000000001</v>
          </cell>
          <cell r="EAQ2">
            <v>15.450000000000001</v>
          </cell>
          <cell r="EAR2">
            <v>15.749999999999998</v>
          </cell>
          <cell r="EAS2">
            <v>14.549999999999999</v>
          </cell>
          <cell r="EAT2">
            <v>14.549999999999999</v>
          </cell>
          <cell r="EAU2">
            <v>14.549999999999999</v>
          </cell>
          <cell r="EAV2">
            <v>14.549999999999999</v>
          </cell>
          <cell r="EAW2">
            <v>14.549999999999999</v>
          </cell>
          <cell r="EAX2">
            <v>14.549999999999999</v>
          </cell>
          <cell r="EAY2">
            <v>15.85</v>
          </cell>
          <cell r="EAZ2">
            <v>15.85</v>
          </cell>
          <cell r="EBA2">
            <v>15.85</v>
          </cell>
          <cell r="EBB2">
            <v>15.85</v>
          </cell>
          <cell r="EBC2">
            <v>15.85</v>
          </cell>
          <cell r="EBD2">
            <v>15.85</v>
          </cell>
          <cell r="EBE2">
            <v>15.85</v>
          </cell>
          <cell r="EBF2">
            <v>15.85</v>
          </cell>
          <cell r="EBG2">
            <v>15.85</v>
          </cell>
          <cell r="EBH2">
            <v>15.85</v>
          </cell>
          <cell r="EBI2">
            <v>15.85</v>
          </cell>
          <cell r="EBJ2">
            <v>15.85</v>
          </cell>
          <cell r="EBK2">
            <v>15.85</v>
          </cell>
          <cell r="EBL2">
            <v>15.85</v>
          </cell>
          <cell r="EBM2">
            <v>15.85</v>
          </cell>
          <cell r="EBN2">
            <v>15.85</v>
          </cell>
          <cell r="EBO2">
            <v>15.85</v>
          </cell>
          <cell r="EBP2">
            <v>15.450000000000001</v>
          </cell>
          <cell r="EBQ2">
            <v>15.450000000000001</v>
          </cell>
          <cell r="EBR2">
            <v>15.450000000000001</v>
          </cell>
          <cell r="EBS2">
            <v>15.450000000000001</v>
          </cell>
          <cell r="EBT2">
            <v>15.450000000000001</v>
          </cell>
          <cell r="EBU2">
            <v>15.450000000000001</v>
          </cell>
          <cell r="EBV2">
            <v>15.450000000000001</v>
          </cell>
          <cell r="EBW2">
            <v>15.450000000000001</v>
          </cell>
          <cell r="EBX2">
            <v>15.450000000000001</v>
          </cell>
          <cell r="EBY2">
            <v>15.450000000000001</v>
          </cell>
          <cell r="EBZ2">
            <v>15.450000000000001</v>
          </cell>
          <cell r="ECA2">
            <v>11.1</v>
          </cell>
          <cell r="ECB2">
            <v>11.35</v>
          </cell>
          <cell r="ECC2">
            <v>11.049999999999999</v>
          </cell>
          <cell r="ECD2">
            <v>13.65</v>
          </cell>
          <cell r="ECE2">
            <v>15.549999999999999</v>
          </cell>
          <cell r="ECF2">
            <v>16.25</v>
          </cell>
          <cell r="ECG2">
            <v>18.350000000000001</v>
          </cell>
          <cell r="ECH2">
            <v>18.350000000000001</v>
          </cell>
          <cell r="ECI2">
            <v>18.350000000000001</v>
          </cell>
          <cell r="ECJ2">
            <v>18.350000000000001</v>
          </cell>
          <cell r="ECK2">
            <v>18.350000000000001</v>
          </cell>
          <cell r="ECL2">
            <v>14.85</v>
          </cell>
          <cell r="ECM2">
            <v>14.85</v>
          </cell>
          <cell r="ECN2">
            <v>14.85</v>
          </cell>
          <cell r="ECO2">
            <v>14.85</v>
          </cell>
          <cell r="ECP2">
            <v>14.85</v>
          </cell>
          <cell r="ECQ2">
            <v>14.85</v>
          </cell>
          <cell r="ECR2">
            <v>14.85</v>
          </cell>
          <cell r="ECS2">
            <v>14.85</v>
          </cell>
          <cell r="ECT2">
            <v>14.85</v>
          </cell>
          <cell r="ECU2">
            <v>14.85</v>
          </cell>
          <cell r="ECV2">
            <v>14.85</v>
          </cell>
          <cell r="ECW2">
            <v>14.85</v>
          </cell>
          <cell r="ECX2">
            <v>14.85</v>
          </cell>
          <cell r="ECY2">
            <v>14.85</v>
          </cell>
          <cell r="ECZ2">
            <v>14.85</v>
          </cell>
          <cell r="EDA2">
            <v>14.85</v>
          </cell>
          <cell r="EDB2">
            <v>15.35</v>
          </cell>
          <cell r="EDC2">
            <v>15.35</v>
          </cell>
          <cell r="EDD2">
            <v>15.35</v>
          </cell>
          <cell r="EDE2">
            <v>15.35</v>
          </cell>
          <cell r="EDF2">
            <v>15.35</v>
          </cell>
          <cell r="EDG2">
            <v>15.35</v>
          </cell>
          <cell r="EDH2">
            <v>15.35</v>
          </cell>
          <cell r="EDI2">
            <v>15.35</v>
          </cell>
          <cell r="EDJ2">
            <v>15.35</v>
          </cell>
          <cell r="EDK2">
            <v>15.35</v>
          </cell>
          <cell r="EDL2">
            <v>15.35</v>
          </cell>
          <cell r="EDM2">
            <v>15.35</v>
          </cell>
          <cell r="EDN2">
            <v>15.35</v>
          </cell>
          <cell r="EDO2">
            <v>15.35</v>
          </cell>
          <cell r="EDP2">
            <v>15.35</v>
          </cell>
          <cell r="EDQ2">
            <v>15.35</v>
          </cell>
          <cell r="EDR2">
            <v>15.35</v>
          </cell>
          <cell r="EDS2">
            <v>14.85</v>
          </cell>
          <cell r="EDT2">
            <v>14.85</v>
          </cell>
          <cell r="EDU2">
            <v>14.85</v>
          </cell>
          <cell r="EDV2">
            <v>14.85</v>
          </cell>
          <cell r="EDW2">
            <v>14.85</v>
          </cell>
          <cell r="EDX2">
            <v>14.85</v>
          </cell>
          <cell r="EDY2">
            <v>14.85</v>
          </cell>
          <cell r="EDZ2">
            <v>14.85</v>
          </cell>
          <cell r="EEA2">
            <v>14.85</v>
          </cell>
          <cell r="EEB2">
            <v>14.85</v>
          </cell>
          <cell r="EEC2">
            <v>14.85</v>
          </cell>
          <cell r="EED2">
            <v>14.85</v>
          </cell>
          <cell r="EEE2">
            <v>14.85</v>
          </cell>
          <cell r="EEF2">
            <v>14.85</v>
          </cell>
          <cell r="EEG2">
            <v>14.85</v>
          </cell>
          <cell r="EEH2">
            <v>14.85</v>
          </cell>
          <cell r="EEI2">
            <v>14.85</v>
          </cell>
          <cell r="EEJ2">
            <v>14.85</v>
          </cell>
          <cell r="EEK2">
            <v>12.85</v>
          </cell>
          <cell r="EEL2">
            <v>14.450000000000001</v>
          </cell>
          <cell r="EEM2">
            <v>14.450000000000001</v>
          </cell>
          <cell r="EEN2">
            <v>14.450000000000001</v>
          </cell>
          <cell r="EEO2">
            <v>14.450000000000001</v>
          </cell>
          <cell r="EEP2">
            <v>14.450000000000001</v>
          </cell>
          <cell r="EEQ2">
            <v>14.450000000000001</v>
          </cell>
          <cell r="EER2">
            <v>15.65</v>
          </cell>
          <cell r="EES2">
            <v>15.65</v>
          </cell>
          <cell r="EET2">
            <v>15.65</v>
          </cell>
          <cell r="EEU2">
            <v>15.65</v>
          </cell>
          <cell r="EEV2">
            <v>15.65</v>
          </cell>
          <cell r="EEW2">
            <v>15.65</v>
          </cell>
          <cell r="EEX2">
            <v>15.65</v>
          </cell>
          <cell r="EEY2">
            <v>15.65</v>
          </cell>
          <cell r="EEZ2">
            <v>15.65</v>
          </cell>
          <cell r="EFA2">
            <v>15.65</v>
          </cell>
          <cell r="EFB2">
            <v>15.65</v>
          </cell>
          <cell r="EFC2">
            <v>16.150000000000002</v>
          </cell>
          <cell r="EFD2">
            <v>16.150000000000002</v>
          </cell>
          <cell r="EFE2">
            <v>16.150000000000002</v>
          </cell>
          <cell r="EFF2">
            <v>16.150000000000002</v>
          </cell>
          <cell r="EFG2">
            <v>16.150000000000002</v>
          </cell>
          <cell r="EFH2">
            <v>16.150000000000002</v>
          </cell>
          <cell r="EFI2">
            <v>16.150000000000002</v>
          </cell>
          <cell r="EFJ2">
            <v>16.150000000000002</v>
          </cell>
          <cell r="EFK2">
            <v>16.150000000000002</v>
          </cell>
          <cell r="EFL2">
            <v>16.150000000000002</v>
          </cell>
          <cell r="EFM2">
            <v>16.150000000000002</v>
          </cell>
          <cell r="EFN2">
            <v>15.65</v>
          </cell>
          <cell r="EFO2">
            <v>15.65</v>
          </cell>
          <cell r="EFP2">
            <v>15.65</v>
          </cell>
          <cell r="EFQ2">
            <v>15.65</v>
          </cell>
          <cell r="EFR2">
            <v>15.65</v>
          </cell>
          <cell r="EFS2">
            <v>15.65</v>
          </cell>
          <cell r="EFT2">
            <v>15.65</v>
          </cell>
          <cell r="EFU2">
            <v>15.65</v>
          </cell>
          <cell r="EFV2">
            <v>15.65</v>
          </cell>
          <cell r="EFW2">
            <v>15.65</v>
          </cell>
          <cell r="EFX2">
            <v>15.65</v>
          </cell>
          <cell r="EFY2">
            <v>6.35</v>
          </cell>
          <cell r="EFZ2">
            <v>12.85</v>
          </cell>
          <cell r="EGA2">
            <v>15.85</v>
          </cell>
          <cell r="EGB2">
            <v>15.85</v>
          </cell>
          <cell r="EGC2">
            <v>15.85</v>
          </cell>
          <cell r="EGD2">
            <v>15.85</v>
          </cell>
          <cell r="EGE2">
            <v>15.85</v>
          </cell>
          <cell r="EGF2">
            <v>15.85</v>
          </cell>
          <cell r="EGG2">
            <v>15.85</v>
          </cell>
          <cell r="EGH2">
            <v>15.85</v>
          </cell>
          <cell r="EGI2">
            <v>15.85</v>
          </cell>
          <cell r="EGJ2">
            <v>15.85</v>
          </cell>
          <cell r="EGK2">
            <v>15.85</v>
          </cell>
          <cell r="EGL2">
            <v>16.850000000000001</v>
          </cell>
          <cell r="EGM2">
            <v>16.850000000000001</v>
          </cell>
          <cell r="EGN2">
            <v>16.850000000000001</v>
          </cell>
          <cell r="EGO2">
            <v>16.850000000000001</v>
          </cell>
          <cell r="EGP2">
            <v>16.850000000000001</v>
          </cell>
          <cell r="EGQ2">
            <v>16.850000000000001</v>
          </cell>
          <cell r="EGR2">
            <v>16.850000000000001</v>
          </cell>
          <cell r="EGS2">
            <v>14</v>
          </cell>
          <cell r="EGT2">
            <v>14</v>
          </cell>
          <cell r="EGU2">
            <v>14</v>
          </cell>
          <cell r="EGV2">
            <v>14</v>
          </cell>
          <cell r="EGW2">
            <v>15.85</v>
          </cell>
          <cell r="EGX2">
            <v>15.85</v>
          </cell>
          <cell r="EGY2">
            <v>12.2</v>
          </cell>
        </row>
        <row r="3">
          <cell r="D3">
            <v>6</v>
          </cell>
          <cell r="E3">
            <v>6</v>
          </cell>
          <cell r="F3">
            <v>6</v>
          </cell>
          <cell r="G3">
            <v>6</v>
          </cell>
          <cell r="H3">
            <v>6</v>
          </cell>
          <cell r="I3">
            <v>6</v>
          </cell>
          <cell r="J3">
            <v>6</v>
          </cell>
          <cell r="K3">
            <v>6</v>
          </cell>
          <cell r="L3">
            <v>6</v>
          </cell>
          <cell r="M3">
            <v>6</v>
          </cell>
          <cell r="N3">
            <v>6</v>
          </cell>
          <cell r="O3">
            <v>6</v>
          </cell>
          <cell r="P3">
            <v>6</v>
          </cell>
          <cell r="Q3">
            <v>6</v>
          </cell>
          <cell r="R3">
            <v>6</v>
          </cell>
          <cell r="S3">
            <v>6</v>
          </cell>
          <cell r="T3">
            <v>6</v>
          </cell>
          <cell r="U3">
            <v>6</v>
          </cell>
          <cell r="V3">
            <v>6</v>
          </cell>
          <cell r="W3">
            <v>6</v>
          </cell>
          <cell r="X3">
            <v>6</v>
          </cell>
          <cell r="Y3">
            <v>6</v>
          </cell>
          <cell r="Z3">
            <v>6</v>
          </cell>
          <cell r="AA3">
            <v>6</v>
          </cell>
          <cell r="AB3">
            <v>6</v>
          </cell>
          <cell r="AC3">
            <v>6</v>
          </cell>
          <cell r="AD3">
            <v>6</v>
          </cell>
          <cell r="AE3">
            <v>6</v>
          </cell>
          <cell r="AF3">
            <v>6</v>
          </cell>
          <cell r="AG3">
            <v>6</v>
          </cell>
          <cell r="AH3">
            <v>6</v>
          </cell>
          <cell r="AI3">
            <v>6</v>
          </cell>
          <cell r="AJ3">
            <v>6</v>
          </cell>
          <cell r="AK3">
            <v>6</v>
          </cell>
          <cell r="AL3">
            <v>6</v>
          </cell>
          <cell r="AM3">
            <v>6</v>
          </cell>
          <cell r="AN3">
            <v>6</v>
          </cell>
          <cell r="AO3">
            <v>6</v>
          </cell>
          <cell r="AP3">
            <v>6</v>
          </cell>
          <cell r="AQ3">
            <v>6</v>
          </cell>
          <cell r="AR3">
            <v>6</v>
          </cell>
          <cell r="AS3">
            <v>6</v>
          </cell>
          <cell r="AT3">
            <v>6</v>
          </cell>
          <cell r="AU3">
            <v>6</v>
          </cell>
          <cell r="AV3">
            <v>6</v>
          </cell>
          <cell r="AW3">
            <v>6</v>
          </cell>
          <cell r="AX3">
            <v>6</v>
          </cell>
          <cell r="AY3">
            <v>6</v>
          </cell>
          <cell r="AZ3">
            <v>6</v>
          </cell>
          <cell r="BA3">
            <v>6</v>
          </cell>
          <cell r="BB3">
            <v>6</v>
          </cell>
          <cell r="BC3">
            <v>6</v>
          </cell>
          <cell r="BD3">
            <v>6</v>
          </cell>
          <cell r="BE3">
            <v>6</v>
          </cell>
          <cell r="BF3">
            <v>6</v>
          </cell>
          <cell r="BG3">
            <v>6</v>
          </cell>
          <cell r="BH3">
            <v>6</v>
          </cell>
          <cell r="BI3">
            <v>6</v>
          </cell>
          <cell r="BJ3">
            <v>6</v>
          </cell>
          <cell r="BK3">
            <v>6</v>
          </cell>
          <cell r="BL3">
            <v>6</v>
          </cell>
          <cell r="BM3">
            <v>6</v>
          </cell>
          <cell r="BN3">
            <v>6</v>
          </cell>
          <cell r="BO3">
            <v>6</v>
          </cell>
          <cell r="BP3">
            <v>6</v>
          </cell>
          <cell r="BQ3">
            <v>6</v>
          </cell>
          <cell r="BR3">
            <v>6</v>
          </cell>
          <cell r="BS3">
            <v>6</v>
          </cell>
          <cell r="BT3">
            <v>6</v>
          </cell>
          <cell r="BU3">
            <v>6</v>
          </cell>
          <cell r="BV3">
            <v>6</v>
          </cell>
          <cell r="BW3">
            <v>6</v>
          </cell>
          <cell r="BX3">
            <v>6</v>
          </cell>
          <cell r="BY3">
            <v>6</v>
          </cell>
          <cell r="BZ3">
            <v>6</v>
          </cell>
          <cell r="CA3">
            <v>6</v>
          </cell>
          <cell r="CB3">
            <v>6</v>
          </cell>
          <cell r="CC3">
            <v>6</v>
          </cell>
          <cell r="CD3">
            <v>6</v>
          </cell>
          <cell r="CE3">
            <v>6</v>
          </cell>
          <cell r="CF3">
            <v>6</v>
          </cell>
          <cell r="CG3">
            <v>6</v>
          </cell>
          <cell r="CH3">
            <v>6</v>
          </cell>
          <cell r="CI3">
            <v>6</v>
          </cell>
          <cell r="CJ3">
            <v>6</v>
          </cell>
          <cell r="CK3">
            <v>6</v>
          </cell>
          <cell r="CL3">
            <v>6</v>
          </cell>
          <cell r="CM3">
            <v>6</v>
          </cell>
          <cell r="CN3">
            <v>6</v>
          </cell>
          <cell r="CO3">
            <v>6</v>
          </cell>
          <cell r="CP3">
            <v>6</v>
          </cell>
          <cell r="CQ3">
            <v>6</v>
          </cell>
          <cell r="CR3">
            <v>6</v>
          </cell>
          <cell r="CS3">
            <v>6</v>
          </cell>
          <cell r="CT3">
            <v>6</v>
          </cell>
          <cell r="CU3">
            <v>6</v>
          </cell>
          <cell r="CV3">
            <v>6</v>
          </cell>
          <cell r="CW3">
            <v>6</v>
          </cell>
          <cell r="CX3">
            <v>6</v>
          </cell>
          <cell r="CY3">
            <v>6</v>
          </cell>
          <cell r="CZ3">
            <v>6</v>
          </cell>
          <cell r="DA3">
            <v>6</v>
          </cell>
          <cell r="DB3">
            <v>6</v>
          </cell>
          <cell r="DC3">
            <v>6</v>
          </cell>
          <cell r="DD3">
            <v>6</v>
          </cell>
          <cell r="DE3">
            <v>6</v>
          </cell>
          <cell r="DF3">
            <v>6</v>
          </cell>
          <cell r="DG3">
            <v>6</v>
          </cell>
          <cell r="DH3">
            <v>6</v>
          </cell>
          <cell r="DI3">
            <v>6</v>
          </cell>
          <cell r="DJ3">
            <v>6</v>
          </cell>
          <cell r="DK3">
            <v>6</v>
          </cell>
          <cell r="DL3">
            <v>6</v>
          </cell>
          <cell r="DM3">
            <v>6</v>
          </cell>
          <cell r="DN3">
            <v>6</v>
          </cell>
          <cell r="DO3">
            <v>6</v>
          </cell>
          <cell r="DP3">
            <v>6</v>
          </cell>
          <cell r="DQ3">
            <v>6</v>
          </cell>
          <cell r="DR3">
            <v>6</v>
          </cell>
          <cell r="DS3">
            <v>6</v>
          </cell>
          <cell r="DT3">
            <v>6</v>
          </cell>
          <cell r="DU3">
            <v>6</v>
          </cell>
          <cell r="DV3">
            <v>6</v>
          </cell>
          <cell r="DW3">
            <v>6</v>
          </cell>
          <cell r="DX3">
            <v>6</v>
          </cell>
          <cell r="DY3">
            <v>6</v>
          </cell>
          <cell r="DZ3">
            <v>6</v>
          </cell>
          <cell r="EA3">
            <v>6</v>
          </cell>
          <cell r="EB3">
            <v>6</v>
          </cell>
          <cell r="EC3">
            <v>6</v>
          </cell>
          <cell r="ED3">
            <v>6</v>
          </cell>
          <cell r="EE3">
            <v>6</v>
          </cell>
          <cell r="EF3">
            <v>6</v>
          </cell>
          <cell r="EG3">
            <v>6</v>
          </cell>
          <cell r="EH3">
            <v>6</v>
          </cell>
          <cell r="EI3">
            <v>6</v>
          </cell>
          <cell r="EJ3">
            <v>6</v>
          </cell>
          <cell r="EK3">
            <v>6</v>
          </cell>
          <cell r="EL3">
            <v>6</v>
          </cell>
          <cell r="EM3">
            <v>6</v>
          </cell>
          <cell r="EN3">
            <v>6</v>
          </cell>
          <cell r="EO3">
            <v>6</v>
          </cell>
          <cell r="EP3">
            <v>6</v>
          </cell>
          <cell r="EQ3">
            <v>6</v>
          </cell>
          <cell r="ER3">
            <v>6</v>
          </cell>
          <cell r="ES3">
            <v>6</v>
          </cell>
          <cell r="ET3">
            <v>6</v>
          </cell>
          <cell r="EU3">
            <v>6</v>
          </cell>
          <cell r="EV3">
            <v>6</v>
          </cell>
          <cell r="EW3">
            <v>6</v>
          </cell>
          <cell r="EX3">
            <v>6</v>
          </cell>
          <cell r="EY3">
            <v>6</v>
          </cell>
          <cell r="EZ3">
            <v>6</v>
          </cell>
          <cell r="FA3">
            <v>6</v>
          </cell>
          <cell r="FB3">
            <v>6</v>
          </cell>
          <cell r="FC3">
            <v>6</v>
          </cell>
          <cell r="FD3">
            <v>6</v>
          </cell>
          <cell r="FE3">
            <v>6</v>
          </cell>
          <cell r="FF3">
            <v>6</v>
          </cell>
          <cell r="FG3">
            <v>6</v>
          </cell>
          <cell r="FH3">
            <v>6</v>
          </cell>
          <cell r="FI3">
            <v>6</v>
          </cell>
          <cell r="FJ3">
            <v>6</v>
          </cell>
          <cell r="FK3">
            <v>6</v>
          </cell>
          <cell r="FL3">
            <v>6</v>
          </cell>
          <cell r="FM3">
            <v>6</v>
          </cell>
          <cell r="FN3">
            <v>6</v>
          </cell>
          <cell r="FO3">
            <v>6</v>
          </cell>
          <cell r="FP3">
            <v>6</v>
          </cell>
          <cell r="FQ3">
            <v>6</v>
          </cell>
          <cell r="FR3">
            <v>6</v>
          </cell>
          <cell r="FS3">
            <v>6</v>
          </cell>
          <cell r="FT3">
            <v>6</v>
          </cell>
          <cell r="FU3">
            <v>6</v>
          </cell>
          <cell r="FV3">
            <v>6</v>
          </cell>
          <cell r="FW3">
            <v>6</v>
          </cell>
          <cell r="FX3">
            <v>6</v>
          </cell>
          <cell r="FY3">
            <v>6</v>
          </cell>
          <cell r="FZ3">
            <v>6</v>
          </cell>
          <cell r="GA3">
            <v>6</v>
          </cell>
          <cell r="GB3">
            <v>6</v>
          </cell>
          <cell r="GC3">
            <v>6</v>
          </cell>
          <cell r="GD3">
            <v>6</v>
          </cell>
          <cell r="GE3">
            <v>6</v>
          </cell>
          <cell r="GF3">
            <v>6</v>
          </cell>
          <cell r="GG3">
            <v>6</v>
          </cell>
          <cell r="GH3">
            <v>6</v>
          </cell>
          <cell r="GI3">
            <v>6</v>
          </cell>
          <cell r="GJ3">
            <v>6</v>
          </cell>
          <cell r="GK3">
            <v>6</v>
          </cell>
          <cell r="GL3">
            <v>6</v>
          </cell>
          <cell r="GM3">
            <v>6</v>
          </cell>
          <cell r="GN3">
            <v>6</v>
          </cell>
          <cell r="GO3">
            <v>6</v>
          </cell>
          <cell r="GP3">
            <v>6</v>
          </cell>
          <cell r="GQ3">
            <v>6</v>
          </cell>
          <cell r="GR3">
            <v>6</v>
          </cell>
          <cell r="GS3">
            <v>6</v>
          </cell>
          <cell r="GT3">
            <v>6</v>
          </cell>
          <cell r="GU3">
            <v>6</v>
          </cell>
          <cell r="GV3">
            <v>6</v>
          </cell>
          <cell r="GW3">
            <v>6</v>
          </cell>
          <cell r="GX3">
            <v>6</v>
          </cell>
          <cell r="GY3">
            <v>6</v>
          </cell>
          <cell r="GZ3">
            <v>6</v>
          </cell>
          <cell r="HA3">
            <v>6</v>
          </cell>
          <cell r="HB3">
            <v>6</v>
          </cell>
          <cell r="HC3">
            <v>6</v>
          </cell>
          <cell r="HD3">
            <v>6</v>
          </cell>
          <cell r="HE3">
            <v>6</v>
          </cell>
          <cell r="HF3">
            <v>6</v>
          </cell>
          <cell r="HG3">
            <v>6</v>
          </cell>
          <cell r="HH3">
            <v>6</v>
          </cell>
          <cell r="HI3">
            <v>6</v>
          </cell>
          <cell r="HJ3">
            <v>6</v>
          </cell>
          <cell r="HK3">
            <v>6</v>
          </cell>
          <cell r="HL3">
            <v>6</v>
          </cell>
          <cell r="HM3">
            <v>6</v>
          </cell>
          <cell r="HN3">
            <v>6</v>
          </cell>
          <cell r="HO3">
            <v>6</v>
          </cell>
          <cell r="HP3">
            <v>6</v>
          </cell>
          <cell r="HQ3">
            <v>6</v>
          </cell>
          <cell r="HR3">
            <v>6</v>
          </cell>
          <cell r="HS3">
            <v>6</v>
          </cell>
          <cell r="HT3">
            <v>6</v>
          </cell>
          <cell r="HU3">
            <v>6</v>
          </cell>
          <cell r="HV3">
            <v>6</v>
          </cell>
          <cell r="HW3">
            <v>6</v>
          </cell>
          <cell r="HX3">
            <v>6</v>
          </cell>
          <cell r="HY3">
            <v>6</v>
          </cell>
          <cell r="HZ3">
            <v>6</v>
          </cell>
          <cell r="IA3">
            <v>6</v>
          </cell>
          <cell r="IB3">
            <v>6</v>
          </cell>
          <cell r="IC3">
            <v>6</v>
          </cell>
          <cell r="ID3">
            <v>6</v>
          </cell>
          <cell r="IE3">
            <v>6</v>
          </cell>
          <cell r="IF3">
            <v>6</v>
          </cell>
          <cell r="IG3">
            <v>6</v>
          </cell>
          <cell r="IH3">
            <v>6</v>
          </cell>
          <cell r="II3">
            <v>6</v>
          </cell>
          <cell r="IJ3">
            <v>6</v>
          </cell>
          <cell r="IK3">
            <v>6</v>
          </cell>
          <cell r="IL3">
            <v>6</v>
          </cell>
          <cell r="IM3">
            <v>6</v>
          </cell>
          <cell r="IN3">
            <v>6</v>
          </cell>
          <cell r="IO3">
            <v>6</v>
          </cell>
          <cell r="IP3">
            <v>6</v>
          </cell>
          <cell r="IQ3">
            <v>6</v>
          </cell>
          <cell r="IR3">
            <v>6</v>
          </cell>
          <cell r="IS3">
            <v>6</v>
          </cell>
          <cell r="IT3">
            <v>6</v>
          </cell>
          <cell r="IU3">
            <v>6</v>
          </cell>
          <cell r="IV3">
            <v>6</v>
          </cell>
          <cell r="IW3">
            <v>6</v>
          </cell>
          <cell r="IX3">
            <v>6</v>
          </cell>
          <cell r="IY3">
            <v>6</v>
          </cell>
          <cell r="IZ3">
            <v>6</v>
          </cell>
          <cell r="JA3">
            <v>6</v>
          </cell>
          <cell r="JB3">
            <v>6</v>
          </cell>
          <cell r="JC3">
            <v>6</v>
          </cell>
          <cell r="JD3">
            <v>6</v>
          </cell>
          <cell r="JE3">
            <v>6</v>
          </cell>
          <cell r="JF3">
            <v>6</v>
          </cell>
          <cell r="JG3">
            <v>6</v>
          </cell>
          <cell r="JH3">
            <v>6</v>
          </cell>
          <cell r="JI3">
            <v>6</v>
          </cell>
          <cell r="JJ3">
            <v>6</v>
          </cell>
          <cell r="JK3">
            <v>6</v>
          </cell>
          <cell r="JL3">
            <v>6</v>
          </cell>
          <cell r="JM3">
            <v>6</v>
          </cell>
          <cell r="JN3">
            <v>6</v>
          </cell>
          <cell r="JO3">
            <v>6</v>
          </cell>
          <cell r="JP3">
            <v>6</v>
          </cell>
          <cell r="JQ3">
            <v>6</v>
          </cell>
          <cell r="JR3">
            <v>6</v>
          </cell>
          <cell r="JS3">
            <v>6</v>
          </cell>
          <cell r="JT3">
            <v>6</v>
          </cell>
          <cell r="JU3">
            <v>6</v>
          </cell>
          <cell r="JV3">
            <v>6</v>
          </cell>
          <cell r="JW3">
            <v>6</v>
          </cell>
          <cell r="JX3">
            <v>6</v>
          </cell>
          <cell r="JY3">
            <v>6</v>
          </cell>
          <cell r="JZ3">
            <v>6</v>
          </cell>
          <cell r="KA3">
            <v>6</v>
          </cell>
          <cell r="KB3">
            <v>6</v>
          </cell>
          <cell r="KC3">
            <v>6</v>
          </cell>
          <cell r="KD3">
            <v>6</v>
          </cell>
          <cell r="KE3">
            <v>6</v>
          </cell>
          <cell r="KF3">
            <v>6</v>
          </cell>
          <cell r="KG3">
            <v>6</v>
          </cell>
          <cell r="KH3">
            <v>6</v>
          </cell>
          <cell r="KI3">
            <v>6</v>
          </cell>
          <cell r="KJ3">
            <v>6</v>
          </cell>
          <cell r="KK3">
            <v>6</v>
          </cell>
          <cell r="KL3">
            <v>6</v>
          </cell>
          <cell r="KM3">
            <v>6</v>
          </cell>
          <cell r="KN3">
            <v>6</v>
          </cell>
          <cell r="KO3">
            <v>6</v>
          </cell>
          <cell r="KP3">
            <v>6</v>
          </cell>
          <cell r="KQ3">
            <v>6</v>
          </cell>
          <cell r="KR3">
            <v>6</v>
          </cell>
          <cell r="KS3">
            <v>6</v>
          </cell>
          <cell r="KT3">
            <v>6</v>
          </cell>
          <cell r="KU3">
            <v>6</v>
          </cell>
          <cell r="KV3">
            <v>6</v>
          </cell>
          <cell r="KW3">
            <v>6</v>
          </cell>
          <cell r="KX3">
            <v>6</v>
          </cell>
          <cell r="KY3">
            <v>6</v>
          </cell>
          <cell r="KZ3">
            <v>6</v>
          </cell>
          <cell r="LA3">
            <v>6</v>
          </cell>
          <cell r="LB3">
            <v>6</v>
          </cell>
          <cell r="LC3">
            <v>6</v>
          </cell>
          <cell r="LD3">
            <v>6</v>
          </cell>
          <cell r="LE3">
            <v>6</v>
          </cell>
          <cell r="LF3">
            <v>6</v>
          </cell>
          <cell r="LG3">
            <v>6</v>
          </cell>
          <cell r="LH3">
            <v>6</v>
          </cell>
          <cell r="LI3">
            <v>6</v>
          </cell>
          <cell r="LJ3">
            <v>6</v>
          </cell>
          <cell r="LK3">
            <v>6</v>
          </cell>
          <cell r="LL3">
            <v>6</v>
          </cell>
          <cell r="LM3">
            <v>6</v>
          </cell>
          <cell r="LN3">
            <v>6</v>
          </cell>
          <cell r="LO3">
            <v>6</v>
          </cell>
          <cell r="LP3">
            <v>6</v>
          </cell>
          <cell r="LQ3">
            <v>6</v>
          </cell>
          <cell r="LR3">
            <v>6</v>
          </cell>
          <cell r="LS3">
            <v>6</v>
          </cell>
          <cell r="LT3">
            <v>6</v>
          </cell>
          <cell r="LU3">
            <v>6</v>
          </cell>
          <cell r="LV3">
            <v>6</v>
          </cell>
          <cell r="LW3">
            <v>6</v>
          </cell>
          <cell r="LX3">
            <v>6</v>
          </cell>
          <cell r="LY3">
            <v>6</v>
          </cell>
          <cell r="LZ3">
            <v>6</v>
          </cell>
          <cell r="MA3">
            <v>6</v>
          </cell>
          <cell r="MB3">
            <v>6</v>
          </cell>
          <cell r="MC3">
            <v>6</v>
          </cell>
          <cell r="MD3">
            <v>6</v>
          </cell>
          <cell r="ME3">
            <v>6</v>
          </cell>
          <cell r="MF3">
            <v>6</v>
          </cell>
          <cell r="MG3">
            <v>6</v>
          </cell>
          <cell r="MH3">
            <v>6</v>
          </cell>
          <cell r="MI3">
            <v>6</v>
          </cell>
          <cell r="MJ3">
            <v>6</v>
          </cell>
          <cell r="MK3">
            <v>6</v>
          </cell>
          <cell r="ML3">
            <v>6</v>
          </cell>
          <cell r="MM3">
            <v>6</v>
          </cell>
          <cell r="MN3">
            <v>6</v>
          </cell>
          <cell r="MO3">
            <v>6</v>
          </cell>
          <cell r="MP3">
            <v>6</v>
          </cell>
          <cell r="MQ3">
            <v>6</v>
          </cell>
          <cell r="MR3">
            <v>6</v>
          </cell>
          <cell r="MS3">
            <v>6</v>
          </cell>
          <cell r="MT3">
            <v>6</v>
          </cell>
          <cell r="MU3">
            <v>6</v>
          </cell>
          <cell r="MV3">
            <v>6</v>
          </cell>
          <cell r="MW3">
            <v>6</v>
          </cell>
          <cell r="MX3">
            <v>6</v>
          </cell>
          <cell r="MY3">
            <v>6</v>
          </cell>
          <cell r="MZ3">
            <v>6</v>
          </cell>
          <cell r="NA3">
            <v>6</v>
          </cell>
          <cell r="NB3">
            <v>6</v>
          </cell>
          <cell r="NC3">
            <v>6</v>
          </cell>
          <cell r="ND3">
            <v>6</v>
          </cell>
          <cell r="NE3">
            <v>6</v>
          </cell>
          <cell r="NF3">
            <v>6</v>
          </cell>
          <cell r="NG3">
            <v>6</v>
          </cell>
          <cell r="NH3">
            <v>6</v>
          </cell>
          <cell r="NI3">
            <v>6</v>
          </cell>
          <cell r="NJ3">
            <v>6</v>
          </cell>
          <cell r="NK3">
            <v>6</v>
          </cell>
          <cell r="NL3">
            <v>6</v>
          </cell>
          <cell r="NM3">
            <v>6</v>
          </cell>
          <cell r="NN3">
            <v>6</v>
          </cell>
          <cell r="NO3">
            <v>6</v>
          </cell>
          <cell r="NP3">
            <v>6</v>
          </cell>
          <cell r="NQ3">
            <v>6</v>
          </cell>
          <cell r="NR3">
            <v>6</v>
          </cell>
          <cell r="NS3">
            <v>6</v>
          </cell>
          <cell r="NT3">
            <v>6</v>
          </cell>
          <cell r="NU3">
            <v>6</v>
          </cell>
          <cell r="NV3">
            <v>6</v>
          </cell>
          <cell r="NW3">
            <v>6</v>
          </cell>
          <cell r="NX3">
            <v>6</v>
          </cell>
          <cell r="NY3">
            <v>6</v>
          </cell>
          <cell r="NZ3">
            <v>6</v>
          </cell>
          <cell r="OA3">
            <v>6</v>
          </cell>
          <cell r="OB3">
            <v>6</v>
          </cell>
          <cell r="OC3">
            <v>6</v>
          </cell>
          <cell r="OD3">
            <v>6</v>
          </cell>
          <cell r="OE3">
            <v>6</v>
          </cell>
          <cell r="OF3">
            <v>6</v>
          </cell>
          <cell r="OG3">
            <v>6</v>
          </cell>
          <cell r="OH3">
            <v>6</v>
          </cell>
          <cell r="OI3">
            <v>6</v>
          </cell>
          <cell r="OJ3">
            <v>6</v>
          </cell>
          <cell r="OK3">
            <v>6</v>
          </cell>
          <cell r="OL3">
            <v>6</v>
          </cell>
          <cell r="OM3">
            <v>6</v>
          </cell>
          <cell r="ON3">
            <v>6</v>
          </cell>
          <cell r="OO3">
            <v>6</v>
          </cell>
          <cell r="OP3">
            <v>6</v>
          </cell>
          <cell r="OQ3">
            <v>6</v>
          </cell>
          <cell r="OR3">
            <v>6</v>
          </cell>
          <cell r="OS3">
            <v>6</v>
          </cell>
          <cell r="OT3">
            <v>6</v>
          </cell>
          <cell r="OU3">
            <v>6</v>
          </cell>
          <cell r="OV3">
            <v>6</v>
          </cell>
          <cell r="OW3">
            <v>6</v>
          </cell>
          <cell r="OX3">
            <v>6</v>
          </cell>
          <cell r="OY3">
            <v>6</v>
          </cell>
          <cell r="OZ3">
            <v>6</v>
          </cell>
          <cell r="PA3">
            <v>6</v>
          </cell>
          <cell r="PB3">
            <v>6</v>
          </cell>
          <cell r="PC3">
            <v>6</v>
          </cell>
          <cell r="PD3">
            <v>6</v>
          </cell>
          <cell r="PE3">
            <v>6</v>
          </cell>
          <cell r="PF3">
            <v>6</v>
          </cell>
          <cell r="PG3">
            <v>6</v>
          </cell>
          <cell r="PH3">
            <v>6</v>
          </cell>
          <cell r="PI3">
            <v>6</v>
          </cell>
          <cell r="PJ3">
            <v>6</v>
          </cell>
          <cell r="PK3">
            <v>6</v>
          </cell>
          <cell r="PL3">
            <v>6</v>
          </cell>
          <cell r="PM3">
            <v>6</v>
          </cell>
          <cell r="PN3">
            <v>6</v>
          </cell>
          <cell r="PO3">
            <v>6</v>
          </cell>
          <cell r="PP3">
            <v>6</v>
          </cell>
          <cell r="PQ3">
            <v>6</v>
          </cell>
          <cell r="PR3">
            <v>6</v>
          </cell>
          <cell r="PS3">
            <v>6</v>
          </cell>
          <cell r="PT3">
            <v>6</v>
          </cell>
          <cell r="PU3">
            <v>6</v>
          </cell>
          <cell r="PV3">
            <v>6</v>
          </cell>
          <cell r="PW3">
            <v>6</v>
          </cell>
          <cell r="PX3">
            <v>6</v>
          </cell>
          <cell r="PY3">
            <v>6</v>
          </cell>
          <cell r="PZ3">
            <v>6</v>
          </cell>
          <cell r="QA3">
            <v>6</v>
          </cell>
          <cell r="QB3">
            <v>6</v>
          </cell>
          <cell r="QC3">
            <v>6</v>
          </cell>
          <cell r="QD3">
            <v>6</v>
          </cell>
          <cell r="QE3">
            <v>6</v>
          </cell>
          <cell r="QF3">
            <v>6</v>
          </cell>
          <cell r="QG3">
            <v>6</v>
          </cell>
          <cell r="QH3">
            <v>6</v>
          </cell>
          <cell r="QI3">
            <v>6</v>
          </cell>
          <cell r="QJ3">
            <v>6</v>
          </cell>
          <cell r="QK3">
            <v>6</v>
          </cell>
          <cell r="QL3">
            <v>6</v>
          </cell>
          <cell r="QM3">
            <v>6</v>
          </cell>
          <cell r="QN3">
            <v>6</v>
          </cell>
          <cell r="QO3">
            <v>6</v>
          </cell>
          <cell r="QP3">
            <v>6</v>
          </cell>
          <cell r="QQ3">
            <v>6</v>
          </cell>
          <cell r="QR3">
            <v>6</v>
          </cell>
          <cell r="QS3">
            <v>6</v>
          </cell>
          <cell r="QT3">
            <v>6</v>
          </cell>
          <cell r="QU3">
            <v>6</v>
          </cell>
          <cell r="QV3">
            <v>6</v>
          </cell>
          <cell r="QW3">
            <v>6</v>
          </cell>
          <cell r="QX3">
            <v>6</v>
          </cell>
          <cell r="QY3">
            <v>6</v>
          </cell>
          <cell r="QZ3">
            <v>6</v>
          </cell>
          <cell r="RA3">
            <v>6</v>
          </cell>
          <cell r="RB3">
            <v>6</v>
          </cell>
          <cell r="RC3">
            <v>6</v>
          </cell>
          <cell r="RD3">
            <v>6</v>
          </cell>
          <cell r="RE3">
            <v>6</v>
          </cell>
          <cell r="RF3">
            <v>6</v>
          </cell>
          <cell r="RG3">
            <v>6</v>
          </cell>
          <cell r="RH3">
            <v>6</v>
          </cell>
          <cell r="RI3">
            <v>6</v>
          </cell>
          <cell r="RJ3">
            <v>6</v>
          </cell>
          <cell r="RK3">
            <v>6</v>
          </cell>
          <cell r="RL3">
            <v>6</v>
          </cell>
          <cell r="RM3">
            <v>6</v>
          </cell>
          <cell r="RN3">
            <v>6</v>
          </cell>
          <cell r="RO3">
            <v>6</v>
          </cell>
          <cell r="RP3">
            <v>6</v>
          </cell>
          <cell r="RQ3">
            <v>6</v>
          </cell>
          <cell r="RR3">
            <v>6</v>
          </cell>
          <cell r="RS3">
            <v>6</v>
          </cell>
          <cell r="RT3">
            <v>6</v>
          </cell>
          <cell r="RU3">
            <v>6</v>
          </cell>
          <cell r="RV3">
            <v>6</v>
          </cell>
          <cell r="RW3">
            <v>6</v>
          </cell>
          <cell r="RX3">
            <v>6</v>
          </cell>
          <cell r="RY3">
            <v>6</v>
          </cell>
          <cell r="RZ3">
            <v>6</v>
          </cell>
          <cell r="SA3">
            <v>6</v>
          </cell>
          <cell r="SB3">
            <v>6</v>
          </cell>
          <cell r="SC3">
            <v>6</v>
          </cell>
          <cell r="SD3">
            <v>6</v>
          </cell>
          <cell r="SE3">
            <v>6</v>
          </cell>
          <cell r="SF3">
            <v>6</v>
          </cell>
          <cell r="SG3">
            <v>6</v>
          </cell>
          <cell r="SH3">
            <v>6</v>
          </cell>
          <cell r="SI3">
            <v>6</v>
          </cell>
          <cell r="SJ3">
            <v>6</v>
          </cell>
          <cell r="SK3">
            <v>6</v>
          </cell>
          <cell r="SL3">
            <v>6</v>
          </cell>
          <cell r="SM3">
            <v>6</v>
          </cell>
          <cell r="SN3">
            <v>6</v>
          </cell>
          <cell r="SO3">
            <v>6</v>
          </cell>
          <cell r="SP3">
            <v>6</v>
          </cell>
          <cell r="SQ3">
            <v>6</v>
          </cell>
          <cell r="SR3">
            <v>6</v>
          </cell>
          <cell r="SS3">
            <v>6</v>
          </cell>
          <cell r="ST3">
            <v>6</v>
          </cell>
          <cell r="SU3">
            <v>6</v>
          </cell>
          <cell r="SV3">
            <v>6</v>
          </cell>
          <cell r="SW3">
            <v>6</v>
          </cell>
          <cell r="SX3">
            <v>6</v>
          </cell>
          <cell r="SY3">
            <v>6</v>
          </cell>
          <cell r="SZ3">
            <v>6</v>
          </cell>
          <cell r="TA3">
            <v>6</v>
          </cell>
          <cell r="TB3">
            <v>6</v>
          </cell>
          <cell r="TC3">
            <v>6</v>
          </cell>
          <cell r="TD3">
            <v>6</v>
          </cell>
          <cell r="TE3">
            <v>6</v>
          </cell>
          <cell r="TF3">
            <v>6</v>
          </cell>
          <cell r="TG3">
            <v>6</v>
          </cell>
          <cell r="TH3">
            <v>6</v>
          </cell>
          <cell r="TI3">
            <v>6</v>
          </cell>
          <cell r="TJ3">
            <v>6</v>
          </cell>
          <cell r="TK3">
            <v>6</v>
          </cell>
          <cell r="TL3">
            <v>6</v>
          </cell>
          <cell r="TM3">
            <v>6</v>
          </cell>
          <cell r="TN3">
            <v>6</v>
          </cell>
          <cell r="TO3">
            <v>6</v>
          </cell>
          <cell r="TP3">
            <v>6</v>
          </cell>
          <cell r="TQ3">
            <v>6</v>
          </cell>
          <cell r="TR3">
            <v>6</v>
          </cell>
          <cell r="TS3">
            <v>6</v>
          </cell>
          <cell r="TT3">
            <v>6</v>
          </cell>
          <cell r="TU3">
            <v>6</v>
          </cell>
          <cell r="TV3">
            <v>6</v>
          </cell>
          <cell r="TW3">
            <v>6</v>
          </cell>
          <cell r="TX3">
            <v>6</v>
          </cell>
          <cell r="TY3">
            <v>6</v>
          </cell>
          <cell r="TZ3">
            <v>6</v>
          </cell>
          <cell r="UA3">
            <v>6</v>
          </cell>
          <cell r="UB3">
            <v>6</v>
          </cell>
          <cell r="UC3">
            <v>6</v>
          </cell>
          <cell r="UD3">
            <v>6</v>
          </cell>
          <cell r="UE3">
            <v>6</v>
          </cell>
          <cell r="UF3">
            <v>6</v>
          </cell>
          <cell r="UG3">
            <v>6</v>
          </cell>
          <cell r="UH3">
            <v>6</v>
          </cell>
          <cell r="UI3">
            <v>6</v>
          </cell>
          <cell r="UJ3">
            <v>6</v>
          </cell>
          <cell r="UK3">
            <v>6</v>
          </cell>
          <cell r="UL3">
            <v>6</v>
          </cell>
          <cell r="UM3">
            <v>6</v>
          </cell>
          <cell r="UN3">
            <v>6</v>
          </cell>
          <cell r="UO3">
            <v>6</v>
          </cell>
          <cell r="UP3">
            <v>6</v>
          </cell>
          <cell r="UQ3">
            <v>6</v>
          </cell>
          <cell r="UR3">
            <v>6</v>
          </cell>
          <cell r="US3">
            <v>6</v>
          </cell>
          <cell r="UT3">
            <v>6</v>
          </cell>
          <cell r="UU3">
            <v>6</v>
          </cell>
          <cell r="UV3">
            <v>6</v>
          </cell>
          <cell r="UW3">
            <v>6</v>
          </cell>
          <cell r="UX3">
            <v>6</v>
          </cell>
          <cell r="UY3">
            <v>6</v>
          </cell>
          <cell r="UZ3">
            <v>6</v>
          </cell>
          <cell r="VA3">
            <v>6</v>
          </cell>
          <cell r="VB3">
            <v>6</v>
          </cell>
          <cell r="VC3">
            <v>6</v>
          </cell>
          <cell r="VD3">
            <v>6</v>
          </cell>
          <cell r="VE3">
            <v>6</v>
          </cell>
          <cell r="VF3">
            <v>6</v>
          </cell>
          <cell r="VG3">
            <v>6</v>
          </cell>
          <cell r="VH3">
            <v>6</v>
          </cell>
          <cell r="VI3">
            <v>6</v>
          </cell>
          <cell r="VJ3">
            <v>6</v>
          </cell>
          <cell r="VK3">
            <v>6</v>
          </cell>
          <cell r="VL3">
            <v>6</v>
          </cell>
          <cell r="VM3">
            <v>6</v>
          </cell>
          <cell r="VN3">
            <v>6</v>
          </cell>
          <cell r="VO3">
            <v>6</v>
          </cell>
          <cell r="VP3">
            <v>6</v>
          </cell>
          <cell r="VQ3">
            <v>6</v>
          </cell>
          <cell r="VR3">
            <v>6</v>
          </cell>
          <cell r="VS3">
            <v>6</v>
          </cell>
          <cell r="VT3">
            <v>6</v>
          </cell>
          <cell r="VU3">
            <v>6</v>
          </cell>
          <cell r="VV3">
            <v>6</v>
          </cell>
          <cell r="VW3">
            <v>6</v>
          </cell>
          <cell r="VX3">
            <v>6</v>
          </cell>
          <cell r="VY3">
            <v>6</v>
          </cell>
          <cell r="VZ3">
            <v>6</v>
          </cell>
          <cell r="WA3">
            <v>6</v>
          </cell>
          <cell r="WB3">
            <v>6</v>
          </cell>
          <cell r="WC3">
            <v>6</v>
          </cell>
          <cell r="WD3">
            <v>6</v>
          </cell>
          <cell r="WE3">
            <v>6</v>
          </cell>
          <cell r="WF3">
            <v>6</v>
          </cell>
          <cell r="WG3">
            <v>6</v>
          </cell>
          <cell r="WH3">
            <v>6</v>
          </cell>
          <cell r="WI3">
            <v>6</v>
          </cell>
          <cell r="WJ3">
            <v>6</v>
          </cell>
          <cell r="WK3">
            <v>6</v>
          </cell>
          <cell r="WL3">
            <v>6</v>
          </cell>
          <cell r="WM3">
            <v>6</v>
          </cell>
          <cell r="WN3">
            <v>6</v>
          </cell>
          <cell r="WO3">
            <v>6</v>
          </cell>
          <cell r="WP3">
            <v>6</v>
          </cell>
          <cell r="WQ3">
            <v>6</v>
          </cell>
          <cell r="WR3">
            <v>6</v>
          </cell>
          <cell r="WS3">
            <v>6</v>
          </cell>
          <cell r="WT3">
            <v>6</v>
          </cell>
          <cell r="WU3">
            <v>6</v>
          </cell>
          <cell r="WV3">
            <v>6</v>
          </cell>
          <cell r="WW3">
            <v>6</v>
          </cell>
          <cell r="WX3">
            <v>6</v>
          </cell>
          <cell r="WY3">
            <v>6</v>
          </cell>
          <cell r="WZ3">
            <v>6</v>
          </cell>
          <cell r="XA3">
            <v>6</v>
          </cell>
          <cell r="XB3">
            <v>6</v>
          </cell>
          <cell r="XC3">
            <v>6</v>
          </cell>
          <cell r="XD3">
            <v>6</v>
          </cell>
          <cell r="XE3">
            <v>6</v>
          </cell>
          <cell r="XF3">
            <v>6</v>
          </cell>
          <cell r="XG3">
            <v>6</v>
          </cell>
          <cell r="XH3">
            <v>6</v>
          </cell>
          <cell r="XI3">
            <v>6</v>
          </cell>
          <cell r="XJ3">
            <v>6</v>
          </cell>
          <cell r="XK3">
            <v>6</v>
          </cell>
          <cell r="XL3">
            <v>6</v>
          </cell>
          <cell r="XM3">
            <v>6</v>
          </cell>
          <cell r="XN3">
            <v>6</v>
          </cell>
          <cell r="XO3">
            <v>6</v>
          </cell>
          <cell r="XP3">
            <v>6</v>
          </cell>
          <cell r="XQ3">
            <v>6</v>
          </cell>
          <cell r="XR3">
            <v>6</v>
          </cell>
          <cell r="XS3">
            <v>6</v>
          </cell>
          <cell r="XT3">
            <v>6</v>
          </cell>
          <cell r="XU3">
            <v>6</v>
          </cell>
          <cell r="XV3">
            <v>6</v>
          </cell>
          <cell r="XW3">
            <v>6</v>
          </cell>
          <cell r="XX3">
            <v>6</v>
          </cell>
          <cell r="XY3">
            <v>6</v>
          </cell>
          <cell r="XZ3">
            <v>6</v>
          </cell>
          <cell r="YA3">
            <v>6</v>
          </cell>
          <cell r="YB3">
            <v>6</v>
          </cell>
          <cell r="YC3">
            <v>6</v>
          </cell>
          <cell r="YD3">
            <v>6</v>
          </cell>
          <cell r="YE3">
            <v>6</v>
          </cell>
          <cell r="YF3">
            <v>6</v>
          </cell>
          <cell r="YG3">
            <v>6</v>
          </cell>
          <cell r="YH3">
            <v>6</v>
          </cell>
          <cell r="YI3">
            <v>6</v>
          </cell>
          <cell r="YJ3">
            <v>6</v>
          </cell>
          <cell r="YK3">
            <v>6</v>
          </cell>
          <cell r="YL3">
            <v>6</v>
          </cell>
          <cell r="YM3">
            <v>6</v>
          </cell>
          <cell r="YN3">
            <v>6</v>
          </cell>
          <cell r="YO3">
            <v>6</v>
          </cell>
          <cell r="YP3">
            <v>6</v>
          </cell>
          <cell r="YQ3">
            <v>6</v>
          </cell>
          <cell r="YR3">
            <v>6</v>
          </cell>
          <cell r="YS3">
            <v>6</v>
          </cell>
          <cell r="YT3">
            <v>6</v>
          </cell>
          <cell r="YU3">
            <v>6</v>
          </cell>
          <cell r="YV3">
            <v>6</v>
          </cell>
          <cell r="YW3">
            <v>6</v>
          </cell>
          <cell r="YX3">
            <v>6</v>
          </cell>
          <cell r="YY3">
            <v>6</v>
          </cell>
          <cell r="YZ3">
            <v>6</v>
          </cell>
          <cell r="ZA3">
            <v>6</v>
          </cell>
          <cell r="ZB3">
            <v>6</v>
          </cell>
          <cell r="ZC3">
            <v>6</v>
          </cell>
          <cell r="ZD3">
            <v>6</v>
          </cell>
          <cell r="ZE3">
            <v>6</v>
          </cell>
          <cell r="ZF3">
            <v>6</v>
          </cell>
          <cell r="ZG3">
            <v>6</v>
          </cell>
          <cell r="ZH3">
            <v>6</v>
          </cell>
          <cell r="ZI3">
            <v>6</v>
          </cell>
          <cell r="ZJ3">
            <v>6</v>
          </cell>
          <cell r="ZK3">
            <v>6</v>
          </cell>
          <cell r="ZL3">
            <v>6</v>
          </cell>
          <cell r="ZM3">
            <v>6</v>
          </cell>
          <cell r="ZN3">
            <v>6</v>
          </cell>
          <cell r="ZO3">
            <v>6</v>
          </cell>
          <cell r="ZP3">
            <v>6</v>
          </cell>
          <cell r="ZQ3">
            <v>6</v>
          </cell>
          <cell r="ZR3">
            <v>6</v>
          </cell>
          <cell r="ZS3">
            <v>6</v>
          </cell>
          <cell r="ZT3">
            <v>6</v>
          </cell>
          <cell r="ZU3">
            <v>6</v>
          </cell>
          <cell r="ZV3">
            <v>6</v>
          </cell>
          <cell r="ZW3">
            <v>6</v>
          </cell>
          <cell r="ZX3">
            <v>6</v>
          </cell>
          <cell r="ZY3">
            <v>6</v>
          </cell>
          <cell r="ZZ3">
            <v>6</v>
          </cell>
          <cell r="AAA3">
            <v>6</v>
          </cell>
          <cell r="AAB3">
            <v>6</v>
          </cell>
          <cell r="AAC3">
            <v>6</v>
          </cell>
          <cell r="AAD3">
            <v>6</v>
          </cell>
          <cell r="AAE3">
            <v>6</v>
          </cell>
          <cell r="AAF3">
            <v>6</v>
          </cell>
          <cell r="AAG3">
            <v>6</v>
          </cell>
          <cell r="AAH3">
            <v>6</v>
          </cell>
          <cell r="AAI3">
            <v>6</v>
          </cell>
          <cell r="AAJ3">
            <v>6</v>
          </cell>
          <cell r="AAK3">
            <v>6</v>
          </cell>
          <cell r="AAL3">
            <v>6</v>
          </cell>
          <cell r="AAM3">
            <v>6</v>
          </cell>
          <cell r="AAN3">
            <v>6</v>
          </cell>
          <cell r="AAO3">
            <v>6</v>
          </cell>
          <cell r="AAP3">
            <v>6</v>
          </cell>
          <cell r="AAQ3">
            <v>6</v>
          </cell>
          <cell r="AAR3">
            <v>6</v>
          </cell>
          <cell r="AAS3">
            <v>6</v>
          </cell>
          <cell r="AAT3">
            <v>6</v>
          </cell>
          <cell r="AAU3">
            <v>6</v>
          </cell>
          <cell r="AAV3">
            <v>6</v>
          </cell>
          <cell r="AAW3">
            <v>6</v>
          </cell>
          <cell r="AAX3">
            <v>6</v>
          </cell>
          <cell r="AAY3">
            <v>6</v>
          </cell>
          <cell r="AAZ3">
            <v>6</v>
          </cell>
          <cell r="ABA3">
            <v>6</v>
          </cell>
          <cell r="ABB3">
            <v>6</v>
          </cell>
          <cell r="ABC3">
            <v>6</v>
          </cell>
          <cell r="ABD3">
            <v>6</v>
          </cell>
          <cell r="ABE3">
            <v>6</v>
          </cell>
          <cell r="ABF3">
            <v>6</v>
          </cell>
          <cell r="ABG3">
            <v>6</v>
          </cell>
          <cell r="ABH3">
            <v>6</v>
          </cell>
          <cell r="ABI3">
            <v>6</v>
          </cell>
          <cell r="ABJ3">
            <v>6</v>
          </cell>
          <cell r="ABK3">
            <v>6</v>
          </cell>
          <cell r="ABL3">
            <v>6</v>
          </cell>
          <cell r="ABM3">
            <v>6</v>
          </cell>
          <cell r="ABN3">
            <v>6</v>
          </cell>
          <cell r="ABO3">
            <v>6</v>
          </cell>
          <cell r="ABP3">
            <v>6</v>
          </cell>
          <cell r="ABQ3">
            <v>6</v>
          </cell>
          <cell r="ABR3">
            <v>6</v>
          </cell>
          <cell r="ABS3">
            <v>6</v>
          </cell>
          <cell r="ABT3">
            <v>6</v>
          </cell>
          <cell r="ABU3">
            <v>6</v>
          </cell>
          <cell r="ABV3">
            <v>6</v>
          </cell>
          <cell r="ABW3">
            <v>6</v>
          </cell>
          <cell r="ABX3">
            <v>6</v>
          </cell>
          <cell r="ABY3">
            <v>6</v>
          </cell>
          <cell r="ABZ3">
            <v>6</v>
          </cell>
          <cell r="ACA3">
            <v>6</v>
          </cell>
          <cell r="ACB3">
            <v>6</v>
          </cell>
          <cell r="ACC3">
            <v>6</v>
          </cell>
          <cell r="ACD3">
            <v>6</v>
          </cell>
          <cell r="ACE3">
            <v>6</v>
          </cell>
          <cell r="ACF3">
            <v>6</v>
          </cell>
          <cell r="ACG3">
            <v>6</v>
          </cell>
          <cell r="ACH3">
            <v>6</v>
          </cell>
          <cell r="ACI3">
            <v>6</v>
          </cell>
          <cell r="ACJ3">
            <v>6</v>
          </cell>
          <cell r="ACK3">
            <v>6</v>
          </cell>
          <cell r="ACL3">
            <v>6</v>
          </cell>
          <cell r="ACM3">
            <v>6</v>
          </cell>
          <cell r="ACN3">
            <v>6</v>
          </cell>
          <cell r="ACO3">
            <v>6</v>
          </cell>
          <cell r="ACP3">
            <v>6</v>
          </cell>
          <cell r="ACQ3">
            <v>6</v>
          </cell>
          <cell r="ACR3">
            <v>6</v>
          </cell>
          <cell r="ACS3">
            <v>6</v>
          </cell>
          <cell r="ACT3">
            <v>6</v>
          </cell>
          <cell r="ACU3">
            <v>6</v>
          </cell>
          <cell r="ACV3">
            <v>6</v>
          </cell>
          <cell r="ACW3">
            <v>6</v>
          </cell>
          <cell r="ACX3">
            <v>6</v>
          </cell>
          <cell r="ACY3">
            <v>6</v>
          </cell>
          <cell r="ACZ3">
            <v>6</v>
          </cell>
          <cell r="ADA3">
            <v>6</v>
          </cell>
          <cell r="ADB3">
            <v>6</v>
          </cell>
          <cell r="ADC3">
            <v>6</v>
          </cell>
          <cell r="ADD3">
            <v>6</v>
          </cell>
          <cell r="ADE3">
            <v>6</v>
          </cell>
          <cell r="ADF3">
            <v>6</v>
          </cell>
          <cell r="ADG3">
            <v>6</v>
          </cell>
          <cell r="ADH3">
            <v>6</v>
          </cell>
          <cell r="ADI3">
            <v>6</v>
          </cell>
          <cell r="ADJ3">
            <v>6</v>
          </cell>
          <cell r="ADK3">
            <v>6</v>
          </cell>
          <cell r="ADL3">
            <v>6</v>
          </cell>
          <cell r="ADM3">
            <v>6</v>
          </cell>
          <cell r="ADN3">
            <v>6</v>
          </cell>
          <cell r="ADO3">
            <v>6</v>
          </cell>
          <cell r="ADP3">
            <v>6</v>
          </cell>
          <cell r="ADQ3">
            <v>6</v>
          </cell>
          <cell r="ADR3">
            <v>6</v>
          </cell>
          <cell r="ADS3">
            <v>6</v>
          </cell>
          <cell r="ADT3">
            <v>6</v>
          </cell>
          <cell r="ADU3">
            <v>6</v>
          </cell>
          <cell r="ADV3">
            <v>6</v>
          </cell>
          <cell r="ADW3">
            <v>6</v>
          </cell>
          <cell r="ADX3">
            <v>6</v>
          </cell>
          <cell r="ADY3">
            <v>6</v>
          </cell>
          <cell r="ADZ3">
            <v>6</v>
          </cell>
          <cell r="AEA3">
            <v>6</v>
          </cell>
          <cell r="AEB3">
            <v>6</v>
          </cell>
          <cell r="AEC3">
            <v>6</v>
          </cell>
          <cell r="AED3">
            <v>6</v>
          </cell>
          <cell r="AEE3">
            <v>6</v>
          </cell>
          <cell r="AEF3">
            <v>6</v>
          </cell>
          <cell r="AEG3">
            <v>6</v>
          </cell>
          <cell r="AEH3">
            <v>6</v>
          </cell>
          <cell r="AEI3">
            <v>6</v>
          </cell>
          <cell r="AEJ3">
            <v>6</v>
          </cell>
          <cell r="AEK3">
            <v>6</v>
          </cell>
          <cell r="AEL3">
            <v>6</v>
          </cell>
          <cell r="AEM3">
            <v>6</v>
          </cell>
          <cell r="AEN3">
            <v>6</v>
          </cell>
          <cell r="AEO3">
            <v>6</v>
          </cell>
          <cell r="AEP3">
            <v>6</v>
          </cell>
          <cell r="AEQ3">
            <v>6</v>
          </cell>
          <cell r="AER3">
            <v>6</v>
          </cell>
          <cell r="AES3">
            <v>6</v>
          </cell>
          <cell r="AET3">
            <v>6</v>
          </cell>
          <cell r="AEU3">
            <v>6</v>
          </cell>
          <cell r="AEV3">
            <v>6</v>
          </cell>
          <cell r="AEW3">
            <v>6</v>
          </cell>
          <cell r="AEX3">
            <v>6</v>
          </cell>
          <cell r="AEY3">
            <v>6</v>
          </cell>
          <cell r="AEZ3">
            <v>6</v>
          </cell>
          <cell r="AFA3">
            <v>6</v>
          </cell>
          <cell r="AFB3">
            <v>6</v>
          </cell>
          <cell r="AFC3">
            <v>6</v>
          </cell>
          <cell r="AFD3">
            <v>6</v>
          </cell>
          <cell r="AFE3">
            <v>6</v>
          </cell>
          <cell r="AFF3">
            <v>6</v>
          </cell>
          <cell r="AFG3">
            <v>6</v>
          </cell>
          <cell r="AFH3">
            <v>6</v>
          </cell>
          <cell r="AFI3">
            <v>6</v>
          </cell>
          <cell r="AFJ3">
            <v>6</v>
          </cell>
          <cell r="AFK3">
            <v>6</v>
          </cell>
          <cell r="AFL3">
            <v>6</v>
          </cell>
          <cell r="AFM3">
            <v>6</v>
          </cell>
          <cell r="AFN3">
            <v>6</v>
          </cell>
          <cell r="AFO3">
            <v>6</v>
          </cell>
          <cell r="AFP3">
            <v>6</v>
          </cell>
          <cell r="AFQ3">
            <v>6</v>
          </cell>
          <cell r="AFR3">
            <v>6</v>
          </cell>
          <cell r="AFS3">
            <v>6</v>
          </cell>
          <cell r="AFT3">
            <v>6</v>
          </cell>
          <cell r="AFU3">
            <v>6</v>
          </cell>
          <cell r="AFV3">
            <v>6</v>
          </cell>
          <cell r="AFW3">
            <v>6</v>
          </cell>
          <cell r="AFX3">
            <v>6</v>
          </cell>
          <cell r="AFY3">
            <v>6</v>
          </cell>
          <cell r="AFZ3">
            <v>6</v>
          </cell>
          <cell r="AGA3">
            <v>6</v>
          </cell>
          <cell r="AGB3">
            <v>6</v>
          </cell>
          <cell r="AGC3">
            <v>6</v>
          </cell>
          <cell r="AGD3">
            <v>6</v>
          </cell>
          <cell r="AGE3">
            <v>6</v>
          </cell>
          <cell r="AGF3">
            <v>6</v>
          </cell>
          <cell r="AGG3">
            <v>6</v>
          </cell>
          <cell r="AGH3">
            <v>6</v>
          </cell>
          <cell r="AGI3">
            <v>6</v>
          </cell>
          <cell r="AGJ3">
            <v>6</v>
          </cell>
          <cell r="AGK3">
            <v>6</v>
          </cell>
          <cell r="AGL3">
            <v>6</v>
          </cell>
          <cell r="AGM3">
            <v>6</v>
          </cell>
          <cell r="AGN3">
            <v>6</v>
          </cell>
          <cell r="AGO3">
            <v>6</v>
          </cell>
          <cell r="AGP3">
            <v>6</v>
          </cell>
          <cell r="AGQ3">
            <v>6</v>
          </cell>
          <cell r="AGR3">
            <v>6</v>
          </cell>
          <cell r="AGS3">
            <v>6</v>
          </cell>
          <cell r="AGT3">
            <v>6</v>
          </cell>
          <cell r="AGU3">
            <v>6</v>
          </cell>
          <cell r="AGV3">
            <v>6</v>
          </cell>
          <cell r="AGW3">
            <v>6</v>
          </cell>
          <cell r="AGX3">
            <v>6</v>
          </cell>
          <cell r="AGY3">
            <v>6</v>
          </cell>
          <cell r="AGZ3">
            <v>6</v>
          </cell>
          <cell r="AHA3">
            <v>6</v>
          </cell>
          <cell r="AHB3">
            <v>6</v>
          </cell>
          <cell r="AHC3">
            <v>6</v>
          </cell>
          <cell r="AHD3">
            <v>6</v>
          </cell>
          <cell r="AHE3">
            <v>6</v>
          </cell>
          <cell r="AHF3">
            <v>6</v>
          </cell>
          <cell r="AHG3">
            <v>6</v>
          </cell>
          <cell r="AHH3">
            <v>6</v>
          </cell>
          <cell r="AHI3">
            <v>6</v>
          </cell>
          <cell r="AHJ3">
            <v>6</v>
          </cell>
          <cell r="AHK3">
            <v>6</v>
          </cell>
          <cell r="AHL3">
            <v>6</v>
          </cell>
          <cell r="AHM3">
            <v>6</v>
          </cell>
          <cell r="AHN3">
            <v>6</v>
          </cell>
          <cell r="AHO3">
            <v>6</v>
          </cell>
          <cell r="AHP3">
            <v>6</v>
          </cell>
          <cell r="AHQ3">
            <v>6</v>
          </cell>
          <cell r="AHR3">
            <v>6</v>
          </cell>
          <cell r="AHS3">
            <v>6</v>
          </cell>
          <cell r="AHT3">
            <v>6</v>
          </cell>
          <cell r="AHU3">
            <v>6</v>
          </cell>
          <cell r="AHV3">
            <v>6</v>
          </cell>
          <cell r="AHW3">
            <v>6</v>
          </cell>
          <cell r="AHX3">
            <v>6</v>
          </cell>
          <cell r="AHY3">
            <v>6</v>
          </cell>
          <cell r="AHZ3">
            <v>6</v>
          </cell>
          <cell r="AIA3">
            <v>6</v>
          </cell>
          <cell r="AIB3">
            <v>6</v>
          </cell>
          <cell r="AIC3">
            <v>6</v>
          </cell>
          <cell r="AID3">
            <v>6</v>
          </cell>
          <cell r="AIE3">
            <v>6</v>
          </cell>
          <cell r="AIF3">
            <v>6</v>
          </cell>
          <cell r="AIG3">
            <v>6</v>
          </cell>
          <cell r="AIH3">
            <v>6</v>
          </cell>
          <cell r="AII3">
            <v>6</v>
          </cell>
          <cell r="AIJ3">
            <v>6</v>
          </cell>
          <cell r="AIK3">
            <v>6</v>
          </cell>
          <cell r="AIL3">
            <v>6</v>
          </cell>
          <cell r="AIM3">
            <v>6</v>
          </cell>
          <cell r="AIN3">
            <v>6</v>
          </cell>
          <cell r="AIO3">
            <v>6</v>
          </cell>
          <cell r="AIP3">
            <v>6</v>
          </cell>
          <cell r="AIQ3">
            <v>6</v>
          </cell>
          <cell r="AIR3">
            <v>6</v>
          </cell>
          <cell r="AIS3">
            <v>6</v>
          </cell>
          <cell r="AIT3">
            <v>6</v>
          </cell>
          <cell r="AIU3">
            <v>6</v>
          </cell>
          <cell r="AIV3">
            <v>6</v>
          </cell>
          <cell r="AIW3">
            <v>6</v>
          </cell>
          <cell r="AIX3">
            <v>6</v>
          </cell>
          <cell r="AIY3">
            <v>6</v>
          </cell>
          <cell r="AIZ3">
            <v>6</v>
          </cell>
          <cell r="AJA3">
            <v>6</v>
          </cell>
          <cell r="AJB3">
            <v>6</v>
          </cell>
          <cell r="AJC3">
            <v>6</v>
          </cell>
          <cell r="AJD3">
            <v>6</v>
          </cell>
          <cell r="AJE3">
            <v>6</v>
          </cell>
          <cell r="AJF3">
            <v>6</v>
          </cell>
          <cell r="AJG3">
            <v>6</v>
          </cell>
          <cell r="AJH3">
            <v>6</v>
          </cell>
          <cell r="AJI3">
            <v>6</v>
          </cell>
          <cell r="AJJ3">
            <v>6</v>
          </cell>
          <cell r="AJK3">
            <v>6</v>
          </cell>
          <cell r="AJL3">
            <v>6</v>
          </cell>
          <cell r="AJM3">
            <v>6</v>
          </cell>
          <cell r="AJN3">
            <v>6</v>
          </cell>
          <cell r="AJO3">
            <v>6</v>
          </cell>
          <cell r="AJP3">
            <v>6</v>
          </cell>
          <cell r="AJQ3">
            <v>6</v>
          </cell>
          <cell r="AJR3">
            <v>6</v>
          </cell>
          <cell r="AJS3">
            <v>6</v>
          </cell>
          <cell r="AJT3">
            <v>6</v>
          </cell>
          <cell r="AJU3">
            <v>6</v>
          </cell>
          <cell r="AJV3">
            <v>6</v>
          </cell>
          <cell r="AJW3">
            <v>6</v>
          </cell>
          <cell r="AJX3">
            <v>6</v>
          </cell>
          <cell r="AJY3">
            <v>6</v>
          </cell>
          <cell r="AJZ3">
            <v>6</v>
          </cell>
          <cell r="AKA3">
            <v>6</v>
          </cell>
          <cell r="AKB3">
            <v>6</v>
          </cell>
          <cell r="AKC3">
            <v>6</v>
          </cell>
          <cell r="AKD3">
            <v>6</v>
          </cell>
          <cell r="AKE3">
            <v>6</v>
          </cell>
          <cell r="AKF3">
            <v>6</v>
          </cell>
          <cell r="AKG3">
            <v>6</v>
          </cell>
          <cell r="AKH3">
            <v>6</v>
          </cell>
          <cell r="AKI3">
            <v>6</v>
          </cell>
          <cell r="AKJ3">
            <v>6</v>
          </cell>
          <cell r="AKK3">
            <v>6</v>
          </cell>
          <cell r="AKL3">
            <v>6</v>
          </cell>
          <cell r="AKM3">
            <v>6</v>
          </cell>
          <cell r="AKN3">
            <v>6</v>
          </cell>
          <cell r="AKO3">
            <v>6</v>
          </cell>
          <cell r="AKP3">
            <v>6</v>
          </cell>
          <cell r="AKQ3">
            <v>6</v>
          </cell>
          <cell r="AKR3">
            <v>6</v>
          </cell>
          <cell r="AKS3">
            <v>6</v>
          </cell>
          <cell r="AKT3">
            <v>6</v>
          </cell>
          <cell r="AKU3">
            <v>6</v>
          </cell>
          <cell r="AKV3">
            <v>6</v>
          </cell>
          <cell r="AKW3">
            <v>6</v>
          </cell>
          <cell r="AKX3">
            <v>6</v>
          </cell>
          <cell r="AKY3">
            <v>6</v>
          </cell>
          <cell r="AKZ3">
            <v>6</v>
          </cell>
          <cell r="ALA3">
            <v>6</v>
          </cell>
          <cell r="ALB3">
            <v>6</v>
          </cell>
          <cell r="ALC3">
            <v>6</v>
          </cell>
          <cell r="ALD3">
            <v>6</v>
          </cell>
          <cell r="ALE3">
            <v>6</v>
          </cell>
          <cell r="ALF3">
            <v>6</v>
          </cell>
          <cell r="ALG3">
            <v>6</v>
          </cell>
          <cell r="ALH3">
            <v>6</v>
          </cell>
          <cell r="ALI3">
            <v>6</v>
          </cell>
          <cell r="ALJ3">
            <v>6</v>
          </cell>
          <cell r="ALK3">
            <v>6</v>
          </cell>
          <cell r="ALL3">
            <v>6</v>
          </cell>
          <cell r="ALM3">
            <v>6</v>
          </cell>
          <cell r="ALN3">
            <v>6</v>
          </cell>
          <cell r="ALO3">
            <v>6</v>
          </cell>
          <cell r="ALP3">
            <v>6</v>
          </cell>
          <cell r="ALQ3">
            <v>6</v>
          </cell>
          <cell r="ALR3">
            <v>6</v>
          </cell>
          <cell r="ALS3">
            <v>6</v>
          </cell>
          <cell r="ALT3">
            <v>6</v>
          </cell>
          <cell r="ALU3">
            <v>6</v>
          </cell>
          <cell r="ALV3">
            <v>6</v>
          </cell>
          <cell r="ALW3">
            <v>6</v>
          </cell>
          <cell r="ALX3">
            <v>6</v>
          </cell>
          <cell r="ALY3">
            <v>6</v>
          </cell>
          <cell r="ALZ3">
            <v>6</v>
          </cell>
          <cell r="AMA3">
            <v>6</v>
          </cell>
          <cell r="AMB3">
            <v>6</v>
          </cell>
          <cell r="AMC3">
            <v>6</v>
          </cell>
          <cell r="AMD3">
            <v>6</v>
          </cell>
          <cell r="AME3">
            <v>6</v>
          </cell>
          <cell r="AMF3">
            <v>6</v>
          </cell>
          <cell r="AMG3">
            <v>6</v>
          </cell>
          <cell r="AMH3">
            <v>6</v>
          </cell>
          <cell r="AMI3">
            <v>6</v>
          </cell>
          <cell r="AMJ3">
            <v>6</v>
          </cell>
          <cell r="AMK3">
            <v>6</v>
          </cell>
          <cell r="AML3">
            <v>6</v>
          </cell>
          <cell r="AMM3">
            <v>6</v>
          </cell>
          <cell r="AMN3">
            <v>6</v>
          </cell>
          <cell r="AMO3">
            <v>6</v>
          </cell>
          <cell r="AMP3">
            <v>6</v>
          </cell>
          <cell r="AMQ3">
            <v>6</v>
          </cell>
          <cell r="AMR3">
            <v>6</v>
          </cell>
          <cell r="AMS3">
            <v>6</v>
          </cell>
          <cell r="AMT3">
            <v>6</v>
          </cell>
          <cell r="AMU3">
            <v>6</v>
          </cell>
          <cell r="AMV3">
            <v>6</v>
          </cell>
          <cell r="AMW3">
            <v>6</v>
          </cell>
          <cell r="AMX3">
            <v>6</v>
          </cell>
          <cell r="AMY3">
            <v>6</v>
          </cell>
          <cell r="AMZ3">
            <v>6</v>
          </cell>
          <cell r="ANA3">
            <v>6</v>
          </cell>
          <cell r="ANB3">
            <v>6</v>
          </cell>
          <cell r="ANC3">
            <v>6</v>
          </cell>
          <cell r="AND3">
            <v>6</v>
          </cell>
          <cell r="ANE3">
            <v>6</v>
          </cell>
          <cell r="ANF3">
            <v>6</v>
          </cell>
          <cell r="ANG3">
            <v>6</v>
          </cell>
          <cell r="ANH3">
            <v>6</v>
          </cell>
          <cell r="ANI3">
            <v>6</v>
          </cell>
          <cell r="ANJ3">
            <v>6</v>
          </cell>
          <cell r="ANK3">
            <v>6</v>
          </cell>
          <cell r="ANL3">
            <v>6</v>
          </cell>
          <cell r="ANM3">
            <v>6</v>
          </cell>
          <cell r="ANN3">
            <v>6</v>
          </cell>
          <cell r="ANO3">
            <v>6</v>
          </cell>
          <cell r="ANP3">
            <v>6</v>
          </cell>
          <cell r="ANQ3">
            <v>6</v>
          </cell>
          <cell r="ANR3">
            <v>6</v>
          </cell>
          <cell r="ANS3">
            <v>6</v>
          </cell>
          <cell r="ANT3">
            <v>6</v>
          </cell>
          <cell r="ANU3">
            <v>6</v>
          </cell>
          <cell r="ANV3">
            <v>6</v>
          </cell>
          <cell r="ANW3">
            <v>6</v>
          </cell>
          <cell r="ANX3">
            <v>6</v>
          </cell>
          <cell r="ANY3">
            <v>6</v>
          </cell>
          <cell r="ANZ3">
            <v>6</v>
          </cell>
          <cell r="AOA3">
            <v>6</v>
          </cell>
          <cell r="AOB3">
            <v>6</v>
          </cell>
          <cell r="AOC3">
            <v>6</v>
          </cell>
          <cell r="AOD3">
            <v>6</v>
          </cell>
          <cell r="AOE3">
            <v>6</v>
          </cell>
          <cell r="AOF3">
            <v>6</v>
          </cell>
          <cell r="AOG3">
            <v>6</v>
          </cell>
          <cell r="AOH3">
            <v>6</v>
          </cell>
          <cell r="AOI3">
            <v>6</v>
          </cell>
          <cell r="AOJ3">
            <v>6</v>
          </cell>
          <cell r="AOK3">
            <v>6</v>
          </cell>
          <cell r="AOL3">
            <v>6</v>
          </cell>
          <cell r="AOM3">
            <v>6</v>
          </cell>
          <cell r="AON3">
            <v>6</v>
          </cell>
          <cell r="AOO3">
            <v>6</v>
          </cell>
          <cell r="AOP3">
            <v>6</v>
          </cell>
          <cell r="AOQ3">
            <v>6</v>
          </cell>
          <cell r="AOR3">
            <v>6</v>
          </cell>
          <cell r="AOS3">
            <v>6</v>
          </cell>
          <cell r="AOT3">
            <v>6</v>
          </cell>
          <cell r="AOU3">
            <v>6</v>
          </cell>
          <cell r="AOV3">
            <v>6</v>
          </cell>
          <cell r="AOW3">
            <v>6</v>
          </cell>
          <cell r="AOX3">
            <v>6</v>
          </cell>
          <cell r="AOY3">
            <v>6</v>
          </cell>
          <cell r="AOZ3">
            <v>6</v>
          </cell>
          <cell r="APA3">
            <v>6</v>
          </cell>
          <cell r="APB3">
            <v>6</v>
          </cell>
          <cell r="APC3">
            <v>6</v>
          </cell>
          <cell r="APD3">
            <v>6</v>
          </cell>
          <cell r="APE3">
            <v>6</v>
          </cell>
          <cell r="APF3">
            <v>6</v>
          </cell>
          <cell r="APG3">
            <v>6</v>
          </cell>
          <cell r="APH3">
            <v>6</v>
          </cell>
          <cell r="API3">
            <v>6</v>
          </cell>
          <cell r="APJ3">
            <v>6</v>
          </cell>
          <cell r="APK3">
            <v>6</v>
          </cell>
          <cell r="APL3">
            <v>6</v>
          </cell>
          <cell r="APM3">
            <v>6</v>
          </cell>
          <cell r="APN3">
            <v>6</v>
          </cell>
          <cell r="APO3">
            <v>6</v>
          </cell>
          <cell r="APP3">
            <v>6</v>
          </cell>
          <cell r="APQ3">
            <v>6</v>
          </cell>
          <cell r="APR3">
            <v>6</v>
          </cell>
          <cell r="APS3">
            <v>6</v>
          </cell>
          <cell r="APT3">
            <v>6</v>
          </cell>
          <cell r="APU3">
            <v>6</v>
          </cell>
          <cell r="APV3">
            <v>6</v>
          </cell>
          <cell r="APW3">
            <v>6</v>
          </cell>
          <cell r="APX3">
            <v>6</v>
          </cell>
          <cell r="APY3">
            <v>6</v>
          </cell>
          <cell r="APZ3">
            <v>6</v>
          </cell>
          <cell r="AQA3">
            <v>6</v>
          </cell>
          <cell r="AQB3">
            <v>6</v>
          </cell>
          <cell r="AQC3">
            <v>6</v>
          </cell>
          <cell r="AQD3">
            <v>6</v>
          </cell>
          <cell r="AQE3">
            <v>6</v>
          </cell>
          <cell r="AQF3">
            <v>6</v>
          </cell>
          <cell r="AQG3">
            <v>6</v>
          </cell>
          <cell r="AQH3">
            <v>6</v>
          </cell>
          <cell r="AQI3">
            <v>6</v>
          </cell>
          <cell r="AQJ3">
            <v>6</v>
          </cell>
          <cell r="AQK3">
            <v>6</v>
          </cell>
          <cell r="AQL3">
            <v>6</v>
          </cell>
          <cell r="AQM3">
            <v>6</v>
          </cell>
          <cell r="AQN3">
            <v>6</v>
          </cell>
          <cell r="AQO3">
            <v>6</v>
          </cell>
          <cell r="AQP3">
            <v>6</v>
          </cell>
          <cell r="AQQ3">
            <v>6</v>
          </cell>
          <cell r="AQR3">
            <v>6</v>
          </cell>
          <cell r="AQS3">
            <v>6</v>
          </cell>
          <cell r="AQT3">
            <v>6</v>
          </cell>
          <cell r="AQU3">
            <v>6</v>
          </cell>
          <cell r="AQV3">
            <v>6</v>
          </cell>
          <cell r="AQW3">
            <v>6</v>
          </cell>
          <cell r="AQX3">
            <v>6</v>
          </cell>
          <cell r="AQY3">
            <v>6</v>
          </cell>
          <cell r="AQZ3">
            <v>6</v>
          </cell>
          <cell r="ARA3">
            <v>6</v>
          </cell>
          <cell r="ARB3">
            <v>6</v>
          </cell>
          <cell r="ARC3">
            <v>6</v>
          </cell>
          <cell r="ARD3">
            <v>6</v>
          </cell>
          <cell r="ARE3">
            <v>6</v>
          </cell>
          <cell r="ARF3">
            <v>6</v>
          </cell>
          <cell r="ARG3">
            <v>6</v>
          </cell>
          <cell r="ARH3">
            <v>6</v>
          </cell>
          <cell r="ARI3">
            <v>6</v>
          </cell>
          <cell r="ARJ3">
            <v>6</v>
          </cell>
          <cell r="ARK3">
            <v>6</v>
          </cell>
          <cell r="ARL3">
            <v>6</v>
          </cell>
          <cell r="ARM3">
            <v>6</v>
          </cell>
          <cell r="ARN3">
            <v>6</v>
          </cell>
          <cell r="ARO3">
            <v>6</v>
          </cell>
          <cell r="ARP3">
            <v>6</v>
          </cell>
          <cell r="ARQ3">
            <v>6</v>
          </cell>
          <cell r="ARR3">
            <v>6</v>
          </cell>
          <cell r="ARS3">
            <v>6</v>
          </cell>
          <cell r="ART3">
            <v>6</v>
          </cell>
          <cell r="ARU3">
            <v>6</v>
          </cell>
          <cell r="ARV3">
            <v>6</v>
          </cell>
          <cell r="ARW3">
            <v>6</v>
          </cell>
          <cell r="ARX3">
            <v>6</v>
          </cell>
          <cell r="ARY3">
            <v>6</v>
          </cell>
          <cell r="ARZ3">
            <v>6</v>
          </cell>
          <cell r="ASA3">
            <v>6</v>
          </cell>
          <cell r="ASB3">
            <v>6</v>
          </cell>
          <cell r="ASC3">
            <v>6</v>
          </cell>
          <cell r="ASD3">
            <v>6</v>
          </cell>
          <cell r="ASE3">
            <v>6</v>
          </cell>
          <cell r="ASF3">
            <v>6</v>
          </cell>
          <cell r="ASG3">
            <v>6</v>
          </cell>
          <cell r="ASH3">
            <v>6</v>
          </cell>
          <cell r="ASI3">
            <v>6</v>
          </cell>
          <cell r="ASJ3">
            <v>6</v>
          </cell>
          <cell r="ASK3">
            <v>6</v>
          </cell>
          <cell r="ASL3">
            <v>6</v>
          </cell>
          <cell r="ASM3">
            <v>6</v>
          </cell>
          <cell r="ASN3">
            <v>6</v>
          </cell>
          <cell r="ASO3">
            <v>6</v>
          </cell>
          <cell r="ASP3">
            <v>6</v>
          </cell>
          <cell r="ASQ3">
            <v>6</v>
          </cell>
          <cell r="ASR3">
            <v>6</v>
          </cell>
          <cell r="ASS3">
            <v>6</v>
          </cell>
          <cell r="AST3">
            <v>6</v>
          </cell>
          <cell r="ASU3">
            <v>6</v>
          </cell>
          <cell r="ASV3">
            <v>6</v>
          </cell>
          <cell r="ASW3">
            <v>6</v>
          </cell>
          <cell r="ASX3">
            <v>6</v>
          </cell>
          <cell r="ASY3">
            <v>6</v>
          </cell>
          <cell r="ASZ3">
            <v>6</v>
          </cell>
          <cell r="ATA3">
            <v>6</v>
          </cell>
          <cell r="ATB3">
            <v>6</v>
          </cell>
          <cell r="ATC3">
            <v>6</v>
          </cell>
          <cell r="ATD3">
            <v>6</v>
          </cell>
          <cell r="ATE3">
            <v>6</v>
          </cell>
          <cell r="ATF3">
            <v>6</v>
          </cell>
          <cell r="ATG3">
            <v>6</v>
          </cell>
          <cell r="ATH3">
            <v>6</v>
          </cell>
          <cell r="ATI3">
            <v>6</v>
          </cell>
          <cell r="ATJ3">
            <v>6</v>
          </cell>
          <cell r="ATK3">
            <v>6</v>
          </cell>
          <cell r="ATL3">
            <v>6</v>
          </cell>
          <cell r="ATM3">
            <v>6</v>
          </cell>
          <cell r="ATN3">
            <v>6</v>
          </cell>
          <cell r="ATO3">
            <v>6</v>
          </cell>
          <cell r="ATP3">
            <v>6</v>
          </cell>
          <cell r="ATQ3">
            <v>6</v>
          </cell>
          <cell r="ATR3">
            <v>6</v>
          </cell>
          <cell r="ATS3">
            <v>6</v>
          </cell>
          <cell r="ATT3">
            <v>6</v>
          </cell>
          <cell r="ATU3">
            <v>6</v>
          </cell>
          <cell r="ATV3">
            <v>6</v>
          </cell>
          <cell r="ATW3">
            <v>6</v>
          </cell>
          <cell r="ATX3">
            <v>6</v>
          </cell>
          <cell r="ATY3">
            <v>6</v>
          </cell>
          <cell r="ATZ3">
            <v>6</v>
          </cell>
          <cell r="AUA3">
            <v>6</v>
          </cell>
          <cell r="AUB3">
            <v>6</v>
          </cell>
          <cell r="AUC3">
            <v>6</v>
          </cell>
          <cell r="AUD3">
            <v>6</v>
          </cell>
          <cell r="AUE3">
            <v>6</v>
          </cell>
          <cell r="AUF3">
            <v>6</v>
          </cell>
          <cell r="AUG3">
            <v>6</v>
          </cell>
          <cell r="AUH3">
            <v>6</v>
          </cell>
          <cell r="AUI3">
            <v>6</v>
          </cell>
          <cell r="AUJ3">
            <v>6</v>
          </cell>
          <cell r="AUK3">
            <v>6</v>
          </cell>
          <cell r="AUL3">
            <v>6</v>
          </cell>
          <cell r="AUM3">
            <v>6</v>
          </cell>
          <cell r="AUN3">
            <v>6</v>
          </cell>
          <cell r="AUO3">
            <v>6</v>
          </cell>
          <cell r="AUP3">
            <v>6</v>
          </cell>
          <cell r="AUQ3">
            <v>6</v>
          </cell>
          <cell r="AUR3">
            <v>6</v>
          </cell>
          <cell r="AUS3">
            <v>6</v>
          </cell>
          <cell r="AUT3">
            <v>6</v>
          </cell>
          <cell r="AUU3">
            <v>6</v>
          </cell>
          <cell r="AUV3">
            <v>6</v>
          </cell>
          <cell r="AUW3">
            <v>6</v>
          </cell>
          <cell r="AUX3">
            <v>6</v>
          </cell>
          <cell r="AUY3">
            <v>6</v>
          </cell>
          <cell r="AUZ3">
            <v>6</v>
          </cell>
          <cell r="AVA3">
            <v>6</v>
          </cell>
          <cell r="AVB3">
            <v>6</v>
          </cell>
          <cell r="AVC3">
            <v>6</v>
          </cell>
          <cell r="AVD3">
            <v>6</v>
          </cell>
          <cell r="AVE3">
            <v>6</v>
          </cell>
          <cell r="AVF3">
            <v>6</v>
          </cell>
          <cell r="AVG3">
            <v>6</v>
          </cell>
          <cell r="AVH3">
            <v>6</v>
          </cell>
          <cell r="AVI3">
            <v>6</v>
          </cell>
          <cell r="AVJ3">
            <v>6</v>
          </cell>
          <cell r="AVK3">
            <v>6</v>
          </cell>
          <cell r="AVL3">
            <v>6</v>
          </cell>
          <cell r="AVM3">
            <v>6</v>
          </cell>
          <cell r="AVN3">
            <v>6</v>
          </cell>
          <cell r="AVO3">
            <v>6</v>
          </cell>
          <cell r="AVP3">
            <v>6</v>
          </cell>
          <cell r="AVQ3">
            <v>6</v>
          </cell>
          <cell r="AVR3">
            <v>6</v>
          </cell>
          <cell r="AVS3">
            <v>6</v>
          </cell>
          <cell r="AVT3">
            <v>6</v>
          </cell>
          <cell r="AVU3">
            <v>6</v>
          </cell>
          <cell r="AVV3">
            <v>6</v>
          </cell>
          <cell r="AVW3">
            <v>6</v>
          </cell>
          <cell r="AVX3">
            <v>6</v>
          </cell>
          <cell r="AVY3">
            <v>6</v>
          </cell>
          <cell r="AVZ3">
            <v>6</v>
          </cell>
          <cell r="AWA3">
            <v>6</v>
          </cell>
          <cell r="AWB3">
            <v>6</v>
          </cell>
          <cell r="AWC3">
            <v>6</v>
          </cell>
          <cell r="AWD3">
            <v>6</v>
          </cell>
          <cell r="AWE3">
            <v>6</v>
          </cell>
          <cell r="AWF3">
            <v>6</v>
          </cell>
          <cell r="AWG3">
            <v>6</v>
          </cell>
          <cell r="AWH3">
            <v>6</v>
          </cell>
          <cell r="AWI3">
            <v>6</v>
          </cell>
          <cell r="AWJ3">
            <v>6</v>
          </cell>
          <cell r="AWK3">
            <v>6</v>
          </cell>
          <cell r="AWL3">
            <v>6</v>
          </cell>
          <cell r="AWM3">
            <v>6</v>
          </cell>
          <cell r="AWN3">
            <v>6</v>
          </cell>
          <cell r="AWO3">
            <v>6</v>
          </cell>
          <cell r="AWP3">
            <v>6</v>
          </cell>
          <cell r="AWQ3">
            <v>6</v>
          </cell>
          <cell r="AWR3">
            <v>6</v>
          </cell>
          <cell r="AWS3">
            <v>6</v>
          </cell>
          <cell r="AWT3">
            <v>6</v>
          </cell>
          <cell r="AWU3">
            <v>6</v>
          </cell>
          <cell r="AWV3">
            <v>6</v>
          </cell>
          <cell r="AWW3">
            <v>6</v>
          </cell>
          <cell r="AWX3">
            <v>6</v>
          </cell>
          <cell r="AWY3">
            <v>6</v>
          </cell>
          <cell r="AWZ3">
            <v>6</v>
          </cell>
          <cell r="AXA3">
            <v>6</v>
          </cell>
          <cell r="AXB3">
            <v>6</v>
          </cell>
          <cell r="AXC3">
            <v>6</v>
          </cell>
          <cell r="AXD3">
            <v>6</v>
          </cell>
          <cell r="AXE3">
            <v>6</v>
          </cell>
          <cell r="AXF3">
            <v>6</v>
          </cell>
          <cell r="AXG3">
            <v>6</v>
          </cell>
          <cell r="AXH3">
            <v>6</v>
          </cell>
          <cell r="AXI3">
            <v>6</v>
          </cell>
          <cell r="AXJ3">
            <v>6</v>
          </cell>
          <cell r="AXK3">
            <v>6</v>
          </cell>
          <cell r="AXL3">
            <v>6</v>
          </cell>
          <cell r="AXM3">
            <v>6</v>
          </cell>
          <cell r="AXN3">
            <v>6</v>
          </cell>
          <cell r="AXO3">
            <v>6</v>
          </cell>
          <cell r="AXP3">
            <v>6</v>
          </cell>
          <cell r="AXQ3">
            <v>6</v>
          </cell>
          <cell r="AXR3">
            <v>6</v>
          </cell>
          <cell r="AXS3">
            <v>6</v>
          </cell>
          <cell r="AXT3">
            <v>6</v>
          </cell>
          <cell r="AXU3">
            <v>6</v>
          </cell>
          <cell r="AXV3">
            <v>6</v>
          </cell>
          <cell r="AXW3">
            <v>6</v>
          </cell>
          <cell r="AXX3">
            <v>6</v>
          </cell>
          <cell r="AXY3">
            <v>6</v>
          </cell>
          <cell r="AXZ3">
            <v>6</v>
          </cell>
          <cell r="AYA3">
            <v>6</v>
          </cell>
          <cell r="AYB3">
            <v>6</v>
          </cell>
          <cell r="AYC3">
            <v>6</v>
          </cell>
          <cell r="AYD3">
            <v>6</v>
          </cell>
          <cell r="AYE3">
            <v>6</v>
          </cell>
          <cell r="AYF3">
            <v>6</v>
          </cell>
          <cell r="AYG3">
            <v>6</v>
          </cell>
          <cell r="AYH3">
            <v>6</v>
          </cell>
          <cell r="AYI3">
            <v>6</v>
          </cell>
          <cell r="AYJ3">
            <v>6</v>
          </cell>
          <cell r="AYK3">
            <v>6</v>
          </cell>
          <cell r="AYL3">
            <v>6</v>
          </cell>
          <cell r="AYM3">
            <v>6</v>
          </cell>
          <cell r="AYN3">
            <v>6</v>
          </cell>
          <cell r="AYO3">
            <v>6</v>
          </cell>
          <cell r="AYP3">
            <v>6</v>
          </cell>
          <cell r="AYQ3">
            <v>6</v>
          </cell>
          <cell r="AYR3">
            <v>6</v>
          </cell>
          <cell r="AYS3">
            <v>6</v>
          </cell>
          <cell r="AYT3">
            <v>6</v>
          </cell>
          <cell r="AYU3">
            <v>6</v>
          </cell>
          <cell r="AYV3">
            <v>6</v>
          </cell>
          <cell r="AYW3">
            <v>6</v>
          </cell>
          <cell r="AYX3">
            <v>6</v>
          </cell>
          <cell r="AYY3">
            <v>6</v>
          </cell>
          <cell r="AYZ3">
            <v>6</v>
          </cell>
          <cell r="AZA3">
            <v>6</v>
          </cell>
          <cell r="AZB3">
            <v>6</v>
          </cell>
          <cell r="AZC3">
            <v>6</v>
          </cell>
          <cell r="AZD3">
            <v>6</v>
          </cell>
          <cell r="AZE3">
            <v>6</v>
          </cell>
          <cell r="AZF3">
            <v>6</v>
          </cell>
          <cell r="AZG3">
            <v>6</v>
          </cell>
          <cell r="AZH3">
            <v>6</v>
          </cell>
          <cell r="AZI3">
            <v>6</v>
          </cell>
          <cell r="AZJ3">
            <v>6</v>
          </cell>
          <cell r="AZK3">
            <v>6</v>
          </cell>
          <cell r="AZL3">
            <v>6</v>
          </cell>
          <cell r="AZM3">
            <v>6</v>
          </cell>
          <cell r="AZN3">
            <v>6</v>
          </cell>
          <cell r="AZO3">
            <v>6</v>
          </cell>
          <cell r="AZP3">
            <v>6</v>
          </cell>
          <cell r="AZQ3">
            <v>6</v>
          </cell>
          <cell r="AZR3">
            <v>6</v>
          </cell>
          <cell r="AZS3">
            <v>6</v>
          </cell>
          <cell r="AZT3">
            <v>6</v>
          </cell>
          <cell r="AZU3">
            <v>6</v>
          </cell>
          <cell r="AZV3">
            <v>6</v>
          </cell>
          <cell r="AZW3">
            <v>6</v>
          </cell>
          <cell r="AZX3">
            <v>6</v>
          </cell>
          <cell r="AZY3">
            <v>6</v>
          </cell>
          <cell r="AZZ3">
            <v>6</v>
          </cell>
          <cell r="BAA3">
            <v>6</v>
          </cell>
          <cell r="BAB3">
            <v>6</v>
          </cell>
          <cell r="BAC3">
            <v>6</v>
          </cell>
          <cell r="BAD3">
            <v>6</v>
          </cell>
          <cell r="BAE3">
            <v>6</v>
          </cell>
          <cell r="BAF3">
            <v>6</v>
          </cell>
          <cell r="BAG3">
            <v>6</v>
          </cell>
          <cell r="BAH3">
            <v>6</v>
          </cell>
          <cell r="BAI3">
            <v>6</v>
          </cell>
          <cell r="BAJ3">
            <v>6</v>
          </cell>
          <cell r="BAK3">
            <v>6</v>
          </cell>
          <cell r="BAL3">
            <v>6</v>
          </cell>
          <cell r="BAM3">
            <v>6</v>
          </cell>
          <cell r="BAN3">
            <v>6</v>
          </cell>
          <cell r="BAO3">
            <v>6</v>
          </cell>
          <cell r="BAP3">
            <v>6</v>
          </cell>
          <cell r="BAQ3">
            <v>6</v>
          </cell>
          <cell r="BAR3">
            <v>6</v>
          </cell>
          <cell r="BAS3">
            <v>6</v>
          </cell>
          <cell r="BAT3">
            <v>6</v>
          </cell>
          <cell r="BAU3">
            <v>6</v>
          </cell>
          <cell r="BAV3">
            <v>6</v>
          </cell>
          <cell r="BAW3">
            <v>6</v>
          </cell>
          <cell r="BAX3">
            <v>6</v>
          </cell>
          <cell r="BAY3">
            <v>6</v>
          </cell>
          <cell r="BAZ3">
            <v>6</v>
          </cell>
          <cell r="BBA3">
            <v>6</v>
          </cell>
          <cell r="BBB3">
            <v>6</v>
          </cell>
          <cell r="BBC3">
            <v>6</v>
          </cell>
          <cell r="BBD3">
            <v>6</v>
          </cell>
          <cell r="BBE3">
            <v>6</v>
          </cell>
          <cell r="BBF3">
            <v>6</v>
          </cell>
          <cell r="BBG3">
            <v>6</v>
          </cell>
          <cell r="BBH3">
            <v>6</v>
          </cell>
          <cell r="BBI3">
            <v>6</v>
          </cell>
          <cell r="BBJ3">
            <v>6</v>
          </cell>
          <cell r="BBK3">
            <v>6</v>
          </cell>
          <cell r="BBL3">
            <v>6</v>
          </cell>
          <cell r="BBM3">
            <v>6</v>
          </cell>
          <cell r="BBN3">
            <v>6</v>
          </cell>
          <cell r="BBO3">
            <v>6</v>
          </cell>
          <cell r="BBP3">
            <v>6</v>
          </cell>
          <cell r="BBQ3">
            <v>6</v>
          </cell>
          <cell r="BBR3">
            <v>6</v>
          </cell>
          <cell r="BBS3">
            <v>6</v>
          </cell>
          <cell r="BBT3">
            <v>6</v>
          </cell>
          <cell r="BBU3">
            <v>6</v>
          </cell>
          <cell r="BBV3">
            <v>6</v>
          </cell>
          <cell r="BBW3">
            <v>6</v>
          </cell>
          <cell r="BBX3">
            <v>6</v>
          </cell>
          <cell r="BBY3">
            <v>6</v>
          </cell>
          <cell r="BBZ3">
            <v>6</v>
          </cell>
          <cell r="BCA3">
            <v>6</v>
          </cell>
          <cell r="BCB3">
            <v>6</v>
          </cell>
          <cell r="BCC3">
            <v>6</v>
          </cell>
          <cell r="BCD3">
            <v>6</v>
          </cell>
          <cell r="BCE3">
            <v>6</v>
          </cell>
          <cell r="BCF3">
            <v>6</v>
          </cell>
          <cell r="BCG3">
            <v>6</v>
          </cell>
          <cell r="BCH3">
            <v>6</v>
          </cell>
          <cell r="BCI3">
            <v>6</v>
          </cell>
          <cell r="BCJ3">
            <v>6</v>
          </cell>
          <cell r="BCK3">
            <v>6</v>
          </cell>
          <cell r="BCL3">
            <v>6</v>
          </cell>
          <cell r="BCM3">
            <v>6</v>
          </cell>
          <cell r="BCN3">
            <v>6</v>
          </cell>
          <cell r="BCO3">
            <v>6</v>
          </cell>
          <cell r="BCP3">
            <v>6</v>
          </cell>
          <cell r="BCQ3">
            <v>6</v>
          </cell>
          <cell r="BCR3">
            <v>6</v>
          </cell>
          <cell r="BCS3">
            <v>6</v>
          </cell>
          <cell r="BCT3">
            <v>6</v>
          </cell>
          <cell r="BCU3">
            <v>6</v>
          </cell>
          <cell r="BCV3">
            <v>6</v>
          </cell>
          <cell r="BCW3">
            <v>6</v>
          </cell>
          <cell r="BCX3">
            <v>6</v>
          </cell>
          <cell r="BCY3">
            <v>6</v>
          </cell>
          <cell r="BCZ3">
            <v>6</v>
          </cell>
          <cell r="BDA3">
            <v>6</v>
          </cell>
          <cell r="BDB3">
            <v>6</v>
          </cell>
          <cell r="BDC3">
            <v>6</v>
          </cell>
          <cell r="BDD3">
            <v>6</v>
          </cell>
          <cell r="BDE3">
            <v>6</v>
          </cell>
          <cell r="BDF3">
            <v>6</v>
          </cell>
          <cell r="BDG3">
            <v>6</v>
          </cell>
          <cell r="BDH3">
            <v>6</v>
          </cell>
          <cell r="BDI3">
            <v>6</v>
          </cell>
          <cell r="BDJ3">
            <v>6</v>
          </cell>
          <cell r="BDK3">
            <v>6</v>
          </cell>
          <cell r="BDL3">
            <v>6</v>
          </cell>
          <cell r="BDM3">
            <v>6</v>
          </cell>
          <cell r="BDN3">
            <v>6</v>
          </cell>
          <cell r="BDO3">
            <v>6</v>
          </cell>
          <cell r="BDP3">
            <v>6</v>
          </cell>
          <cell r="BDQ3">
            <v>6</v>
          </cell>
          <cell r="BDR3">
            <v>6</v>
          </cell>
          <cell r="BDS3">
            <v>6</v>
          </cell>
          <cell r="BDT3">
            <v>6</v>
          </cell>
          <cell r="BDU3">
            <v>6</v>
          </cell>
          <cell r="BDV3">
            <v>6</v>
          </cell>
          <cell r="BDW3">
            <v>6</v>
          </cell>
          <cell r="BDX3">
            <v>6</v>
          </cell>
          <cell r="BDY3">
            <v>6</v>
          </cell>
          <cell r="BDZ3">
            <v>6</v>
          </cell>
          <cell r="BEA3">
            <v>6</v>
          </cell>
          <cell r="BEB3">
            <v>6</v>
          </cell>
          <cell r="BEC3">
            <v>6</v>
          </cell>
          <cell r="BED3">
            <v>6</v>
          </cell>
          <cell r="BEE3">
            <v>6</v>
          </cell>
          <cell r="BEF3">
            <v>6</v>
          </cell>
          <cell r="BEG3">
            <v>6</v>
          </cell>
          <cell r="BEH3">
            <v>6</v>
          </cell>
          <cell r="BEI3">
            <v>6</v>
          </cell>
          <cell r="BEJ3">
            <v>6</v>
          </cell>
          <cell r="BEK3">
            <v>6</v>
          </cell>
          <cell r="BEL3">
            <v>6</v>
          </cell>
          <cell r="BEM3">
            <v>6</v>
          </cell>
          <cell r="BEN3">
            <v>6</v>
          </cell>
          <cell r="BEO3">
            <v>6</v>
          </cell>
          <cell r="BEP3">
            <v>6</v>
          </cell>
          <cell r="BEQ3">
            <v>6</v>
          </cell>
          <cell r="BER3">
            <v>6</v>
          </cell>
          <cell r="BES3">
            <v>6</v>
          </cell>
          <cell r="BET3">
            <v>6</v>
          </cell>
          <cell r="BEU3">
            <v>6</v>
          </cell>
          <cell r="BEV3">
            <v>6</v>
          </cell>
          <cell r="BEW3">
            <v>6</v>
          </cell>
          <cell r="BEX3">
            <v>6</v>
          </cell>
          <cell r="BEY3">
            <v>6</v>
          </cell>
          <cell r="BEZ3">
            <v>6</v>
          </cell>
          <cell r="BFA3">
            <v>6</v>
          </cell>
          <cell r="BFB3">
            <v>6</v>
          </cell>
          <cell r="BFC3">
            <v>6</v>
          </cell>
          <cell r="BFD3">
            <v>6</v>
          </cell>
          <cell r="BFE3">
            <v>6</v>
          </cell>
          <cell r="BFF3">
            <v>6</v>
          </cell>
          <cell r="BFG3">
            <v>6</v>
          </cell>
          <cell r="BFH3">
            <v>6</v>
          </cell>
          <cell r="BFI3">
            <v>6</v>
          </cell>
          <cell r="BFJ3">
            <v>6</v>
          </cell>
          <cell r="BFK3">
            <v>6</v>
          </cell>
          <cell r="BFL3">
            <v>6</v>
          </cell>
          <cell r="BFM3">
            <v>6</v>
          </cell>
          <cell r="BFN3">
            <v>6</v>
          </cell>
          <cell r="BFO3">
            <v>6</v>
          </cell>
          <cell r="BFP3">
            <v>6</v>
          </cell>
          <cell r="BFQ3">
            <v>6</v>
          </cell>
          <cell r="BFR3">
            <v>6</v>
          </cell>
          <cell r="BFS3">
            <v>6</v>
          </cell>
          <cell r="BFT3">
            <v>6</v>
          </cell>
          <cell r="BFU3">
            <v>6</v>
          </cell>
          <cell r="BFV3">
            <v>6</v>
          </cell>
          <cell r="BFW3">
            <v>6</v>
          </cell>
          <cell r="BFX3">
            <v>6</v>
          </cell>
          <cell r="BFY3">
            <v>6</v>
          </cell>
          <cell r="BFZ3">
            <v>6</v>
          </cell>
          <cell r="BGA3">
            <v>6</v>
          </cell>
          <cell r="BGB3">
            <v>6</v>
          </cell>
          <cell r="BGC3">
            <v>6</v>
          </cell>
          <cell r="BGD3">
            <v>6</v>
          </cell>
          <cell r="BGE3">
            <v>6</v>
          </cell>
          <cell r="BGF3">
            <v>6</v>
          </cell>
          <cell r="BGG3">
            <v>6</v>
          </cell>
          <cell r="BGH3">
            <v>6</v>
          </cell>
          <cell r="BGI3">
            <v>6</v>
          </cell>
          <cell r="BGJ3">
            <v>6</v>
          </cell>
          <cell r="BGK3">
            <v>6</v>
          </cell>
          <cell r="BGL3">
            <v>6</v>
          </cell>
          <cell r="BGM3">
            <v>6</v>
          </cell>
          <cell r="BGN3">
            <v>6</v>
          </cell>
          <cell r="BGO3">
            <v>6</v>
          </cell>
          <cell r="BGP3">
            <v>6</v>
          </cell>
          <cell r="BGQ3">
            <v>6</v>
          </cell>
          <cell r="BGR3">
            <v>6</v>
          </cell>
          <cell r="BGS3">
            <v>6</v>
          </cell>
          <cell r="BGT3">
            <v>6</v>
          </cell>
          <cell r="BGU3">
            <v>6</v>
          </cell>
          <cell r="BGV3">
            <v>6</v>
          </cell>
          <cell r="BGW3">
            <v>6</v>
          </cell>
          <cell r="BGX3">
            <v>6</v>
          </cell>
          <cell r="BGY3">
            <v>6</v>
          </cell>
          <cell r="BGZ3">
            <v>6</v>
          </cell>
          <cell r="BHA3">
            <v>6</v>
          </cell>
          <cell r="BHB3">
            <v>6</v>
          </cell>
          <cell r="BHC3">
            <v>6</v>
          </cell>
          <cell r="BHD3">
            <v>6</v>
          </cell>
          <cell r="BHE3">
            <v>6</v>
          </cell>
          <cell r="BHF3">
            <v>6</v>
          </cell>
          <cell r="BHG3">
            <v>6</v>
          </cell>
          <cell r="BHH3">
            <v>6</v>
          </cell>
          <cell r="BHI3">
            <v>6</v>
          </cell>
          <cell r="BHJ3">
            <v>6</v>
          </cell>
          <cell r="BHK3">
            <v>6</v>
          </cell>
          <cell r="BHL3">
            <v>6</v>
          </cell>
          <cell r="BHM3">
            <v>6</v>
          </cell>
          <cell r="BHN3">
            <v>6</v>
          </cell>
          <cell r="BHO3">
            <v>6</v>
          </cell>
          <cell r="BHP3">
            <v>6</v>
          </cell>
          <cell r="BHQ3">
            <v>6</v>
          </cell>
          <cell r="BHR3">
            <v>6</v>
          </cell>
          <cell r="BHS3">
            <v>6</v>
          </cell>
          <cell r="BHT3">
            <v>6</v>
          </cell>
          <cell r="BHU3">
            <v>6</v>
          </cell>
          <cell r="BHV3">
            <v>6</v>
          </cell>
          <cell r="BHW3">
            <v>6</v>
          </cell>
          <cell r="BHX3">
            <v>6</v>
          </cell>
          <cell r="BHY3">
            <v>6</v>
          </cell>
          <cell r="BHZ3">
            <v>6</v>
          </cell>
          <cell r="BIA3">
            <v>6</v>
          </cell>
          <cell r="BIB3">
            <v>6</v>
          </cell>
          <cell r="BIC3">
            <v>6</v>
          </cell>
          <cell r="BID3">
            <v>6</v>
          </cell>
          <cell r="BIE3">
            <v>6</v>
          </cell>
          <cell r="BIF3">
            <v>6</v>
          </cell>
          <cell r="BIG3">
            <v>6</v>
          </cell>
          <cell r="BIH3">
            <v>6</v>
          </cell>
          <cell r="BII3">
            <v>6</v>
          </cell>
          <cell r="BIJ3">
            <v>6</v>
          </cell>
          <cell r="BIK3">
            <v>6</v>
          </cell>
          <cell r="BIL3">
            <v>6</v>
          </cell>
          <cell r="BIM3">
            <v>6</v>
          </cell>
          <cell r="BIN3">
            <v>6</v>
          </cell>
          <cell r="BIO3">
            <v>6</v>
          </cell>
          <cell r="BIP3">
            <v>6</v>
          </cell>
          <cell r="BIQ3">
            <v>6</v>
          </cell>
          <cell r="BIR3">
            <v>6</v>
          </cell>
          <cell r="BIS3">
            <v>6</v>
          </cell>
          <cell r="BIT3">
            <v>6</v>
          </cell>
          <cell r="BIU3">
            <v>6</v>
          </cell>
          <cell r="BIV3">
            <v>6</v>
          </cell>
          <cell r="BIW3">
            <v>6</v>
          </cell>
          <cell r="BIX3">
            <v>6</v>
          </cell>
          <cell r="BIY3">
            <v>6</v>
          </cell>
          <cell r="BIZ3">
            <v>6</v>
          </cell>
          <cell r="BJA3">
            <v>6</v>
          </cell>
          <cell r="BJB3">
            <v>6</v>
          </cell>
          <cell r="BJC3">
            <v>6</v>
          </cell>
          <cell r="BJD3">
            <v>6</v>
          </cell>
          <cell r="BJE3">
            <v>6</v>
          </cell>
          <cell r="BJF3">
            <v>6</v>
          </cell>
          <cell r="BJG3">
            <v>6</v>
          </cell>
          <cell r="BJH3">
            <v>6</v>
          </cell>
          <cell r="BJI3">
            <v>6</v>
          </cell>
          <cell r="BJJ3">
            <v>6</v>
          </cell>
          <cell r="BJK3">
            <v>6</v>
          </cell>
          <cell r="BJL3">
            <v>6</v>
          </cell>
          <cell r="BJM3">
            <v>6</v>
          </cell>
          <cell r="BJN3">
            <v>6</v>
          </cell>
          <cell r="BJO3">
            <v>6</v>
          </cell>
          <cell r="BJP3">
            <v>6</v>
          </cell>
          <cell r="BJQ3">
            <v>6</v>
          </cell>
          <cell r="BJR3">
            <v>6</v>
          </cell>
          <cell r="BJS3">
            <v>6</v>
          </cell>
          <cell r="BJT3">
            <v>6</v>
          </cell>
          <cell r="BJU3">
            <v>6</v>
          </cell>
          <cell r="BJV3">
            <v>6</v>
          </cell>
          <cell r="BJW3">
            <v>6</v>
          </cell>
          <cell r="BJX3">
            <v>6</v>
          </cell>
          <cell r="BJY3">
            <v>6</v>
          </cell>
          <cell r="BJZ3">
            <v>6</v>
          </cell>
          <cell r="BKA3">
            <v>6</v>
          </cell>
          <cell r="BKB3">
            <v>6</v>
          </cell>
          <cell r="BKC3">
            <v>6</v>
          </cell>
          <cell r="BKD3">
            <v>6</v>
          </cell>
          <cell r="BKE3">
            <v>6</v>
          </cell>
          <cell r="BKF3">
            <v>6</v>
          </cell>
          <cell r="BKG3">
            <v>6</v>
          </cell>
          <cell r="BKH3">
            <v>6</v>
          </cell>
          <cell r="BKI3">
            <v>6</v>
          </cell>
          <cell r="BKJ3">
            <v>6</v>
          </cell>
          <cell r="BKK3">
            <v>6</v>
          </cell>
          <cell r="BKL3">
            <v>6</v>
          </cell>
          <cell r="BKM3">
            <v>6</v>
          </cell>
          <cell r="BKN3">
            <v>6</v>
          </cell>
          <cell r="BKO3">
            <v>6</v>
          </cell>
          <cell r="BKP3">
            <v>6</v>
          </cell>
          <cell r="BKQ3">
            <v>6</v>
          </cell>
          <cell r="BKR3">
            <v>6</v>
          </cell>
          <cell r="BKS3">
            <v>6</v>
          </cell>
          <cell r="BKT3">
            <v>6</v>
          </cell>
          <cell r="BKU3">
            <v>6</v>
          </cell>
          <cell r="BKV3">
            <v>6</v>
          </cell>
          <cell r="BKW3">
            <v>6</v>
          </cell>
          <cell r="BKX3">
            <v>6</v>
          </cell>
          <cell r="BKY3">
            <v>6</v>
          </cell>
          <cell r="BKZ3">
            <v>6</v>
          </cell>
          <cell r="BLA3">
            <v>6</v>
          </cell>
          <cell r="BLB3">
            <v>6</v>
          </cell>
          <cell r="BLC3">
            <v>6</v>
          </cell>
          <cell r="BLD3">
            <v>6</v>
          </cell>
          <cell r="BLE3">
            <v>6</v>
          </cell>
          <cell r="BLF3">
            <v>6</v>
          </cell>
          <cell r="BLG3">
            <v>6</v>
          </cell>
          <cell r="BLH3">
            <v>6</v>
          </cell>
          <cell r="BLI3">
            <v>6</v>
          </cell>
          <cell r="BLJ3">
            <v>6</v>
          </cell>
          <cell r="BLK3">
            <v>6</v>
          </cell>
          <cell r="BLL3">
            <v>6</v>
          </cell>
          <cell r="BLM3">
            <v>6</v>
          </cell>
          <cell r="BLN3">
            <v>6</v>
          </cell>
          <cell r="BLO3">
            <v>6</v>
          </cell>
          <cell r="BLP3">
            <v>6</v>
          </cell>
          <cell r="BLQ3">
            <v>6</v>
          </cell>
          <cell r="BLR3">
            <v>6</v>
          </cell>
          <cell r="BLS3">
            <v>6</v>
          </cell>
          <cell r="BLT3">
            <v>6</v>
          </cell>
          <cell r="BLU3">
            <v>6</v>
          </cell>
          <cell r="BLV3">
            <v>6</v>
          </cell>
          <cell r="BLW3">
            <v>6</v>
          </cell>
          <cell r="BLX3">
            <v>6</v>
          </cell>
          <cell r="BLY3">
            <v>6</v>
          </cell>
          <cell r="BLZ3">
            <v>6</v>
          </cell>
          <cell r="BMA3">
            <v>6</v>
          </cell>
          <cell r="BMB3">
            <v>6</v>
          </cell>
          <cell r="BMC3">
            <v>6</v>
          </cell>
          <cell r="BMD3">
            <v>6</v>
          </cell>
          <cell r="BME3">
            <v>6</v>
          </cell>
          <cell r="BMF3">
            <v>6</v>
          </cell>
          <cell r="BMG3">
            <v>6</v>
          </cell>
          <cell r="BMH3">
            <v>6</v>
          </cell>
          <cell r="BMI3">
            <v>6</v>
          </cell>
          <cell r="BMJ3">
            <v>6</v>
          </cell>
          <cell r="BMK3">
            <v>6</v>
          </cell>
          <cell r="BML3">
            <v>6</v>
          </cell>
          <cell r="BMM3">
            <v>6</v>
          </cell>
          <cell r="BMN3">
            <v>6</v>
          </cell>
          <cell r="BMO3">
            <v>6</v>
          </cell>
          <cell r="BMP3">
            <v>6</v>
          </cell>
          <cell r="BMQ3">
            <v>6</v>
          </cell>
          <cell r="BMR3">
            <v>6</v>
          </cell>
          <cell r="BMS3">
            <v>6</v>
          </cell>
          <cell r="BMT3">
            <v>6</v>
          </cell>
          <cell r="BMU3">
            <v>6</v>
          </cell>
          <cell r="BMV3">
            <v>6</v>
          </cell>
          <cell r="BMW3">
            <v>6</v>
          </cell>
          <cell r="BMX3">
            <v>6</v>
          </cell>
          <cell r="BMY3">
            <v>6</v>
          </cell>
          <cell r="BMZ3">
            <v>6</v>
          </cell>
          <cell r="BNA3">
            <v>6</v>
          </cell>
          <cell r="BNB3">
            <v>6</v>
          </cell>
          <cell r="BNC3">
            <v>6</v>
          </cell>
          <cell r="BND3">
            <v>6</v>
          </cell>
          <cell r="BNE3">
            <v>6</v>
          </cell>
          <cell r="BNF3">
            <v>6</v>
          </cell>
          <cell r="BNG3">
            <v>6</v>
          </cell>
          <cell r="BNH3">
            <v>6</v>
          </cell>
          <cell r="BNI3">
            <v>6</v>
          </cell>
          <cell r="BNJ3">
            <v>6</v>
          </cell>
          <cell r="BNK3">
            <v>6</v>
          </cell>
          <cell r="BNL3">
            <v>6</v>
          </cell>
          <cell r="BNM3">
            <v>6</v>
          </cell>
          <cell r="BNN3">
            <v>6</v>
          </cell>
          <cell r="BNO3">
            <v>6</v>
          </cell>
          <cell r="BNP3">
            <v>6</v>
          </cell>
          <cell r="BNQ3">
            <v>6</v>
          </cell>
          <cell r="BNR3">
            <v>6</v>
          </cell>
          <cell r="BNS3">
            <v>6</v>
          </cell>
          <cell r="BNT3">
            <v>6</v>
          </cell>
          <cell r="BNU3">
            <v>6</v>
          </cell>
          <cell r="BNV3">
            <v>6</v>
          </cell>
          <cell r="BNW3">
            <v>6</v>
          </cell>
          <cell r="BNX3">
            <v>6</v>
          </cell>
          <cell r="BNY3">
            <v>6</v>
          </cell>
          <cell r="BNZ3">
            <v>6</v>
          </cell>
          <cell r="BOA3">
            <v>6</v>
          </cell>
          <cell r="BOB3">
            <v>6</v>
          </cell>
          <cell r="BOC3">
            <v>6</v>
          </cell>
          <cell r="BOD3">
            <v>6</v>
          </cell>
          <cell r="BOE3">
            <v>6</v>
          </cell>
          <cell r="BOF3">
            <v>6</v>
          </cell>
          <cell r="BOG3">
            <v>6</v>
          </cell>
          <cell r="BOH3">
            <v>6</v>
          </cell>
          <cell r="BOI3">
            <v>6</v>
          </cell>
          <cell r="BOJ3">
            <v>6</v>
          </cell>
          <cell r="BOK3">
            <v>6</v>
          </cell>
          <cell r="BOL3">
            <v>6</v>
          </cell>
          <cell r="BOM3">
            <v>6</v>
          </cell>
          <cell r="BON3">
            <v>6</v>
          </cell>
          <cell r="BOO3">
            <v>6</v>
          </cell>
          <cell r="BOP3">
            <v>6</v>
          </cell>
          <cell r="BOQ3">
            <v>6</v>
          </cell>
          <cell r="BOR3">
            <v>6</v>
          </cell>
          <cell r="BOS3">
            <v>6</v>
          </cell>
          <cell r="BOT3">
            <v>6</v>
          </cell>
          <cell r="BOU3">
            <v>6</v>
          </cell>
          <cell r="BOV3">
            <v>6</v>
          </cell>
          <cell r="BOW3">
            <v>6</v>
          </cell>
          <cell r="BOX3">
            <v>6</v>
          </cell>
          <cell r="BOY3">
            <v>6</v>
          </cell>
          <cell r="BOZ3">
            <v>6</v>
          </cell>
          <cell r="BPA3">
            <v>6</v>
          </cell>
          <cell r="BPB3">
            <v>6</v>
          </cell>
          <cell r="BPC3">
            <v>6</v>
          </cell>
          <cell r="BPD3">
            <v>6</v>
          </cell>
          <cell r="BPE3">
            <v>6</v>
          </cell>
          <cell r="BPF3">
            <v>6</v>
          </cell>
          <cell r="BPG3">
            <v>6</v>
          </cell>
          <cell r="BPH3">
            <v>6</v>
          </cell>
          <cell r="BPI3">
            <v>6</v>
          </cell>
          <cell r="BPJ3">
            <v>6</v>
          </cell>
          <cell r="BPK3">
            <v>6</v>
          </cell>
          <cell r="BPL3">
            <v>6</v>
          </cell>
          <cell r="BPM3">
            <v>6</v>
          </cell>
          <cell r="BPN3">
            <v>6</v>
          </cell>
          <cell r="BPO3">
            <v>6</v>
          </cell>
          <cell r="BPP3">
            <v>6</v>
          </cell>
          <cell r="BPQ3">
            <v>6</v>
          </cell>
          <cell r="BPR3">
            <v>6</v>
          </cell>
          <cell r="BPS3">
            <v>6</v>
          </cell>
          <cell r="BPT3">
            <v>6</v>
          </cell>
          <cell r="BPU3">
            <v>6</v>
          </cell>
          <cell r="BPV3">
            <v>6</v>
          </cell>
          <cell r="BPW3">
            <v>6</v>
          </cell>
          <cell r="BPX3">
            <v>6</v>
          </cell>
          <cell r="BPY3">
            <v>6</v>
          </cell>
          <cell r="BPZ3">
            <v>6</v>
          </cell>
          <cell r="BQA3">
            <v>6</v>
          </cell>
          <cell r="BQB3">
            <v>6</v>
          </cell>
          <cell r="BQC3">
            <v>6</v>
          </cell>
          <cell r="BQD3">
            <v>6</v>
          </cell>
          <cell r="BQE3">
            <v>6</v>
          </cell>
          <cell r="BQF3">
            <v>6</v>
          </cell>
          <cell r="BQG3">
            <v>6</v>
          </cell>
          <cell r="BQH3">
            <v>6</v>
          </cell>
          <cell r="BQI3">
            <v>6</v>
          </cell>
          <cell r="BQJ3">
            <v>6</v>
          </cell>
          <cell r="BQK3">
            <v>6</v>
          </cell>
          <cell r="BQL3">
            <v>6</v>
          </cell>
          <cell r="BQM3">
            <v>6</v>
          </cell>
          <cell r="BQN3">
            <v>6</v>
          </cell>
          <cell r="BQO3">
            <v>6</v>
          </cell>
          <cell r="BQP3">
            <v>6</v>
          </cell>
          <cell r="BQQ3">
            <v>6</v>
          </cell>
          <cell r="BQR3">
            <v>6</v>
          </cell>
          <cell r="BQS3">
            <v>6</v>
          </cell>
          <cell r="BQT3">
            <v>6</v>
          </cell>
          <cell r="BQU3">
            <v>6</v>
          </cell>
          <cell r="BQV3">
            <v>6</v>
          </cell>
          <cell r="BQW3">
            <v>6</v>
          </cell>
          <cell r="BQX3">
            <v>6</v>
          </cell>
          <cell r="BQY3">
            <v>6</v>
          </cell>
          <cell r="BQZ3">
            <v>6</v>
          </cell>
          <cell r="BRA3">
            <v>6</v>
          </cell>
          <cell r="BRB3">
            <v>6</v>
          </cell>
          <cell r="BRC3">
            <v>6</v>
          </cell>
          <cell r="BRD3">
            <v>6</v>
          </cell>
          <cell r="BRE3">
            <v>6</v>
          </cell>
          <cell r="BRF3">
            <v>6</v>
          </cell>
          <cell r="BRG3">
            <v>6</v>
          </cell>
          <cell r="BRH3">
            <v>6</v>
          </cell>
          <cell r="BRI3">
            <v>6</v>
          </cell>
          <cell r="BRJ3">
            <v>6</v>
          </cell>
          <cell r="BRK3">
            <v>6</v>
          </cell>
          <cell r="BRL3">
            <v>6</v>
          </cell>
          <cell r="BRM3">
            <v>6</v>
          </cell>
          <cell r="BRN3">
            <v>6</v>
          </cell>
          <cell r="BRO3">
            <v>6</v>
          </cell>
          <cell r="BRP3">
            <v>6</v>
          </cell>
          <cell r="BRQ3">
            <v>6</v>
          </cell>
          <cell r="BRR3">
            <v>6</v>
          </cell>
          <cell r="BRS3">
            <v>6</v>
          </cell>
          <cell r="BRT3">
            <v>6</v>
          </cell>
          <cell r="BRU3">
            <v>6</v>
          </cell>
          <cell r="BRV3">
            <v>6</v>
          </cell>
          <cell r="BRW3">
            <v>6</v>
          </cell>
          <cell r="BRX3">
            <v>6</v>
          </cell>
          <cell r="BRY3">
            <v>6</v>
          </cell>
          <cell r="BRZ3">
            <v>6</v>
          </cell>
          <cell r="BSA3">
            <v>6</v>
          </cell>
          <cell r="BSB3">
            <v>6</v>
          </cell>
          <cell r="BSC3">
            <v>6</v>
          </cell>
          <cell r="BSD3">
            <v>6</v>
          </cell>
          <cell r="BSE3">
            <v>6</v>
          </cell>
          <cell r="BSF3">
            <v>6</v>
          </cell>
          <cell r="BSG3">
            <v>6</v>
          </cell>
          <cell r="BSH3">
            <v>6</v>
          </cell>
          <cell r="BSI3">
            <v>6</v>
          </cell>
          <cell r="BSJ3">
            <v>6</v>
          </cell>
          <cell r="BSK3">
            <v>6</v>
          </cell>
          <cell r="BSL3">
            <v>6</v>
          </cell>
          <cell r="BSM3">
            <v>6</v>
          </cell>
          <cell r="BSN3">
            <v>6</v>
          </cell>
          <cell r="BSO3">
            <v>6</v>
          </cell>
          <cell r="BSP3">
            <v>6</v>
          </cell>
          <cell r="BSQ3">
            <v>6</v>
          </cell>
          <cell r="BSR3">
            <v>6</v>
          </cell>
          <cell r="BSS3">
            <v>6</v>
          </cell>
          <cell r="BST3">
            <v>6</v>
          </cell>
          <cell r="BSU3">
            <v>6</v>
          </cell>
          <cell r="BSV3">
            <v>6</v>
          </cell>
          <cell r="BSW3">
            <v>6</v>
          </cell>
          <cell r="BSX3">
            <v>6</v>
          </cell>
          <cell r="BSY3">
            <v>6</v>
          </cell>
          <cell r="BSZ3">
            <v>6</v>
          </cell>
          <cell r="BTA3">
            <v>6</v>
          </cell>
          <cell r="BTB3">
            <v>6</v>
          </cell>
          <cell r="BTC3">
            <v>6</v>
          </cell>
          <cell r="BTD3">
            <v>6</v>
          </cell>
          <cell r="BTE3">
            <v>6</v>
          </cell>
          <cell r="BTF3">
            <v>6</v>
          </cell>
          <cell r="BTG3">
            <v>6</v>
          </cell>
          <cell r="BTH3">
            <v>6</v>
          </cell>
          <cell r="BTI3">
            <v>6</v>
          </cell>
          <cell r="BTJ3">
            <v>6</v>
          </cell>
          <cell r="BTK3">
            <v>6</v>
          </cell>
          <cell r="BTL3">
            <v>6</v>
          </cell>
          <cell r="BTM3">
            <v>6</v>
          </cell>
          <cell r="BTN3">
            <v>6</v>
          </cell>
          <cell r="BTO3">
            <v>6</v>
          </cell>
          <cell r="BTP3">
            <v>6</v>
          </cell>
          <cell r="BTQ3">
            <v>6</v>
          </cell>
          <cell r="BTR3">
            <v>6</v>
          </cell>
          <cell r="BTS3">
            <v>6</v>
          </cell>
          <cell r="BTT3">
            <v>6</v>
          </cell>
          <cell r="BTU3">
            <v>6</v>
          </cell>
          <cell r="BTV3">
            <v>6</v>
          </cell>
          <cell r="BTW3">
            <v>6</v>
          </cell>
          <cell r="BTX3">
            <v>6</v>
          </cell>
          <cell r="BTY3">
            <v>6</v>
          </cell>
          <cell r="BTZ3">
            <v>6</v>
          </cell>
          <cell r="BUA3">
            <v>6</v>
          </cell>
          <cell r="BUB3">
            <v>6</v>
          </cell>
          <cell r="BUC3">
            <v>6</v>
          </cell>
          <cell r="BUD3">
            <v>6</v>
          </cell>
          <cell r="BUE3">
            <v>6</v>
          </cell>
          <cell r="BUF3">
            <v>6</v>
          </cell>
          <cell r="BUG3">
            <v>6</v>
          </cell>
          <cell r="BUH3">
            <v>6</v>
          </cell>
          <cell r="BUI3">
            <v>6</v>
          </cell>
          <cell r="BUJ3">
            <v>6</v>
          </cell>
          <cell r="BUK3">
            <v>6</v>
          </cell>
          <cell r="BUL3">
            <v>6</v>
          </cell>
          <cell r="BUM3">
            <v>6</v>
          </cell>
          <cell r="BUN3">
            <v>6</v>
          </cell>
          <cell r="BUO3">
            <v>6</v>
          </cell>
          <cell r="BUP3">
            <v>6</v>
          </cell>
          <cell r="BUQ3">
            <v>6</v>
          </cell>
          <cell r="BUR3">
            <v>6</v>
          </cell>
          <cell r="BUS3">
            <v>6</v>
          </cell>
          <cell r="BUT3">
            <v>6</v>
          </cell>
          <cell r="BUU3">
            <v>6</v>
          </cell>
          <cell r="BUV3">
            <v>6</v>
          </cell>
          <cell r="BUW3">
            <v>6</v>
          </cell>
          <cell r="BUX3">
            <v>6</v>
          </cell>
          <cell r="BUY3">
            <v>6</v>
          </cell>
          <cell r="BUZ3">
            <v>6</v>
          </cell>
          <cell r="BVA3">
            <v>6</v>
          </cell>
          <cell r="BVB3">
            <v>6</v>
          </cell>
          <cell r="BVC3">
            <v>6</v>
          </cell>
          <cell r="BVD3">
            <v>6</v>
          </cell>
          <cell r="BVE3">
            <v>6</v>
          </cell>
          <cell r="BVF3">
            <v>6</v>
          </cell>
          <cell r="BVG3">
            <v>6</v>
          </cell>
          <cell r="BVH3">
            <v>6</v>
          </cell>
          <cell r="BVI3">
            <v>6</v>
          </cell>
          <cell r="BVJ3">
            <v>6</v>
          </cell>
          <cell r="BVK3">
            <v>6</v>
          </cell>
          <cell r="BVL3">
            <v>6</v>
          </cell>
          <cell r="BVM3">
            <v>6</v>
          </cell>
          <cell r="BVN3">
            <v>6</v>
          </cell>
          <cell r="BVO3">
            <v>6</v>
          </cell>
          <cell r="BVP3">
            <v>6</v>
          </cell>
          <cell r="BVQ3">
            <v>6</v>
          </cell>
          <cell r="BVR3">
            <v>6</v>
          </cell>
          <cell r="BVS3">
            <v>6</v>
          </cell>
          <cell r="BVT3">
            <v>6</v>
          </cell>
          <cell r="BVU3">
            <v>6</v>
          </cell>
          <cell r="BVV3">
            <v>6</v>
          </cell>
          <cell r="BVW3">
            <v>6</v>
          </cell>
          <cell r="BVX3">
            <v>6</v>
          </cell>
          <cell r="BVY3">
            <v>6</v>
          </cell>
          <cell r="BVZ3">
            <v>6</v>
          </cell>
          <cell r="BWA3">
            <v>6</v>
          </cell>
          <cell r="BWB3">
            <v>6</v>
          </cell>
          <cell r="BWC3">
            <v>6</v>
          </cell>
          <cell r="BWD3">
            <v>6</v>
          </cell>
          <cell r="BWE3">
            <v>6</v>
          </cell>
          <cell r="BWF3">
            <v>6</v>
          </cell>
          <cell r="BWG3">
            <v>6</v>
          </cell>
          <cell r="BWH3">
            <v>6</v>
          </cell>
          <cell r="BWI3">
            <v>6</v>
          </cell>
          <cell r="BWJ3">
            <v>6</v>
          </cell>
          <cell r="BWK3">
            <v>6</v>
          </cell>
          <cell r="BWL3">
            <v>6</v>
          </cell>
          <cell r="BWM3">
            <v>6</v>
          </cell>
          <cell r="BWN3">
            <v>6</v>
          </cell>
          <cell r="BWO3">
            <v>6</v>
          </cell>
          <cell r="BWP3">
            <v>6</v>
          </cell>
          <cell r="BWQ3">
            <v>6</v>
          </cell>
          <cell r="BWR3">
            <v>6</v>
          </cell>
          <cell r="BWS3">
            <v>6</v>
          </cell>
          <cell r="BWT3">
            <v>6</v>
          </cell>
          <cell r="BWU3">
            <v>6</v>
          </cell>
          <cell r="BWV3">
            <v>6</v>
          </cell>
          <cell r="BWW3">
            <v>6</v>
          </cell>
          <cell r="BWX3">
            <v>6</v>
          </cell>
          <cell r="BWY3">
            <v>6</v>
          </cell>
          <cell r="BWZ3">
            <v>6</v>
          </cell>
          <cell r="BXA3">
            <v>6</v>
          </cell>
          <cell r="BXB3">
            <v>6</v>
          </cell>
          <cell r="BXC3">
            <v>6</v>
          </cell>
          <cell r="BXD3">
            <v>6</v>
          </cell>
          <cell r="BXE3">
            <v>6</v>
          </cell>
          <cell r="BXF3">
            <v>6</v>
          </cell>
          <cell r="BXG3">
            <v>6</v>
          </cell>
          <cell r="BXH3">
            <v>6</v>
          </cell>
          <cell r="BXI3">
            <v>6</v>
          </cell>
          <cell r="BXJ3">
            <v>6</v>
          </cell>
          <cell r="BXK3">
            <v>6</v>
          </cell>
          <cell r="BXL3">
            <v>6</v>
          </cell>
          <cell r="BXM3">
            <v>6</v>
          </cell>
          <cell r="BXN3">
            <v>6</v>
          </cell>
          <cell r="BXO3">
            <v>6</v>
          </cell>
          <cell r="BXP3">
            <v>6</v>
          </cell>
          <cell r="BXQ3">
            <v>6</v>
          </cell>
          <cell r="BXR3">
            <v>6</v>
          </cell>
          <cell r="BXS3">
            <v>6</v>
          </cell>
          <cell r="BXT3">
            <v>6</v>
          </cell>
          <cell r="BXU3">
            <v>6</v>
          </cell>
          <cell r="BXV3">
            <v>6</v>
          </cell>
          <cell r="BXW3">
            <v>6</v>
          </cell>
          <cell r="BXX3">
            <v>6</v>
          </cell>
          <cell r="BXY3">
            <v>6</v>
          </cell>
          <cell r="BXZ3">
            <v>6</v>
          </cell>
          <cell r="BYA3">
            <v>6</v>
          </cell>
          <cell r="BYB3">
            <v>6</v>
          </cell>
          <cell r="BYC3">
            <v>6</v>
          </cell>
          <cell r="BYD3">
            <v>6</v>
          </cell>
          <cell r="BYE3">
            <v>6</v>
          </cell>
          <cell r="BYF3">
            <v>6</v>
          </cell>
          <cell r="BYG3">
            <v>6</v>
          </cell>
          <cell r="BYH3">
            <v>6</v>
          </cell>
          <cell r="BYI3">
            <v>6</v>
          </cell>
          <cell r="BYJ3">
            <v>6</v>
          </cell>
          <cell r="BYK3">
            <v>6</v>
          </cell>
          <cell r="BYL3">
            <v>6</v>
          </cell>
          <cell r="BYM3">
            <v>6</v>
          </cell>
          <cell r="BYN3">
            <v>6</v>
          </cell>
          <cell r="BYO3">
            <v>6</v>
          </cell>
          <cell r="BYP3">
            <v>6</v>
          </cell>
          <cell r="BYQ3">
            <v>6</v>
          </cell>
          <cell r="BYR3">
            <v>6</v>
          </cell>
          <cell r="BYS3">
            <v>6</v>
          </cell>
          <cell r="BYT3">
            <v>6</v>
          </cell>
          <cell r="BYU3">
            <v>6</v>
          </cell>
          <cell r="BYV3">
            <v>6</v>
          </cell>
          <cell r="BYW3">
            <v>6</v>
          </cell>
          <cell r="BYX3">
            <v>6</v>
          </cell>
          <cell r="BYY3">
            <v>6</v>
          </cell>
          <cell r="BYZ3">
            <v>6</v>
          </cell>
          <cell r="BZA3">
            <v>6</v>
          </cell>
          <cell r="BZB3">
            <v>6</v>
          </cell>
          <cell r="BZC3">
            <v>6</v>
          </cell>
          <cell r="BZD3">
            <v>6</v>
          </cell>
          <cell r="BZE3">
            <v>6</v>
          </cell>
          <cell r="BZF3">
            <v>6</v>
          </cell>
          <cell r="BZG3">
            <v>6</v>
          </cell>
          <cell r="BZH3">
            <v>6</v>
          </cell>
          <cell r="BZI3">
            <v>6</v>
          </cell>
          <cell r="BZJ3">
            <v>6</v>
          </cell>
          <cell r="BZK3">
            <v>6</v>
          </cell>
          <cell r="BZL3">
            <v>6</v>
          </cell>
          <cell r="BZM3">
            <v>6</v>
          </cell>
          <cell r="BZN3">
            <v>6</v>
          </cell>
          <cell r="BZO3">
            <v>6</v>
          </cell>
          <cell r="BZP3">
            <v>6</v>
          </cell>
          <cell r="BZQ3">
            <v>6</v>
          </cell>
          <cell r="BZR3">
            <v>6</v>
          </cell>
          <cell r="BZS3">
            <v>6</v>
          </cell>
          <cell r="BZT3">
            <v>6</v>
          </cell>
          <cell r="BZU3">
            <v>6</v>
          </cell>
          <cell r="BZV3">
            <v>6</v>
          </cell>
          <cell r="BZW3">
            <v>6</v>
          </cell>
          <cell r="BZX3">
            <v>6</v>
          </cell>
          <cell r="BZY3">
            <v>6</v>
          </cell>
          <cell r="BZZ3">
            <v>6</v>
          </cell>
          <cell r="CAA3">
            <v>6</v>
          </cell>
          <cell r="CAB3">
            <v>6</v>
          </cell>
          <cell r="CAC3">
            <v>6</v>
          </cell>
          <cell r="CAD3">
            <v>6</v>
          </cell>
          <cell r="CAE3">
            <v>6</v>
          </cell>
          <cell r="CAF3">
            <v>6</v>
          </cell>
          <cell r="CAG3">
            <v>6</v>
          </cell>
          <cell r="CAH3">
            <v>6</v>
          </cell>
          <cell r="CAI3">
            <v>6</v>
          </cell>
          <cell r="CAJ3">
            <v>6</v>
          </cell>
          <cell r="CAK3">
            <v>6</v>
          </cell>
          <cell r="CAL3">
            <v>6</v>
          </cell>
          <cell r="CAM3">
            <v>6</v>
          </cell>
          <cell r="CAN3">
            <v>6</v>
          </cell>
          <cell r="CAO3">
            <v>6</v>
          </cell>
          <cell r="CAP3">
            <v>6</v>
          </cell>
          <cell r="CAQ3">
            <v>6</v>
          </cell>
          <cell r="CAR3">
            <v>6</v>
          </cell>
          <cell r="CAS3">
            <v>6</v>
          </cell>
          <cell r="CAT3">
            <v>6</v>
          </cell>
          <cell r="CAU3">
            <v>6</v>
          </cell>
          <cell r="CAV3">
            <v>6</v>
          </cell>
          <cell r="CAW3">
            <v>6</v>
          </cell>
          <cell r="CAX3">
            <v>6</v>
          </cell>
          <cell r="CAY3">
            <v>6</v>
          </cell>
          <cell r="CAZ3">
            <v>6</v>
          </cell>
          <cell r="CBA3">
            <v>6</v>
          </cell>
          <cell r="CBB3">
            <v>6</v>
          </cell>
          <cell r="CBC3">
            <v>6</v>
          </cell>
          <cell r="CBD3">
            <v>6</v>
          </cell>
          <cell r="CBE3">
            <v>6</v>
          </cell>
          <cell r="CBF3">
            <v>6</v>
          </cell>
          <cell r="CBG3">
            <v>6</v>
          </cell>
          <cell r="CBH3">
            <v>6</v>
          </cell>
          <cell r="CBI3">
            <v>6</v>
          </cell>
          <cell r="CBJ3">
            <v>6</v>
          </cell>
          <cell r="CBK3">
            <v>6</v>
          </cell>
          <cell r="CBL3">
            <v>6</v>
          </cell>
          <cell r="CBM3">
            <v>6</v>
          </cell>
          <cell r="CBN3">
            <v>6</v>
          </cell>
          <cell r="CBO3">
            <v>6</v>
          </cell>
          <cell r="CBP3">
            <v>6</v>
          </cell>
          <cell r="CBQ3">
            <v>6</v>
          </cell>
          <cell r="CBR3">
            <v>6</v>
          </cell>
          <cell r="CBS3">
            <v>6</v>
          </cell>
          <cell r="CBT3">
            <v>6</v>
          </cell>
          <cell r="CBU3">
            <v>6</v>
          </cell>
          <cell r="CBV3">
            <v>6</v>
          </cell>
          <cell r="CBW3">
            <v>6</v>
          </cell>
          <cell r="CBX3">
            <v>6</v>
          </cell>
          <cell r="CBY3">
            <v>6</v>
          </cell>
          <cell r="CBZ3">
            <v>6</v>
          </cell>
          <cell r="CCA3">
            <v>6</v>
          </cell>
          <cell r="CCB3">
            <v>6</v>
          </cell>
          <cell r="CCC3">
            <v>6</v>
          </cell>
          <cell r="CCD3">
            <v>6</v>
          </cell>
          <cell r="CCE3">
            <v>6</v>
          </cell>
          <cell r="CCF3">
            <v>6</v>
          </cell>
          <cell r="CCG3">
            <v>6</v>
          </cell>
          <cell r="CCH3">
            <v>6</v>
          </cell>
          <cell r="CCI3">
            <v>6</v>
          </cell>
          <cell r="CCJ3">
            <v>6</v>
          </cell>
          <cell r="CCK3">
            <v>6</v>
          </cell>
          <cell r="CCL3">
            <v>6</v>
          </cell>
          <cell r="CCM3">
            <v>6</v>
          </cell>
          <cell r="CCN3">
            <v>6</v>
          </cell>
          <cell r="CCO3">
            <v>6</v>
          </cell>
          <cell r="CCP3">
            <v>6</v>
          </cell>
          <cell r="CCQ3">
            <v>6</v>
          </cell>
          <cell r="CCR3">
            <v>6</v>
          </cell>
          <cell r="CCS3">
            <v>6</v>
          </cell>
          <cell r="CCT3">
            <v>6</v>
          </cell>
          <cell r="CCU3">
            <v>6</v>
          </cell>
          <cell r="CCV3">
            <v>6</v>
          </cell>
          <cell r="CCW3">
            <v>6</v>
          </cell>
          <cell r="CCX3">
            <v>6</v>
          </cell>
          <cell r="CCY3">
            <v>6</v>
          </cell>
          <cell r="CCZ3">
            <v>6</v>
          </cell>
          <cell r="CDA3">
            <v>6</v>
          </cell>
          <cell r="CDB3">
            <v>6</v>
          </cell>
          <cell r="CDC3">
            <v>6</v>
          </cell>
          <cell r="CDD3">
            <v>6</v>
          </cell>
          <cell r="CDE3">
            <v>6</v>
          </cell>
          <cell r="CDF3">
            <v>6</v>
          </cell>
          <cell r="CDG3">
            <v>6</v>
          </cell>
          <cell r="CDH3">
            <v>6</v>
          </cell>
          <cell r="CDI3">
            <v>6</v>
          </cell>
          <cell r="CDJ3">
            <v>6</v>
          </cell>
          <cell r="CDK3">
            <v>6</v>
          </cell>
          <cell r="CDL3">
            <v>6</v>
          </cell>
          <cell r="CDM3">
            <v>6</v>
          </cell>
          <cell r="CDN3">
            <v>6</v>
          </cell>
          <cell r="CDO3">
            <v>6</v>
          </cell>
          <cell r="CDP3">
            <v>6</v>
          </cell>
          <cell r="CDQ3">
            <v>6</v>
          </cell>
          <cell r="CDR3">
            <v>6</v>
          </cell>
          <cell r="CDS3">
            <v>6</v>
          </cell>
          <cell r="CDT3">
            <v>6</v>
          </cell>
          <cell r="CDU3">
            <v>6</v>
          </cell>
          <cell r="CDV3">
            <v>6</v>
          </cell>
          <cell r="CDW3">
            <v>6</v>
          </cell>
          <cell r="CDX3">
            <v>6</v>
          </cell>
          <cell r="CDY3">
            <v>6</v>
          </cell>
          <cell r="CDZ3">
            <v>6</v>
          </cell>
          <cell r="CEA3">
            <v>6</v>
          </cell>
          <cell r="CEB3">
            <v>6</v>
          </cell>
          <cell r="CEC3">
            <v>6</v>
          </cell>
          <cell r="CED3">
            <v>6</v>
          </cell>
          <cell r="CEE3">
            <v>6</v>
          </cell>
          <cell r="CEF3">
            <v>6</v>
          </cell>
          <cell r="CEG3">
            <v>6</v>
          </cell>
          <cell r="CEH3">
            <v>6</v>
          </cell>
          <cell r="CEI3">
            <v>6</v>
          </cell>
          <cell r="CEJ3">
            <v>6</v>
          </cell>
          <cell r="CEK3">
            <v>6</v>
          </cell>
          <cell r="CEL3">
            <v>6</v>
          </cell>
          <cell r="CEM3">
            <v>6</v>
          </cell>
          <cell r="CEN3">
            <v>6</v>
          </cell>
          <cell r="CEO3">
            <v>6</v>
          </cell>
          <cell r="CEP3">
            <v>6</v>
          </cell>
          <cell r="CEQ3">
            <v>6</v>
          </cell>
          <cell r="CER3">
            <v>6</v>
          </cell>
          <cell r="CES3">
            <v>6</v>
          </cell>
          <cell r="CET3">
            <v>6</v>
          </cell>
          <cell r="CEU3">
            <v>6</v>
          </cell>
          <cell r="CEV3">
            <v>6</v>
          </cell>
          <cell r="CEW3">
            <v>6</v>
          </cell>
          <cell r="CEX3">
            <v>6</v>
          </cell>
          <cell r="CEY3">
            <v>6</v>
          </cell>
          <cell r="CEZ3">
            <v>6</v>
          </cell>
          <cell r="CFA3">
            <v>6</v>
          </cell>
          <cell r="CFB3">
            <v>6</v>
          </cell>
          <cell r="CFC3">
            <v>6</v>
          </cell>
          <cell r="CFD3">
            <v>6</v>
          </cell>
          <cell r="CFE3">
            <v>6</v>
          </cell>
          <cell r="CFF3">
            <v>6</v>
          </cell>
          <cell r="CFG3">
            <v>6</v>
          </cell>
          <cell r="CFH3">
            <v>6</v>
          </cell>
          <cell r="CFI3">
            <v>6</v>
          </cell>
          <cell r="CFJ3">
            <v>6</v>
          </cell>
          <cell r="CFK3">
            <v>6</v>
          </cell>
          <cell r="CFL3">
            <v>6</v>
          </cell>
          <cell r="CFM3">
            <v>6</v>
          </cell>
          <cell r="CFN3">
            <v>6</v>
          </cell>
          <cell r="CFO3">
            <v>6</v>
          </cell>
          <cell r="CFP3">
            <v>6</v>
          </cell>
          <cell r="CFQ3">
            <v>6</v>
          </cell>
          <cell r="CFR3">
            <v>6</v>
          </cell>
          <cell r="CFS3">
            <v>6</v>
          </cell>
          <cell r="CFT3">
            <v>6</v>
          </cell>
          <cell r="CFU3">
            <v>6</v>
          </cell>
          <cell r="CFV3">
            <v>6</v>
          </cell>
          <cell r="CFW3">
            <v>6</v>
          </cell>
          <cell r="CFX3">
            <v>6</v>
          </cell>
          <cell r="CFY3">
            <v>6</v>
          </cell>
          <cell r="CFZ3">
            <v>6</v>
          </cell>
          <cell r="CGA3">
            <v>6</v>
          </cell>
          <cell r="CGB3">
            <v>6</v>
          </cell>
          <cell r="CGC3">
            <v>6</v>
          </cell>
          <cell r="CGD3">
            <v>6</v>
          </cell>
          <cell r="CGE3">
            <v>6</v>
          </cell>
          <cell r="CGF3">
            <v>6</v>
          </cell>
          <cell r="CGG3">
            <v>6</v>
          </cell>
          <cell r="CGH3">
            <v>6</v>
          </cell>
          <cell r="CGI3">
            <v>6</v>
          </cell>
          <cell r="CGJ3">
            <v>6</v>
          </cell>
          <cell r="CGK3">
            <v>6</v>
          </cell>
          <cell r="CGL3">
            <v>6</v>
          </cell>
          <cell r="CGM3">
            <v>6</v>
          </cell>
          <cell r="CGN3">
            <v>6</v>
          </cell>
          <cell r="CGO3">
            <v>6</v>
          </cell>
          <cell r="CGP3">
            <v>6</v>
          </cell>
          <cell r="CGQ3">
            <v>6</v>
          </cell>
          <cell r="CGR3">
            <v>6</v>
          </cell>
          <cell r="CGS3">
            <v>6</v>
          </cell>
          <cell r="CGT3">
            <v>6</v>
          </cell>
          <cell r="CGU3">
            <v>6</v>
          </cell>
          <cell r="CGV3">
            <v>6</v>
          </cell>
          <cell r="CGW3">
            <v>6</v>
          </cell>
          <cell r="CGX3">
            <v>6</v>
          </cell>
          <cell r="CGY3">
            <v>6</v>
          </cell>
          <cell r="CGZ3">
            <v>6</v>
          </cell>
          <cell r="CHA3">
            <v>6</v>
          </cell>
          <cell r="CHB3">
            <v>6</v>
          </cell>
          <cell r="CHC3">
            <v>6</v>
          </cell>
          <cell r="CHD3">
            <v>6</v>
          </cell>
          <cell r="CHE3">
            <v>6</v>
          </cell>
          <cell r="CHF3">
            <v>6</v>
          </cell>
          <cell r="CHG3">
            <v>6</v>
          </cell>
          <cell r="CHH3">
            <v>6</v>
          </cell>
          <cell r="CHI3">
            <v>6</v>
          </cell>
          <cell r="CHJ3">
            <v>6</v>
          </cell>
          <cell r="CHK3">
            <v>6</v>
          </cell>
          <cell r="CHL3">
            <v>6</v>
          </cell>
          <cell r="CHM3">
            <v>6</v>
          </cell>
          <cell r="CHN3">
            <v>6</v>
          </cell>
          <cell r="CHO3">
            <v>6</v>
          </cell>
          <cell r="CHP3">
            <v>6</v>
          </cell>
          <cell r="CHQ3">
            <v>6</v>
          </cell>
          <cell r="CHR3">
            <v>6</v>
          </cell>
          <cell r="CHS3">
            <v>6</v>
          </cell>
          <cell r="CHT3">
            <v>6</v>
          </cell>
          <cell r="CHU3">
            <v>6</v>
          </cell>
          <cell r="CHV3">
            <v>6</v>
          </cell>
          <cell r="CHW3">
            <v>6</v>
          </cell>
          <cell r="CHX3">
            <v>6</v>
          </cell>
          <cell r="CHY3">
            <v>6</v>
          </cell>
          <cell r="CHZ3">
            <v>6</v>
          </cell>
          <cell r="CIA3">
            <v>6</v>
          </cell>
          <cell r="CIB3">
            <v>6</v>
          </cell>
          <cell r="CIC3">
            <v>6</v>
          </cell>
          <cell r="CID3">
            <v>6</v>
          </cell>
          <cell r="CIE3">
            <v>6</v>
          </cell>
          <cell r="CIF3">
            <v>6</v>
          </cell>
          <cell r="CIG3">
            <v>6</v>
          </cell>
          <cell r="CIH3">
            <v>6</v>
          </cell>
          <cell r="CII3">
            <v>6</v>
          </cell>
          <cell r="CIJ3">
            <v>6</v>
          </cell>
          <cell r="CIK3">
            <v>6</v>
          </cell>
          <cell r="CIL3">
            <v>6</v>
          </cell>
          <cell r="CIM3">
            <v>6</v>
          </cell>
          <cell r="CIN3">
            <v>6</v>
          </cell>
          <cell r="CIO3">
            <v>6</v>
          </cell>
          <cell r="CIP3">
            <v>6</v>
          </cell>
          <cell r="CIQ3">
            <v>6</v>
          </cell>
          <cell r="CIR3">
            <v>6</v>
          </cell>
          <cell r="CIS3">
            <v>6</v>
          </cell>
          <cell r="CIT3">
            <v>6</v>
          </cell>
          <cell r="CIU3">
            <v>6</v>
          </cell>
          <cell r="CIV3">
            <v>6</v>
          </cell>
          <cell r="CIW3">
            <v>6</v>
          </cell>
          <cell r="CIX3">
            <v>6</v>
          </cell>
          <cell r="CIY3">
            <v>6</v>
          </cell>
          <cell r="CIZ3">
            <v>6</v>
          </cell>
          <cell r="CJA3">
            <v>6</v>
          </cell>
          <cell r="CJB3">
            <v>6</v>
          </cell>
          <cell r="CJC3">
            <v>6</v>
          </cell>
          <cell r="CJD3">
            <v>6</v>
          </cell>
          <cell r="CJE3">
            <v>6</v>
          </cell>
          <cell r="CJF3">
            <v>6</v>
          </cell>
          <cell r="CJG3">
            <v>6</v>
          </cell>
          <cell r="CJH3">
            <v>6</v>
          </cell>
          <cell r="CJI3">
            <v>6</v>
          </cell>
          <cell r="CJJ3">
            <v>6</v>
          </cell>
          <cell r="CJK3">
            <v>6</v>
          </cell>
          <cell r="CJL3">
            <v>6</v>
          </cell>
          <cell r="CJM3">
            <v>6</v>
          </cell>
          <cell r="CJN3">
            <v>6</v>
          </cell>
          <cell r="CJO3">
            <v>6</v>
          </cell>
          <cell r="CJP3">
            <v>6</v>
          </cell>
          <cell r="CJQ3">
            <v>6</v>
          </cell>
          <cell r="CJR3">
            <v>6</v>
          </cell>
          <cell r="CJS3">
            <v>6</v>
          </cell>
          <cell r="CJT3">
            <v>6</v>
          </cell>
          <cell r="CJU3">
            <v>6</v>
          </cell>
          <cell r="CJV3">
            <v>6</v>
          </cell>
          <cell r="CJW3">
            <v>6</v>
          </cell>
          <cell r="CJX3">
            <v>6</v>
          </cell>
          <cell r="CJY3">
            <v>6</v>
          </cell>
          <cell r="CJZ3">
            <v>6</v>
          </cell>
          <cell r="CKA3">
            <v>6</v>
          </cell>
          <cell r="CKB3">
            <v>6</v>
          </cell>
          <cell r="CKC3">
            <v>6</v>
          </cell>
          <cell r="CKD3">
            <v>6</v>
          </cell>
          <cell r="CKE3">
            <v>6</v>
          </cell>
          <cell r="CKF3">
            <v>6</v>
          </cell>
          <cell r="CKG3">
            <v>6</v>
          </cell>
          <cell r="CKH3">
            <v>6</v>
          </cell>
          <cell r="CKI3">
            <v>6</v>
          </cell>
          <cell r="CKJ3">
            <v>6</v>
          </cell>
          <cell r="CKK3">
            <v>6</v>
          </cell>
          <cell r="CKL3">
            <v>6</v>
          </cell>
          <cell r="CKM3">
            <v>6</v>
          </cell>
          <cell r="CKN3">
            <v>6</v>
          </cell>
          <cell r="CKO3">
            <v>6</v>
          </cell>
          <cell r="CKP3">
            <v>6</v>
          </cell>
          <cell r="CKQ3">
            <v>6</v>
          </cell>
          <cell r="CKR3">
            <v>6</v>
          </cell>
          <cell r="CKS3">
            <v>6</v>
          </cell>
          <cell r="CKT3">
            <v>6</v>
          </cell>
          <cell r="CKU3">
            <v>6</v>
          </cell>
          <cell r="CKV3">
            <v>6</v>
          </cell>
          <cell r="CKW3">
            <v>6</v>
          </cell>
          <cell r="CKX3">
            <v>6</v>
          </cell>
          <cell r="CKY3">
            <v>6</v>
          </cell>
          <cell r="CKZ3">
            <v>6</v>
          </cell>
          <cell r="CLA3">
            <v>6</v>
          </cell>
          <cell r="CLB3">
            <v>6</v>
          </cell>
          <cell r="CLC3">
            <v>6</v>
          </cell>
          <cell r="CLD3">
            <v>6</v>
          </cell>
          <cell r="CLE3">
            <v>6</v>
          </cell>
          <cell r="CLF3">
            <v>6</v>
          </cell>
          <cell r="CLG3">
            <v>6</v>
          </cell>
          <cell r="CLH3">
            <v>6</v>
          </cell>
          <cell r="CLI3">
            <v>6</v>
          </cell>
          <cell r="CLJ3">
            <v>6</v>
          </cell>
          <cell r="CLK3">
            <v>6</v>
          </cell>
          <cell r="CLL3">
            <v>6</v>
          </cell>
          <cell r="CLM3">
            <v>6</v>
          </cell>
          <cell r="CLN3">
            <v>6</v>
          </cell>
          <cell r="CLO3">
            <v>6</v>
          </cell>
          <cell r="CLP3">
            <v>6</v>
          </cell>
          <cell r="CLQ3">
            <v>6</v>
          </cell>
          <cell r="CLR3">
            <v>6</v>
          </cell>
          <cell r="CLS3">
            <v>6</v>
          </cell>
          <cell r="CLT3">
            <v>6</v>
          </cell>
          <cell r="CLU3">
            <v>6</v>
          </cell>
          <cell r="CLV3">
            <v>6</v>
          </cell>
          <cell r="CLW3">
            <v>6</v>
          </cell>
          <cell r="CLX3">
            <v>6</v>
          </cell>
          <cell r="CLY3">
            <v>6</v>
          </cell>
          <cell r="CLZ3">
            <v>6</v>
          </cell>
          <cell r="CMA3">
            <v>6</v>
          </cell>
          <cell r="CMB3">
            <v>6</v>
          </cell>
          <cell r="CMC3">
            <v>6</v>
          </cell>
          <cell r="CMD3">
            <v>6</v>
          </cell>
          <cell r="CME3">
            <v>6</v>
          </cell>
          <cell r="CMF3">
            <v>6</v>
          </cell>
          <cell r="CMG3">
            <v>6</v>
          </cell>
          <cell r="CMH3">
            <v>6</v>
          </cell>
          <cell r="CMI3">
            <v>6</v>
          </cell>
          <cell r="CMJ3">
            <v>6</v>
          </cell>
          <cell r="CMK3">
            <v>6</v>
          </cell>
          <cell r="CML3">
            <v>6</v>
          </cell>
          <cell r="CMM3">
            <v>6</v>
          </cell>
          <cell r="CMN3">
            <v>6</v>
          </cell>
          <cell r="CMO3">
            <v>6</v>
          </cell>
          <cell r="CMP3">
            <v>6</v>
          </cell>
          <cell r="CMQ3">
            <v>6</v>
          </cell>
          <cell r="CMR3">
            <v>6</v>
          </cell>
          <cell r="CMS3">
            <v>6</v>
          </cell>
          <cell r="CMT3">
            <v>6</v>
          </cell>
          <cell r="CMU3">
            <v>6</v>
          </cell>
          <cell r="CMV3">
            <v>6</v>
          </cell>
          <cell r="CMW3">
            <v>6</v>
          </cell>
          <cell r="CMX3">
            <v>6</v>
          </cell>
          <cell r="CMY3">
            <v>6</v>
          </cell>
          <cell r="CMZ3">
            <v>6</v>
          </cell>
          <cell r="CNA3">
            <v>6</v>
          </cell>
          <cell r="CNB3">
            <v>6</v>
          </cell>
          <cell r="CNC3">
            <v>6</v>
          </cell>
          <cell r="CND3">
            <v>6</v>
          </cell>
          <cell r="CNE3">
            <v>6</v>
          </cell>
          <cell r="CNF3">
            <v>6</v>
          </cell>
          <cell r="CNG3">
            <v>6</v>
          </cell>
          <cell r="CNH3">
            <v>6</v>
          </cell>
          <cell r="CNI3">
            <v>6</v>
          </cell>
          <cell r="CNJ3">
            <v>6</v>
          </cell>
          <cell r="CNK3">
            <v>6</v>
          </cell>
          <cell r="CNL3">
            <v>6</v>
          </cell>
          <cell r="CNM3">
            <v>6</v>
          </cell>
          <cell r="CNN3">
            <v>6</v>
          </cell>
          <cell r="CNO3">
            <v>6</v>
          </cell>
          <cell r="CNP3">
            <v>6</v>
          </cell>
          <cell r="CNQ3">
            <v>6</v>
          </cell>
          <cell r="CNR3">
            <v>6</v>
          </cell>
          <cell r="CNS3">
            <v>6</v>
          </cell>
          <cell r="CNT3">
            <v>6</v>
          </cell>
          <cell r="CNU3">
            <v>6</v>
          </cell>
          <cell r="CNV3">
            <v>6</v>
          </cell>
          <cell r="CNW3">
            <v>6</v>
          </cell>
          <cell r="CNX3">
            <v>6</v>
          </cell>
          <cell r="CNY3">
            <v>6</v>
          </cell>
          <cell r="CNZ3">
            <v>6</v>
          </cell>
          <cell r="COA3">
            <v>6</v>
          </cell>
          <cell r="COB3">
            <v>6</v>
          </cell>
          <cell r="COC3">
            <v>6</v>
          </cell>
          <cell r="COD3">
            <v>6</v>
          </cell>
          <cell r="COE3">
            <v>6</v>
          </cell>
          <cell r="COF3">
            <v>6</v>
          </cell>
          <cell r="COG3">
            <v>6</v>
          </cell>
          <cell r="COH3">
            <v>6</v>
          </cell>
          <cell r="COI3">
            <v>6</v>
          </cell>
          <cell r="COJ3">
            <v>6</v>
          </cell>
          <cell r="COK3">
            <v>6</v>
          </cell>
          <cell r="COL3">
            <v>6</v>
          </cell>
          <cell r="COM3">
            <v>6</v>
          </cell>
          <cell r="CON3">
            <v>6</v>
          </cell>
          <cell r="COO3">
            <v>6</v>
          </cell>
          <cell r="COP3">
            <v>6</v>
          </cell>
          <cell r="COQ3">
            <v>6</v>
          </cell>
          <cell r="COR3">
            <v>6</v>
          </cell>
          <cell r="COS3">
            <v>6</v>
          </cell>
          <cell r="COT3">
            <v>6</v>
          </cell>
          <cell r="COU3">
            <v>6</v>
          </cell>
          <cell r="COV3">
            <v>6</v>
          </cell>
          <cell r="COW3">
            <v>6</v>
          </cell>
          <cell r="COX3">
            <v>6</v>
          </cell>
          <cell r="COY3">
            <v>6</v>
          </cell>
          <cell r="COZ3">
            <v>6</v>
          </cell>
          <cell r="CPA3">
            <v>6</v>
          </cell>
          <cell r="CPB3">
            <v>6</v>
          </cell>
          <cell r="CPC3">
            <v>6</v>
          </cell>
          <cell r="CPD3">
            <v>6</v>
          </cell>
          <cell r="CPE3">
            <v>6</v>
          </cell>
          <cell r="CPF3">
            <v>6</v>
          </cell>
          <cell r="CPG3">
            <v>6</v>
          </cell>
          <cell r="CPH3">
            <v>6</v>
          </cell>
          <cell r="CPI3">
            <v>6</v>
          </cell>
          <cell r="CPJ3">
            <v>6</v>
          </cell>
          <cell r="CPK3">
            <v>6</v>
          </cell>
          <cell r="CPL3">
            <v>6</v>
          </cell>
          <cell r="CPM3">
            <v>6</v>
          </cell>
          <cell r="CPN3">
            <v>6</v>
          </cell>
          <cell r="CPO3">
            <v>6</v>
          </cell>
          <cell r="CPP3">
            <v>6</v>
          </cell>
          <cell r="CPQ3">
            <v>6</v>
          </cell>
          <cell r="CPR3">
            <v>6</v>
          </cell>
          <cell r="CPS3">
            <v>6</v>
          </cell>
          <cell r="CPT3">
            <v>6</v>
          </cell>
          <cell r="CPU3">
            <v>6</v>
          </cell>
          <cell r="CPV3">
            <v>6</v>
          </cell>
          <cell r="CPW3">
            <v>6</v>
          </cell>
          <cell r="CPX3">
            <v>6</v>
          </cell>
          <cell r="CPY3">
            <v>6</v>
          </cell>
          <cell r="CPZ3">
            <v>6</v>
          </cell>
          <cell r="CQA3">
            <v>6</v>
          </cell>
          <cell r="CQB3">
            <v>6</v>
          </cell>
          <cell r="CQC3">
            <v>6</v>
          </cell>
          <cell r="CQD3">
            <v>6</v>
          </cell>
          <cell r="CQE3">
            <v>6</v>
          </cell>
          <cell r="CQF3">
            <v>6</v>
          </cell>
          <cell r="CQG3">
            <v>6</v>
          </cell>
          <cell r="CQH3">
            <v>6</v>
          </cell>
          <cell r="CQI3">
            <v>6</v>
          </cell>
          <cell r="CQJ3">
            <v>6</v>
          </cell>
          <cell r="CQK3">
            <v>6</v>
          </cell>
          <cell r="CQL3">
            <v>6</v>
          </cell>
          <cell r="CQM3">
            <v>6</v>
          </cell>
          <cell r="CQN3">
            <v>6</v>
          </cell>
          <cell r="CQO3">
            <v>6</v>
          </cell>
          <cell r="CQP3">
            <v>6</v>
          </cell>
          <cell r="CQQ3">
            <v>6</v>
          </cell>
          <cell r="CQR3">
            <v>6</v>
          </cell>
          <cell r="CQS3">
            <v>6</v>
          </cell>
          <cell r="CQT3">
            <v>6</v>
          </cell>
          <cell r="CQU3">
            <v>6</v>
          </cell>
          <cell r="CQV3">
            <v>6</v>
          </cell>
          <cell r="CQW3">
            <v>6</v>
          </cell>
          <cell r="CQX3">
            <v>6</v>
          </cell>
          <cell r="CQY3">
            <v>6</v>
          </cell>
          <cell r="CQZ3">
            <v>6</v>
          </cell>
          <cell r="CRA3">
            <v>6</v>
          </cell>
          <cell r="CRB3">
            <v>6</v>
          </cell>
          <cell r="CRC3">
            <v>6</v>
          </cell>
          <cell r="CRD3">
            <v>6</v>
          </cell>
          <cell r="CRE3">
            <v>6</v>
          </cell>
          <cell r="CRF3">
            <v>6</v>
          </cell>
          <cell r="CRG3">
            <v>6</v>
          </cell>
          <cell r="CRH3">
            <v>6</v>
          </cell>
          <cell r="CRI3">
            <v>6</v>
          </cell>
          <cell r="CRJ3">
            <v>6</v>
          </cell>
          <cell r="CRK3">
            <v>6</v>
          </cell>
          <cell r="CRL3">
            <v>6</v>
          </cell>
          <cell r="CRM3">
            <v>6</v>
          </cell>
          <cell r="CRN3">
            <v>6</v>
          </cell>
          <cell r="CRO3">
            <v>6</v>
          </cell>
          <cell r="CRP3">
            <v>6</v>
          </cell>
          <cell r="CRQ3">
            <v>6</v>
          </cell>
          <cell r="CRR3">
            <v>6</v>
          </cell>
          <cell r="CRS3">
            <v>6</v>
          </cell>
          <cell r="CRT3">
            <v>6</v>
          </cell>
          <cell r="CRU3">
            <v>6</v>
          </cell>
          <cell r="CRV3">
            <v>6</v>
          </cell>
          <cell r="CRW3">
            <v>6</v>
          </cell>
          <cell r="CRX3">
            <v>6</v>
          </cell>
          <cell r="CRY3">
            <v>6</v>
          </cell>
          <cell r="CRZ3">
            <v>6</v>
          </cell>
          <cell r="CSA3">
            <v>6</v>
          </cell>
          <cell r="CSB3">
            <v>6</v>
          </cell>
          <cell r="CSC3">
            <v>6</v>
          </cell>
          <cell r="CSD3">
            <v>6</v>
          </cell>
          <cell r="CSE3">
            <v>6</v>
          </cell>
          <cell r="CSF3">
            <v>6</v>
          </cell>
          <cell r="CSG3">
            <v>6</v>
          </cell>
          <cell r="CSH3">
            <v>6</v>
          </cell>
          <cell r="CSI3">
            <v>6</v>
          </cell>
          <cell r="CSJ3">
            <v>6</v>
          </cell>
          <cell r="CSK3">
            <v>6</v>
          </cell>
          <cell r="CSL3">
            <v>6</v>
          </cell>
          <cell r="CSM3">
            <v>6</v>
          </cell>
          <cell r="CSN3">
            <v>6</v>
          </cell>
          <cell r="CSO3">
            <v>6</v>
          </cell>
          <cell r="CSP3">
            <v>6</v>
          </cell>
          <cell r="CSQ3">
            <v>6</v>
          </cell>
          <cell r="CSR3">
            <v>6</v>
          </cell>
          <cell r="CSS3">
            <v>6</v>
          </cell>
          <cell r="CST3">
            <v>6</v>
          </cell>
          <cell r="CSU3">
            <v>6</v>
          </cell>
          <cell r="CSV3">
            <v>6</v>
          </cell>
          <cell r="CSW3">
            <v>6</v>
          </cell>
          <cell r="CSX3">
            <v>6</v>
          </cell>
          <cell r="CSY3">
            <v>6</v>
          </cell>
          <cell r="CSZ3">
            <v>6</v>
          </cell>
          <cell r="CTA3">
            <v>6</v>
          </cell>
          <cell r="CTB3">
            <v>6</v>
          </cell>
          <cell r="CTC3">
            <v>6</v>
          </cell>
          <cell r="CTD3">
            <v>6</v>
          </cell>
          <cell r="CTE3">
            <v>6</v>
          </cell>
          <cell r="CTF3">
            <v>6</v>
          </cell>
          <cell r="CTG3">
            <v>6</v>
          </cell>
          <cell r="CTH3">
            <v>6</v>
          </cell>
          <cell r="CTI3">
            <v>6</v>
          </cell>
          <cell r="CTJ3">
            <v>6</v>
          </cell>
          <cell r="CTK3">
            <v>6</v>
          </cell>
          <cell r="CTL3">
            <v>6</v>
          </cell>
          <cell r="CTM3">
            <v>6</v>
          </cell>
          <cell r="CTN3">
            <v>6</v>
          </cell>
          <cell r="CTO3">
            <v>6</v>
          </cell>
          <cell r="CTP3">
            <v>6</v>
          </cell>
          <cell r="CTQ3">
            <v>6</v>
          </cell>
          <cell r="CTR3">
            <v>6</v>
          </cell>
          <cell r="CTS3">
            <v>6</v>
          </cell>
          <cell r="CTT3">
            <v>6</v>
          </cell>
          <cell r="CTU3">
            <v>6</v>
          </cell>
          <cell r="CTV3">
            <v>6</v>
          </cell>
          <cell r="CTW3">
            <v>6</v>
          </cell>
          <cell r="CTX3">
            <v>6</v>
          </cell>
          <cell r="CTY3">
            <v>6</v>
          </cell>
          <cell r="CTZ3">
            <v>6</v>
          </cell>
          <cell r="CUA3">
            <v>6</v>
          </cell>
          <cell r="CUB3">
            <v>6</v>
          </cell>
          <cell r="CUC3">
            <v>6</v>
          </cell>
          <cell r="CUD3">
            <v>6</v>
          </cell>
          <cell r="CUE3">
            <v>6</v>
          </cell>
          <cell r="CUF3">
            <v>6</v>
          </cell>
          <cell r="CUG3">
            <v>6</v>
          </cell>
          <cell r="CUH3">
            <v>6</v>
          </cell>
          <cell r="CUI3">
            <v>6</v>
          </cell>
          <cell r="CUJ3">
            <v>6</v>
          </cell>
          <cell r="CUK3">
            <v>6</v>
          </cell>
          <cell r="CUL3">
            <v>6</v>
          </cell>
          <cell r="CUM3">
            <v>6</v>
          </cell>
          <cell r="CUN3">
            <v>6</v>
          </cell>
          <cell r="CUO3">
            <v>6</v>
          </cell>
          <cell r="CUP3">
            <v>6</v>
          </cell>
          <cell r="CUQ3">
            <v>6</v>
          </cell>
          <cell r="CUR3">
            <v>6</v>
          </cell>
          <cell r="CUS3">
            <v>6</v>
          </cell>
          <cell r="CUT3">
            <v>6</v>
          </cell>
          <cell r="CUU3">
            <v>6</v>
          </cell>
          <cell r="CUV3">
            <v>6</v>
          </cell>
          <cell r="CUW3">
            <v>6</v>
          </cell>
          <cell r="CUX3">
            <v>6</v>
          </cell>
          <cell r="CUY3">
            <v>6</v>
          </cell>
          <cell r="CUZ3">
            <v>6</v>
          </cell>
          <cell r="CVA3">
            <v>6</v>
          </cell>
          <cell r="CVB3">
            <v>6</v>
          </cell>
          <cell r="CVC3">
            <v>6</v>
          </cell>
          <cell r="CVD3">
            <v>6</v>
          </cell>
          <cell r="CVE3">
            <v>6</v>
          </cell>
          <cell r="CVF3">
            <v>6</v>
          </cell>
          <cell r="CVG3">
            <v>6</v>
          </cell>
          <cell r="CVH3">
            <v>6</v>
          </cell>
          <cell r="CVI3">
            <v>6</v>
          </cell>
          <cell r="CVJ3">
            <v>6</v>
          </cell>
          <cell r="CVK3">
            <v>6</v>
          </cell>
          <cell r="CVL3">
            <v>6</v>
          </cell>
          <cell r="CVM3">
            <v>6</v>
          </cell>
          <cell r="CVN3">
            <v>6</v>
          </cell>
          <cell r="CVO3">
            <v>6</v>
          </cell>
          <cell r="CVP3">
            <v>6</v>
          </cell>
          <cell r="CVQ3">
            <v>6</v>
          </cell>
          <cell r="CVR3">
            <v>6</v>
          </cell>
          <cell r="CVS3">
            <v>6</v>
          </cell>
          <cell r="CVT3">
            <v>6</v>
          </cell>
          <cell r="CVU3">
            <v>6</v>
          </cell>
          <cell r="CVV3">
            <v>6</v>
          </cell>
          <cell r="CVW3">
            <v>6</v>
          </cell>
          <cell r="CVX3">
            <v>6</v>
          </cell>
          <cell r="CVY3">
            <v>6</v>
          </cell>
          <cell r="CVZ3">
            <v>6</v>
          </cell>
          <cell r="CWA3">
            <v>6</v>
          </cell>
          <cell r="CWB3">
            <v>6</v>
          </cell>
          <cell r="CWC3">
            <v>6</v>
          </cell>
          <cell r="CWD3">
            <v>6</v>
          </cell>
          <cell r="CWE3">
            <v>6</v>
          </cell>
          <cell r="CWF3">
            <v>6</v>
          </cell>
          <cell r="CWG3">
            <v>6</v>
          </cell>
          <cell r="CWH3">
            <v>6</v>
          </cell>
          <cell r="CWI3">
            <v>6</v>
          </cell>
          <cell r="CWJ3">
            <v>6</v>
          </cell>
          <cell r="CWK3">
            <v>6</v>
          </cell>
          <cell r="CWL3">
            <v>6</v>
          </cell>
          <cell r="CWM3">
            <v>6</v>
          </cell>
          <cell r="CWN3">
            <v>6</v>
          </cell>
          <cell r="CWO3">
            <v>6</v>
          </cell>
          <cell r="CWP3">
            <v>6</v>
          </cell>
          <cell r="CWQ3">
            <v>6</v>
          </cell>
          <cell r="CWR3">
            <v>6</v>
          </cell>
          <cell r="CWS3">
            <v>6</v>
          </cell>
          <cell r="CWT3">
            <v>6</v>
          </cell>
          <cell r="CWU3">
            <v>6</v>
          </cell>
          <cell r="CWV3">
            <v>6</v>
          </cell>
          <cell r="CWW3">
            <v>6</v>
          </cell>
          <cell r="CWX3">
            <v>6</v>
          </cell>
          <cell r="CWY3">
            <v>6</v>
          </cell>
          <cell r="CWZ3">
            <v>6</v>
          </cell>
          <cell r="CXA3">
            <v>6</v>
          </cell>
          <cell r="CXB3">
            <v>6</v>
          </cell>
          <cell r="CXC3">
            <v>6</v>
          </cell>
          <cell r="CXD3">
            <v>6</v>
          </cell>
          <cell r="CXE3">
            <v>6</v>
          </cell>
          <cell r="CXF3">
            <v>6</v>
          </cell>
          <cell r="CXG3">
            <v>6</v>
          </cell>
          <cell r="CXH3">
            <v>6</v>
          </cell>
          <cell r="CXI3">
            <v>6</v>
          </cell>
          <cell r="CXJ3">
            <v>6</v>
          </cell>
          <cell r="CXK3">
            <v>6</v>
          </cell>
          <cell r="CXL3">
            <v>6</v>
          </cell>
          <cell r="CXM3">
            <v>6</v>
          </cell>
          <cell r="CXN3">
            <v>6</v>
          </cell>
          <cell r="CXO3">
            <v>6</v>
          </cell>
          <cell r="CXP3">
            <v>6</v>
          </cell>
          <cell r="CXQ3">
            <v>6</v>
          </cell>
          <cell r="CXR3">
            <v>6</v>
          </cell>
          <cell r="CXS3">
            <v>6</v>
          </cell>
          <cell r="CXT3">
            <v>6</v>
          </cell>
          <cell r="CXU3">
            <v>6</v>
          </cell>
          <cell r="CXV3">
            <v>6</v>
          </cell>
          <cell r="CXW3">
            <v>6</v>
          </cell>
          <cell r="CXX3">
            <v>6</v>
          </cell>
          <cell r="CXY3">
            <v>6</v>
          </cell>
          <cell r="CXZ3">
            <v>6</v>
          </cell>
          <cell r="CYA3">
            <v>6</v>
          </cell>
          <cell r="CYB3">
            <v>6</v>
          </cell>
          <cell r="CYC3">
            <v>6</v>
          </cell>
          <cell r="CYD3">
            <v>6</v>
          </cell>
          <cell r="CYE3">
            <v>6</v>
          </cell>
          <cell r="CYF3">
            <v>6</v>
          </cell>
          <cell r="CYG3">
            <v>6</v>
          </cell>
          <cell r="CYH3">
            <v>6</v>
          </cell>
          <cell r="CYI3">
            <v>6</v>
          </cell>
          <cell r="CYJ3">
            <v>6</v>
          </cell>
          <cell r="CYK3">
            <v>6</v>
          </cell>
          <cell r="CYL3">
            <v>6</v>
          </cell>
          <cell r="CYM3">
            <v>6</v>
          </cell>
          <cell r="CYN3">
            <v>6</v>
          </cell>
          <cell r="CYO3">
            <v>6</v>
          </cell>
          <cell r="CYP3">
            <v>6</v>
          </cell>
          <cell r="CYQ3">
            <v>6</v>
          </cell>
          <cell r="CYR3">
            <v>6</v>
          </cell>
          <cell r="CYS3">
            <v>6</v>
          </cell>
          <cell r="CYT3">
            <v>6</v>
          </cell>
          <cell r="CYU3">
            <v>6</v>
          </cell>
          <cell r="CYV3">
            <v>6</v>
          </cell>
          <cell r="CYW3">
            <v>6</v>
          </cell>
          <cell r="CYX3">
            <v>6</v>
          </cell>
          <cell r="CYY3">
            <v>6</v>
          </cell>
          <cell r="CYZ3">
            <v>6</v>
          </cell>
          <cell r="CZA3">
            <v>6</v>
          </cell>
          <cell r="CZB3">
            <v>6</v>
          </cell>
          <cell r="CZC3">
            <v>6</v>
          </cell>
          <cell r="CZD3">
            <v>6</v>
          </cell>
          <cell r="CZE3">
            <v>6</v>
          </cell>
          <cell r="CZF3">
            <v>6</v>
          </cell>
          <cell r="CZG3">
            <v>6</v>
          </cell>
          <cell r="CZH3">
            <v>6</v>
          </cell>
          <cell r="CZI3">
            <v>6</v>
          </cell>
          <cell r="CZJ3">
            <v>6</v>
          </cell>
          <cell r="CZK3">
            <v>6</v>
          </cell>
          <cell r="CZL3">
            <v>6</v>
          </cell>
          <cell r="CZM3">
            <v>6</v>
          </cell>
          <cell r="CZN3">
            <v>6</v>
          </cell>
          <cell r="CZO3">
            <v>6</v>
          </cell>
          <cell r="CZP3">
            <v>6</v>
          </cell>
          <cell r="CZQ3">
            <v>6</v>
          </cell>
          <cell r="CZR3">
            <v>6</v>
          </cell>
          <cell r="CZS3">
            <v>6</v>
          </cell>
          <cell r="CZT3">
            <v>6</v>
          </cell>
          <cell r="CZU3">
            <v>6</v>
          </cell>
          <cell r="CZV3">
            <v>6</v>
          </cell>
          <cell r="CZW3">
            <v>6</v>
          </cell>
          <cell r="CZX3">
            <v>6</v>
          </cell>
          <cell r="CZY3">
            <v>6</v>
          </cell>
          <cell r="CZZ3">
            <v>6</v>
          </cell>
          <cell r="DAA3">
            <v>6</v>
          </cell>
          <cell r="DAB3">
            <v>6</v>
          </cell>
          <cell r="DAC3">
            <v>6</v>
          </cell>
          <cell r="DAD3">
            <v>6</v>
          </cell>
          <cell r="DAE3">
            <v>6</v>
          </cell>
          <cell r="DAF3">
            <v>6</v>
          </cell>
          <cell r="DAG3">
            <v>6</v>
          </cell>
          <cell r="DAH3">
            <v>6</v>
          </cell>
          <cell r="DAI3">
            <v>6</v>
          </cell>
          <cell r="DAJ3">
            <v>6</v>
          </cell>
          <cell r="DAK3">
            <v>6</v>
          </cell>
          <cell r="DAL3">
            <v>6</v>
          </cell>
          <cell r="DAM3">
            <v>6</v>
          </cell>
          <cell r="DAN3">
            <v>6</v>
          </cell>
          <cell r="DAO3">
            <v>6</v>
          </cell>
          <cell r="DAP3">
            <v>6</v>
          </cell>
          <cell r="DAQ3">
            <v>6</v>
          </cell>
          <cell r="DAR3">
            <v>6</v>
          </cell>
          <cell r="DAS3">
            <v>6</v>
          </cell>
          <cell r="DAT3">
            <v>6</v>
          </cell>
          <cell r="DAU3">
            <v>6</v>
          </cell>
          <cell r="DAV3">
            <v>6</v>
          </cell>
          <cell r="DAW3">
            <v>6</v>
          </cell>
          <cell r="DAX3">
            <v>6</v>
          </cell>
          <cell r="DAY3">
            <v>6</v>
          </cell>
          <cell r="DAZ3">
            <v>6</v>
          </cell>
          <cell r="DBA3">
            <v>6</v>
          </cell>
          <cell r="DBB3">
            <v>6</v>
          </cell>
          <cell r="DBC3">
            <v>6</v>
          </cell>
          <cell r="DBD3">
            <v>6</v>
          </cell>
          <cell r="DBE3">
            <v>6</v>
          </cell>
          <cell r="DBF3">
            <v>6</v>
          </cell>
          <cell r="DBG3">
            <v>6</v>
          </cell>
          <cell r="DBH3">
            <v>6</v>
          </cell>
          <cell r="DBI3">
            <v>6</v>
          </cell>
          <cell r="DBJ3">
            <v>6</v>
          </cell>
          <cell r="DBK3">
            <v>6</v>
          </cell>
          <cell r="DBL3">
            <v>6</v>
          </cell>
          <cell r="DBM3">
            <v>6</v>
          </cell>
          <cell r="DBN3">
            <v>6</v>
          </cell>
          <cell r="DBO3">
            <v>6</v>
          </cell>
          <cell r="DBP3">
            <v>6</v>
          </cell>
          <cell r="DBQ3">
            <v>6</v>
          </cell>
          <cell r="DBR3">
            <v>6</v>
          </cell>
          <cell r="DBS3">
            <v>6</v>
          </cell>
          <cell r="DBT3">
            <v>6</v>
          </cell>
          <cell r="DBU3">
            <v>6</v>
          </cell>
          <cell r="DBV3">
            <v>6</v>
          </cell>
          <cell r="DBW3">
            <v>6</v>
          </cell>
          <cell r="DBX3">
            <v>6</v>
          </cell>
          <cell r="DBY3">
            <v>6</v>
          </cell>
          <cell r="DBZ3">
            <v>6</v>
          </cell>
          <cell r="DCA3">
            <v>6</v>
          </cell>
          <cell r="DCB3">
            <v>6</v>
          </cell>
          <cell r="DCC3">
            <v>6</v>
          </cell>
          <cell r="DCD3">
            <v>6</v>
          </cell>
          <cell r="DCE3">
            <v>6</v>
          </cell>
          <cell r="DCF3">
            <v>6</v>
          </cell>
          <cell r="DCG3">
            <v>6</v>
          </cell>
          <cell r="DCH3">
            <v>6</v>
          </cell>
          <cell r="DCI3">
            <v>6</v>
          </cell>
          <cell r="DCJ3">
            <v>6</v>
          </cell>
          <cell r="DCK3">
            <v>6</v>
          </cell>
          <cell r="DCL3">
            <v>6</v>
          </cell>
          <cell r="DCM3">
            <v>6</v>
          </cell>
          <cell r="DCN3">
            <v>6</v>
          </cell>
          <cell r="DCO3">
            <v>6</v>
          </cell>
          <cell r="DCP3">
            <v>6</v>
          </cell>
          <cell r="DCQ3">
            <v>6</v>
          </cell>
          <cell r="DCR3">
            <v>6</v>
          </cell>
          <cell r="DCS3">
            <v>6</v>
          </cell>
          <cell r="DCT3">
            <v>6</v>
          </cell>
          <cell r="DCU3">
            <v>6</v>
          </cell>
          <cell r="DCV3">
            <v>6</v>
          </cell>
          <cell r="DCW3">
            <v>6</v>
          </cell>
          <cell r="DCX3">
            <v>6</v>
          </cell>
          <cell r="DCY3">
            <v>6</v>
          </cell>
          <cell r="DCZ3">
            <v>6</v>
          </cell>
          <cell r="DDA3">
            <v>6</v>
          </cell>
          <cell r="DDB3">
            <v>6</v>
          </cell>
          <cell r="DDC3">
            <v>6</v>
          </cell>
          <cell r="DDD3">
            <v>6</v>
          </cell>
          <cell r="DDE3">
            <v>6</v>
          </cell>
          <cell r="DDF3">
            <v>6</v>
          </cell>
          <cell r="DDG3">
            <v>6</v>
          </cell>
          <cell r="DDH3">
            <v>6</v>
          </cell>
          <cell r="DDI3">
            <v>6</v>
          </cell>
          <cell r="DDJ3">
            <v>6</v>
          </cell>
          <cell r="DDK3">
            <v>6</v>
          </cell>
          <cell r="DDL3">
            <v>6</v>
          </cell>
          <cell r="DDM3">
            <v>6</v>
          </cell>
          <cell r="DDN3">
            <v>6</v>
          </cell>
          <cell r="DDO3">
            <v>6</v>
          </cell>
          <cell r="DDP3">
            <v>6</v>
          </cell>
          <cell r="DDQ3">
            <v>6</v>
          </cell>
          <cell r="DDR3">
            <v>6</v>
          </cell>
          <cell r="DDS3">
            <v>6</v>
          </cell>
          <cell r="DDT3">
            <v>6</v>
          </cell>
          <cell r="DDU3">
            <v>6</v>
          </cell>
          <cell r="DDV3">
            <v>6</v>
          </cell>
          <cell r="DDW3">
            <v>6</v>
          </cell>
          <cell r="DDX3">
            <v>6</v>
          </cell>
          <cell r="DDY3">
            <v>6</v>
          </cell>
          <cell r="DDZ3">
            <v>6</v>
          </cell>
          <cell r="DEA3">
            <v>6</v>
          </cell>
          <cell r="DEB3">
            <v>6</v>
          </cell>
          <cell r="DEC3">
            <v>6</v>
          </cell>
          <cell r="DED3">
            <v>6</v>
          </cell>
          <cell r="DEE3">
            <v>6</v>
          </cell>
          <cell r="DEF3">
            <v>6</v>
          </cell>
          <cell r="DEG3">
            <v>6</v>
          </cell>
          <cell r="DEH3">
            <v>6</v>
          </cell>
          <cell r="DEI3">
            <v>6</v>
          </cell>
          <cell r="DEJ3">
            <v>6</v>
          </cell>
          <cell r="DEK3">
            <v>6</v>
          </cell>
          <cell r="DEL3">
            <v>6</v>
          </cell>
          <cell r="DEM3">
            <v>6</v>
          </cell>
          <cell r="DEN3">
            <v>6</v>
          </cell>
          <cell r="DEO3">
            <v>6</v>
          </cell>
          <cell r="DEP3">
            <v>6</v>
          </cell>
          <cell r="DEQ3">
            <v>6</v>
          </cell>
          <cell r="DER3">
            <v>6</v>
          </cell>
          <cell r="DES3">
            <v>6</v>
          </cell>
          <cell r="DET3">
            <v>6</v>
          </cell>
          <cell r="DEU3">
            <v>6</v>
          </cell>
          <cell r="DEV3">
            <v>6</v>
          </cell>
          <cell r="DEW3">
            <v>6</v>
          </cell>
          <cell r="DEX3">
            <v>6</v>
          </cell>
          <cell r="DEY3">
            <v>6</v>
          </cell>
          <cell r="DEZ3">
            <v>6</v>
          </cell>
          <cell r="DFA3">
            <v>6</v>
          </cell>
          <cell r="DFB3">
            <v>6</v>
          </cell>
          <cell r="DFC3">
            <v>6</v>
          </cell>
          <cell r="DFD3">
            <v>6</v>
          </cell>
          <cell r="DFE3">
            <v>6</v>
          </cell>
          <cell r="DFF3">
            <v>6</v>
          </cell>
          <cell r="DFG3">
            <v>6</v>
          </cell>
          <cell r="DFH3">
            <v>6</v>
          </cell>
          <cell r="DFI3">
            <v>6</v>
          </cell>
          <cell r="DFJ3">
            <v>6</v>
          </cell>
          <cell r="DFK3">
            <v>6</v>
          </cell>
          <cell r="DFL3">
            <v>6</v>
          </cell>
          <cell r="DFM3">
            <v>6</v>
          </cell>
          <cell r="DFN3">
            <v>6</v>
          </cell>
          <cell r="DFO3">
            <v>6</v>
          </cell>
          <cell r="DFP3">
            <v>6</v>
          </cell>
          <cell r="DFQ3">
            <v>6</v>
          </cell>
          <cell r="DFR3">
            <v>6</v>
          </cell>
          <cell r="DFS3">
            <v>6</v>
          </cell>
          <cell r="DFT3">
            <v>6</v>
          </cell>
          <cell r="DFU3">
            <v>6</v>
          </cell>
          <cell r="DFV3">
            <v>6</v>
          </cell>
          <cell r="DFW3">
            <v>6</v>
          </cell>
          <cell r="DFX3">
            <v>6</v>
          </cell>
          <cell r="DFY3">
            <v>6</v>
          </cell>
          <cell r="DFZ3">
            <v>6</v>
          </cell>
          <cell r="DGA3">
            <v>6</v>
          </cell>
          <cell r="DGB3">
            <v>6</v>
          </cell>
          <cell r="DGC3">
            <v>6</v>
          </cell>
          <cell r="DGD3">
            <v>6</v>
          </cell>
          <cell r="DGE3">
            <v>6</v>
          </cell>
          <cell r="DGF3">
            <v>6</v>
          </cell>
          <cell r="DGG3">
            <v>6</v>
          </cell>
          <cell r="DGH3">
            <v>6</v>
          </cell>
          <cell r="DGI3">
            <v>6</v>
          </cell>
          <cell r="DGJ3">
            <v>6</v>
          </cell>
          <cell r="DGK3">
            <v>6</v>
          </cell>
          <cell r="DGL3">
            <v>6</v>
          </cell>
          <cell r="DGM3">
            <v>6</v>
          </cell>
          <cell r="DGN3">
            <v>6</v>
          </cell>
          <cell r="DGO3">
            <v>6</v>
          </cell>
          <cell r="DGP3">
            <v>6</v>
          </cell>
          <cell r="DGQ3">
            <v>6</v>
          </cell>
          <cell r="DGR3">
            <v>6</v>
          </cell>
          <cell r="DGS3">
            <v>6</v>
          </cell>
          <cell r="DGT3">
            <v>6</v>
          </cell>
          <cell r="DGU3">
            <v>6</v>
          </cell>
          <cell r="DGV3">
            <v>6</v>
          </cell>
          <cell r="DGW3">
            <v>6</v>
          </cell>
          <cell r="DGX3">
            <v>6</v>
          </cell>
          <cell r="DGY3">
            <v>6</v>
          </cell>
          <cell r="DGZ3">
            <v>6</v>
          </cell>
          <cell r="DHA3">
            <v>6</v>
          </cell>
          <cell r="DHB3">
            <v>6</v>
          </cell>
          <cell r="DHC3">
            <v>6</v>
          </cell>
          <cell r="DHD3">
            <v>6</v>
          </cell>
          <cell r="DHE3">
            <v>6</v>
          </cell>
          <cell r="DHF3">
            <v>6</v>
          </cell>
          <cell r="DHG3">
            <v>6</v>
          </cell>
          <cell r="DHH3">
            <v>6</v>
          </cell>
          <cell r="DHI3">
            <v>6</v>
          </cell>
          <cell r="DHJ3">
            <v>6</v>
          </cell>
          <cell r="DHK3">
            <v>6</v>
          </cell>
          <cell r="DHL3">
            <v>6</v>
          </cell>
          <cell r="DHM3">
            <v>6</v>
          </cell>
          <cell r="DHN3">
            <v>6</v>
          </cell>
          <cell r="DHO3">
            <v>6</v>
          </cell>
          <cell r="DHP3">
            <v>6</v>
          </cell>
          <cell r="DHQ3">
            <v>6</v>
          </cell>
          <cell r="DHR3">
            <v>6</v>
          </cell>
          <cell r="DHS3">
            <v>6</v>
          </cell>
          <cell r="DHT3">
            <v>6</v>
          </cell>
          <cell r="DHU3">
            <v>6</v>
          </cell>
          <cell r="DHV3">
            <v>6</v>
          </cell>
          <cell r="DHW3">
            <v>6</v>
          </cell>
          <cell r="DHX3">
            <v>6</v>
          </cell>
          <cell r="DHY3">
            <v>6</v>
          </cell>
          <cell r="DHZ3">
            <v>6</v>
          </cell>
          <cell r="DIA3">
            <v>6</v>
          </cell>
          <cell r="DIB3">
            <v>6</v>
          </cell>
          <cell r="DIC3">
            <v>6</v>
          </cell>
          <cell r="DID3">
            <v>6</v>
          </cell>
          <cell r="DIE3">
            <v>6</v>
          </cell>
          <cell r="DIF3">
            <v>6</v>
          </cell>
          <cell r="DIG3">
            <v>6</v>
          </cell>
          <cell r="DIH3">
            <v>6</v>
          </cell>
          <cell r="DII3">
            <v>6</v>
          </cell>
          <cell r="DIJ3">
            <v>6</v>
          </cell>
          <cell r="DIK3">
            <v>6</v>
          </cell>
          <cell r="DIL3">
            <v>6</v>
          </cell>
          <cell r="DIM3">
            <v>6</v>
          </cell>
          <cell r="DIN3">
            <v>6</v>
          </cell>
          <cell r="DIO3">
            <v>6</v>
          </cell>
          <cell r="DIP3">
            <v>6</v>
          </cell>
          <cell r="DIQ3">
            <v>6</v>
          </cell>
          <cell r="DIR3">
            <v>6</v>
          </cell>
          <cell r="DIS3">
            <v>6</v>
          </cell>
          <cell r="DIT3">
            <v>6</v>
          </cell>
          <cell r="DIU3">
            <v>6</v>
          </cell>
          <cell r="DIV3">
            <v>6</v>
          </cell>
          <cell r="DIW3">
            <v>6</v>
          </cell>
          <cell r="DIX3">
            <v>6</v>
          </cell>
          <cell r="DIY3">
            <v>6</v>
          </cell>
          <cell r="DIZ3">
            <v>6</v>
          </cell>
          <cell r="DJA3">
            <v>6</v>
          </cell>
          <cell r="DJB3">
            <v>6</v>
          </cell>
          <cell r="DJC3">
            <v>6</v>
          </cell>
          <cell r="DJD3">
            <v>6</v>
          </cell>
          <cell r="DJE3">
            <v>6</v>
          </cell>
          <cell r="DJF3">
            <v>6</v>
          </cell>
          <cell r="DJG3">
            <v>6</v>
          </cell>
          <cell r="DJH3">
            <v>6</v>
          </cell>
          <cell r="DJI3">
            <v>6</v>
          </cell>
          <cell r="DJJ3">
            <v>6</v>
          </cell>
          <cell r="DJK3">
            <v>6</v>
          </cell>
          <cell r="DJL3">
            <v>6</v>
          </cell>
          <cell r="DJM3">
            <v>6</v>
          </cell>
          <cell r="DJN3">
            <v>6</v>
          </cell>
          <cell r="DJO3">
            <v>6</v>
          </cell>
          <cell r="DJP3">
            <v>6</v>
          </cell>
          <cell r="DJQ3">
            <v>6</v>
          </cell>
          <cell r="DJR3">
            <v>6</v>
          </cell>
          <cell r="DJS3">
            <v>6</v>
          </cell>
          <cell r="DJT3">
            <v>6</v>
          </cell>
          <cell r="DJU3">
            <v>6</v>
          </cell>
          <cell r="DJV3">
            <v>6</v>
          </cell>
          <cell r="DJW3">
            <v>6</v>
          </cell>
          <cell r="DJX3">
            <v>6</v>
          </cell>
          <cell r="DJY3">
            <v>6</v>
          </cell>
          <cell r="DJZ3">
            <v>6</v>
          </cell>
          <cell r="DKA3">
            <v>6</v>
          </cell>
          <cell r="DKB3">
            <v>6</v>
          </cell>
          <cell r="DKC3">
            <v>6</v>
          </cell>
          <cell r="DKD3">
            <v>6</v>
          </cell>
          <cell r="DKE3">
            <v>6</v>
          </cell>
          <cell r="DKF3">
            <v>6</v>
          </cell>
          <cell r="DKG3">
            <v>6</v>
          </cell>
          <cell r="DKH3">
            <v>6</v>
          </cell>
          <cell r="DKI3">
            <v>6</v>
          </cell>
          <cell r="DKJ3">
            <v>6</v>
          </cell>
          <cell r="DKK3">
            <v>6</v>
          </cell>
          <cell r="DKL3">
            <v>6</v>
          </cell>
          <cell r="DKM3">
            <v>6</v>
          </cell>
          <cell r="DKN3">
            <v>6</v>
          </cell>
          <cell r="DKO3">
            <v>6</v>
          </cell>
          <cell r="DKP3">
            <v>6</v>
          </cell>
          <cell r="DKQ3">
            <v>6</v>
          </cell>
          <cell r="DKR3">
            <v>6</v>
          </cell>
          <cell r="DKS3">
            <v>6</v>
          </cell>
          <cell r="DKT3">
            <v>6</v>
          </cell>
          <cell r="DKU3">
            <v>6</v>
          </cell>
          <cell r="DKV3">
            <v>6</v>
          </cell>
          <cell r="DKW3">
            <v>6</v>
          </cell>
          <cell r="DKX3">
            <v>6</v>
          </cell>
          <cell r="DKY3">
            <v>6</v>
          </cell>
          <cell r="DKZ3">
            <v>6</v>
          </cell>
          <cell r="DLA3">
            <v>6</v>
          </cell>
          <cell r="DLB3">
            <v>6</v>
          </cell>
          <cell r="DLC3">
            <v>6</v>
          </cell>
          <cell r="DLD3">
            <v>6</v>
          </cell>
          <cell r="DLE3">
            <v>6</v>
          </cell>
          <cell r="DLF3">
            <v>6</v>
          </cell>
          <cell r="DLG3">
            <v>6</v>
          </cell>
          <cell r="DLH3">
            <v>6</v>
          </cell>
          <cell r="DLI3">
            <v>6</v>
          </cell>
          <cell r="DLJ3">
            <v>6</v>
          </cell>
          <cell r="DLK3">
            <v>6</v>
          </cell>
          <cell r="DLL3">
            <v>6</v>
          </cell>
          <cell r="DLM3">
            <v>6</v>
          </cell>
          <cell r="DLN3">
            <v>6</v>
          </cell>
          <cell r="DLO3">
            <v>6</v>
          </cell>
          <cell r="DLP3">
            <v>6</v>
          </cell>
          <cell r="DLQ3">
            <v>6</v>
          </cell>
          <cell r="DLR3">
            <v>6</v>
          </cell>
          <cell r="DLS3">
            <v>6</v>
          </cell>
          <cell r="DLT3">
            <v>6</v>
          </cell>
          <cell r="DLU3">
            <v>6</v>
          </cell>
          <cell r="DLV3">
            <v>6</v>
          </cell>
          <cell r="DLW3">
            <v>6</v>
          </cell>
          <cell r="DLX3">
            <v>6</v>
          </cell>
          <cell r="DLY3">
            <v>6</v>
          </cell>
          <cell r="DLZ3">
            <v>6</v>
          </cell>
          <cell r="DMA3">
            <v>6</v>
          </cell>
          <cell r="DMB3">
            <v>6</v>
          </cell>
          <cell r="DMC3">
            <v>6</v>
          </cell>
          <cell r="DMD3">
            <v>6</v>
          </cell>
          <cell r="DME3">
            <v>6</v>
          </cell>
          <cell r="DMF3">
            <v>6</v>
          </cell>
          <cell r="DMG3">
            <v>6</v>
          </cell>
          <cell r="DMH3">
            <v>6</v>
          </cell>
          <cell r="DMI3">
            <v>6</v>
          </cell>
          <cell r="DMJ3">
            <v>6</v>
          </cell>
          <cell r="DMK3">
            <v>6</v>
          </cell>
          <cell r="DML3">
            <v>6</v>
          </cell>
          <cell r="DMM3">
            <v>6</v>
          </cell>
          <cell r="DMN3">
            <v>6</v>
          </cell>
          <cell r="DMO3">
            <v>6</v>
          </cell>
          <cell r="DMP3">
            <v>6</v>
          </cell>
          <cell r="DMQ3">
            <v>6</v>
          </cell>
          <cell r="DMR3">
            <v>6</v>
          </cell>
          <cell r="DMS3">
            <v>6</v>
          </cell>
          <cell r="DMT3">
            <v>6</v>
          </cell>
          <cell r="DMU3">
            <v>6</v>
          </cell>
          <cell r="DMV3">
            <v>6</v>
          </cell>
          <cell r="DMW3">
            <v>6</v>
          </cell>
          <cell r="DMX3">
            <v>6</v>
          </cell>
          <cell r="DMY3">
            <v>6</v>
          </cell>
          <cell r="DMZ3">
            <v>6</v>
          </cell>
          <cell r="DNA3">
            <v>6</v>
          </cell>
          <cell r="DNB3">
            <v>6</v>
          </cell>
          <cell r="DNC3">
            <v>6</v>
          </cell>
          <cell r="DND3">
            <v>6</v>
          </cell>
          <cell r="DNE3">
            <v>6</v>
          </cell>
          <cell r="DNF3">
            <v>6</v>
          </cell>
          <cell r="DNG3">
            <v>6</v>
          </cell>
          <cell r="DNH3">
            <v>6</v>
          </cell>
          <cell r="DNI3">
            <v>6</v>
          </cell>
          <cell r="DNJ3">
            <v>6</v>
          </cell>
          <cell r="DNK3">
            <v>6</v>
          </cell>
          <cell r="DNL3">
            <v>6</v>
          </cell>
          <cell r="DNM3">
            <v>6</v>
          </cell>
          <cell r="DNN3">
            <v>6</v>
          </cell>
          <cell r="DNO3">
            <v>6</v>
          </cell>
          <cell r="DNP3">
            <v>6</v>
          </cell>
          <cell r="DNQ3">
            <v>6</v>
          </cell>
          <cell r="DNR3">
            <v>6</v>
          </cell>
          <cell r="DNS3">
            <v>6</v>
          </cell>
          <cell r="DNT3">
            <v>6</v>
          </cell>
          <cell r="DNU3">
            <v>6</v>
          </cell>
          <cell r="DNV3">
            <v>6</v>
          </cell>
          <cell r="DNW3">
            <v>6</v>
          </cell>
          <cell r="DNX3">
            <v>6</v>
          </cell>
          <cell r="DNY3">
            <v>6</v>
          </cell>
          <cell r="DNZ3">
            <v>6</v>
          </cell>
          <cell r="DOA3">
            <v>6</v>
          </cell>
          <cell r="DOB3">
            <v>6</v>
          </cell>
          <cell r="DOC3">
            <v>6</v>
          </cell>
          <cell r="DOD3">
            <v>6</v>
          </cell>
          <cell r="DOE3">
            <v>6</v>
          </cell>
          <cell r="DOF3">
            <v>6</v>
          </cell>
          <cell r="DOG3">
            <v>6</v>
          </cell>
          <cell r="DOH3">
            <v>6</v>
          </cell>
          <cell r="DOI3">
            <v>6</v>
          </cell>
          <cell r="DOJ3">
            <v>6</v>
          </cell>
          <cell r="DOK3">
            <v>6</v>
          </cell>
          <cell r="DOL3">
            <v>6</v>
          </cell>
          <cell r="DOM3">
            <v>6</v>
          </cell>
          <cell r="DON3">
            <v>6</v>
          </cell>
          <cell r="DOO3">
            <v>6</v>
          </cell>
          <cell r="DOP3">
            <v>6</v>
          </cell>
          <cell r="DOQ3">
            <v>6</v>
          </cell>
          <cell r="DOR3">
            <v>6</v>
          </cell>
          <cell r="DOS3">
            <v>6</v>
          </cell>
          <cell r="DOT3">
            <v>6</v>
          </cell>
          <cell r="DOU3">
            <v>6</v>
          </cell>
          <cell r="DOV3">
            <v>6</v>
          </cell>
          <cell r="DOW3">
            <v>6</v>
          </cell>
          <cell r="DOX3">
            <v>6</v>
          </cell>
          <cell r="DOY3">
            <v>6</v>
          </cell>
          <cell r="DOZ3">
            <v>6</v>
          </cell>
          <cell r="DPA3">
            <v>6</v>
          </cell>
          <cell r="DPB3">
            <v>6</v>
          </cell>
          <cell r="DPC3">
            <v>6</v>
          </cell>
          <cell r="DPD3">
            <v>6</v>
          </cell>
          <cell r="DPE3">
            <v>6</v>
          </cell>
          <cell r="DPF3">
            <v>6</v>
          </cell>
          <cell r="DPG3">
            <v>6</v>
          </cell>
          <cell r="DPH3">
            <v>6</v>
          </cell>
          <cell r="DPI3">
            <v>6</v>
          </cell>
          <cell r="DPJ3">
            <v>6</v>
          </cell>
          <cell r="DPK3">
            <v>6</v>
          </cell>
          <cell r="DPL3">
            <v>6</v>
          </cell>
          <cell r="DPM3">
            <v>6</v>
          </cell>
          <cell r="DPN3">
            <v>6</v>
          </cell>
          <cell r="DPO3">
            <v>6</v>
          </cell>
          <cell r="DPP3">
            <v>6</v>
          </cell>
          <cell r="DPQ3">
            <v>6</v>
          </cell>
          <cell r="DPR3">
            <v>6</v>
          </cell>
          <cell r="DPS3">
            <v>6</v>
          </cell>
          <cell r="DPT3">
            <v>6</v>
          </cell>
          <cell r="DPU3">
            <v>6</v>
          </cell>
          <cell r="DPV3">
            <v>6</v>
          </cell>
          <cell r="DPW3">
            <v>6</v>
          </cell>
          <cell r="DPX3">
            <v>6</v>
          </cell>
          <cell r="DPY3">
            <v>6</v>
          </cell>
          <cell r="DPZ3">
            <v>6</v>
          </cell>
          <cell r="DQA3">
            <v>6</v>
          </cell>
          <cell r="DQB3">
            <v>6</v>
          </cell>
          <cell r="DQC3">
            <v>6</v>
          </cell>
          <cell r="DQD3">
            <v>6</v>
          </cell>
          <cell r="DQE3">
            <v>6</v>
          </cell>
          <cell r="DQF3">
            <v>6</v>
          </cell>
          <cell r="DQG3">
            <v>6</v>
          </cell>
          <cell r="DQH3">
            <v>6</v>
          </cell>
          <cell r="DQI3">
            <v>6</v>
          </cell>
          <cell r="DQJ3">
            <v>6</v>
          </cell>
          <cell r="DQK3">
            <v>6</v>
          </cell>
          <cell r="DQL3">
            <v>6</v>
          </cell>
          <cell r="DQM3">
            <v>6</v>
          </cell>
          <cell r="DQN3">
            <v>6</v>
          </cell>
          <cell r="DQO3">
            <v>6</v>
          </cell>
          <cell r="DQP3">
            <v>6</v>
          </cell>
          <cell r="DQQ3">
            <v>6</v>
          </cell>
          <cell r="DQR3">
            <v>6</v>
          </cell>
          <cell r="DQS3">
            <v>6</v>
          </cell>
          <cell r="DQT3">
            <v>6</v>
          </cell>
          <cell r="DQU3">
            <v>6</v>
          </cell>
          <cell r="DQV3">
            <v>6</v>
          </cell>
          <cell r="DQW3">
            <v>6</v>
          </cell>
          <cell r="DQX3">
            <v>6</v>
          </cell>
          <cell r="DQY3">
            <v>6</v>
          </cell>
          <cell r="DQZ3">
            <v>6</v>
          </cell>
          <cell r="DRA3">
            <v>6</v>
          </cell>
          <cell r="DRB3">
            <v>6</v>
          </cell>
          <cell r="DRC3">
            <v>6</v>
          </cell>
          <cell r="DRD3">
            <v>6</v>
          </cell>
          <cell r="DRE3">
            <v>6</v>
          </cell>
          <cell r="DRF3">
            <v>6</v>
          </cell>
          <cell r="DRG3">
            <v>6</v>
          </cell>
          <cell r="DRH3">
            <v>6</v>
          </cell>
          <cell r="DRI3">
            <v>6</v>
          </cell>
          <cell r="DRJ3">
            <v>6</v>
          </cell>
          <cell r="DRK3">
            <v>6</v>
          </cell>
          <cell r="DRL3">
            <v>6</v>
          </cell>
          <cell r="DRM3">
            <v>6</v>
          </cell>
          <cell r="DRN3">
            <v>6</v>
          </cell>
          <cell r="DRO3">
            <v>6</v>
          </cell>
          <cell r="DRP3">
            <v>6</v>
          </cell>
          <cell r="DRQ3">
            <v>6</v>
          </cell>
          <cell r="DRR3">
            <v>6</v>
          </cell>
          <cell r="DRS3">
            <v>6</v>
          </cell>
          <cell r="DRT3">
            <v>6</v>
          </cell>
          <cell r="DRU3">
            <v>6</v>
          </cell>
          <cell r="DRV3">
            <v>6</v>
          </cell>
          <cell r="DRW3">
            <v>6</v>
          </cell>
          <cell r="DRX3">
            <v>6</v>
          </cell>
          <cell r="DRY3">
            <v>6</v>
          </cell>
          <cell r="DRZ3">
            <v>6</v>
          </cell>
          <cell r="DSA3">
            <v>6</v>
          </cell>
          <cell r="DSB3">
            <v>6</v>
          </cell>
          <cell r="DSC3">
            <v>6</v>
          </cell>
          <cell r="DSD3">
            <v>6</v>
          </cell>
          <cell r="DSE3">
            <v>6</v>
          </cell>
          <cell r="DSF3">
            <v>6</v>
          </cell>
          <cell r="DSG3">
            <v>6</v>
          </cell>
          <cell r="DSH3">
            <v>6</v>
          </cell>
          <cell r="DSI3">
            <v>6</v>
          </cell>
          <cell r="DSJ3">
            <v>6</v>
          </cell>
          <cell r="DSK3">
            <v>6</v>
          </cell>
          <cell r="DSL3">
            <v>6</v>
          </cell>
          <cell r="DSM3">
            <v>6</v>
          </cell>
          <cell r="DSN3">
            <v>6</v>
          </cell>
          <cell r="DSO3">
            <v>6</v>
          </cell>
          <cell r="DSP3">
            <v>6</v>
          </cell>
          <cell r="DSQ3">
            <v>6</v>
          </cell>
          <cell r="DSR3">
            <v>6</v>
          </cell>
          <cell r="DSS3">
            <v>6</v>
          </cell>
          <cell r="DST3">
            <v>6</v>
          </cell>
          <cell r="DSU3">
            <v>6</v>
          </cell>
          <cell r="DSV3">
            <v>6</v>
          </cell>
          <cell r="DSW3">
            <v>6</v>
          </cell>
          <cell r="DSX3">
            <v>6</v>
          </cell>
          <cell r="DSY3">
            <v>6</v>
          </cell>
          <cell r="DSZ3">
            <v>6</v>
          </cell>
          <cell r="DTA3">
            <v>6</v>
          </cell>
          <cell r="DTB3">
            <v>6</v>
          </cell>
          <cell r="DTC3">
            <v>6</v>
          </cell>
          <cell r="DTD3">
            <v>6</v>
          </cell>
          <cell r="DTE3">
            <v>6</v>
          </cell>
          <cell r="DTF3">
            <v>6</v>
          </cell>
          <cell r="DTG3">
            <v>6</v>
          </cell>
          <cell r="DTH3">
            <v>6</v>
          </cell>
          <cell r="DTI3">
            <v>6</v>
          </cell>
          <cell r="DTJ3">
            <v>6</v>
          </cell>
          <cell r="DTK3">
            <v>6</v>
          </cell>
          <cell r="DTL3">
            <v>6</v>
          </cell>
          <cell r="DTM3">
            <v>6</v>
          </cell>
          <cell r="DTN3">
            <v>6</v>
          </cell>
          <cell r="DTO3">
            <v>6</v>
          </cell>
          <cell r="DTP3">
            <v>6</v>
          </cell>
          <cell r="DTQ3">
            <v>6</v>
          </cell>
          <cell r="DTR3">
            <v>6</v>
          </cell>
          <cell r="DTS3">
            <v>6</v>
          </cell>
          <cell r="DTT3">
            <v>6</v>
          </cell>
          <cell r="DTU3">
            <v>6</v>
          </cell>
          <cell r="DTV3">
            <v>6</v>
          </cell>
          <cell r="DTW3">
            <v>6</v>
          </cell>
          <cell r="DTX3">
            <v>6</v>
          </cell>
          <cell r="DTY3">
            <v>6</v>
          </cell>
          <cell r="DTZ3">
            <v>6</v>
          </cell>
          <cell r="DUA3">
            <v>6</v>
          </cell>
          <cell r="DUB3">
            <v>6</v>
          </cell>
          <cell r="DUC3">
            <v>6</v>
          </cell>
          <cell r="DUD3">
            <v>6</v>
          </cell>
          <cell r="DUE3">
            <v>6</v>
          </cell>
          <cell r="DUF3">
            <v>6</v>
          </cell>
          <cell r="DUG3">
            <v>6</v>
          </cell>
          <cell r="DUH3">
            <v>6</v>
          </cell>
          <cell r="DUI3">
            <v>6</v>
          </cell>
          <cell r="DUJ3">
            <v>6</v>
          </cell>
          <cell r="DUK3">
            <v>6</v>
          </cell>
          <cell r="DUL3">
            <v>6</v>
          </cell>
          <cell r="DUM3">
            <v>6</v>
          </cell>
          <cell r="DUN3">
            <v>6</v>
          </cell>
          <cell r="DUO3">
            <v>6</v>
          </cell>
          <cell r="DUP3">
            <v>6</v>
          </cell>
          <cell r="DUQ3">
            <v>6</v>
          </cell>
          <cell r="DUR3">
            <v>6</v>
          </cell>
          <cell r="DUS3">
            <v>6</v>
          </cell>
          <cell r="DUT3">
            <v>6</v>
          </cell>
          <cell r="DUU3">
            <v>6</v>
          </cell>
          <cell r="DUV3">
            <v>6</v>
          </cell>
          <cell r="DUW3">
            <v>6</v>
          </cell>
          <cell r="DUX3">
            <v>6</v>
          </cell>
          <cell r="DUY3">
            <v>6</v>
          </cell>
          <cell r="DUZ3">
            <v>6</v>
          </cell>
          <cell r="DVA3">
            <v>6</v>
          </cell>
          <cell r="DVB3">
            <v>6</v>
          </cell>
          <cell r="DVC3">
            <v>6</v>
          </cell>
          <cell r="DVD3">
            <v>6</v>
          </cell>
          <cell r="DVE3">
            <v>6</v>
          </cell>
          <cell r="DVF3">
            <v>6</v>
          </cell>
          <cell r="DVG3">
            <v>6</v>
          </cell>
          <cell r="DVH3">
            <v>6</v>
          </cell>
          <cell r="DVI3">
            <v>6</v>
          </cell>
          <cell r="DVJ3">
            <v>6</v>
          </cell>
          <cell r="DVK3">
            <v>6</v>
          </cell>
          <cell r="DVL3">
            <v>6</v>
          </cell>
          <cell r="DVM3">
            <v>6</v>
          </cell>
          <cell r="DVN3">
            <v>6</v>
          </cell>
          <cell r="DVO3">
            <v>6</v>
          </cell>
          <cell r="DVP3">
            <v>6</v>
          </cell>
          <cell r="DVQ3">
            <v>6</v>
          </cell>
          <cell r="DVR3">
            <v>6</v>
          </cell>
          <cell r="DVS3">
            <v>6</v>
          </cell>
          <cell r="DVT3">
            <v>6</v>
          </cell>
          <cell r="DVU3">
            <v>6</v>
          </cell>
          <cell r="DVV3">
            <v>6</v>
          </cell>
          <cell r="DVW3">
            <v>6</v>
          </cell>
          <cell r="DVX3">
            <v>6</v>
          </cell>
          <cell r="DVY3">
            <v>6</v>
          </cell>
          <cell r="DVZ3">
            <v>6</v>
          </cell>
          <cell r="DWA3">
            <v>6</v>
          </cell>
          <cell r="DWB3">
            <v>6</v>
          </cell>
          <cell r="DWC3">
            <v>6</v>
          </cell>
          <cell r="DWD3">
            <v>6</v>
          </cell>
          <cell r="DWE3">
            <v>6</v>
          </cell>
          <cell r="DWF3">
            <v>6</v>
          </cell>
          <cell r="DWG3">
            <v>6</v>
          </cell>
          <cell r="DWH3">
            <v>6</v>
          </cell>
          <cell r="DWI3">
            <v>6</v>
          </cell>
          <cell r="DWJ3">
            <v>6</v>
          </cell>
          <cell r="DWK3">
            <v>6</v>
          </cell>
          <cell r="DWL3">
            <v>6</v>
          </cell>
          <cell r="DWM3">
            <v>6</v>
          </cell>
          <cell r="DWN3">
            <v>6</v>
          </cell>
          <cell r="DWO3">
            <v>6</v>
          </cell>
          <cell r="DWP3">
            <v>6</v>
          </cell>
          <cell r="DWQ3">
            <v>6</v>
          </cell>
          <cell r="DWR3">
            <v>6</v>
          </cell>
          <cell r="DWS3">
            <v>6</v>
          </cell>
          <cell r="DWT3">
            <v>6</v>
          </cell>
          <cell r="DWU3">
            <v>6</v>
          </cell>
          <cell r="DWV3">
            <v>6</v>
          </cell>
          <cell r="DWW3">
            <v>6</v>
          </cell>
          <cell r="DWX3">
            <v>6</v>
          </cell>
          <cell r="DWY3">
            <v>6</v>
          </cell>
          <cell r="DWZ3">
            <v>6</v>
          </cell>
          <cell r="DXA3">
            <v>6</v>
          </cell>
          <cell r="DXB3">
            <v>6</v>
          </cell>
          <cell r="DXC3">
            <v>6</v>
          </cell>
          <cell r="DXD3">
            <v>6</v>
          </cell>
          <cell r="DXE3">
            <v>6</v>
          </cell>
          <cell r="DXF3">
            <v>6</v>
          </cell>
          <cell r="DXG3">
            <v>6</v>
          </cell>
          <cell r="DXH3">
            <v>6</v>
          </cell>
          <cell r="DXI3">
            <v>6</v>
          </cell>
          <cell r="DXJ3">
            <v>6</v>
          </cell>
          <cell r="DXK3">
            <v>6</v>
          </cell>
          <cell r="DXL3">
            <v>6</v>
          </cell>
          <cell r="DXM3">
            <v>6</v>
          </cell>
          <cell r="DXN3">
            <v>6</v>
          </cell>
          <cell r="DXO3">
            <v>6</v>
          </cell>
          <cell r="DXP3">
            <v>6</v>
          </cell>
          <cell r="DXQ3">
            <v>6</v>
          </cell>
          <cell r="DXR3">
            <v>6</v>
          </cell>
          <cell r="DXS3">
            <v>6</v>
          </cell>
          <cell r="DXT3">
            <v>6</v>
          </cell>
          <cell r="DXU3">
            <v>6</v>
          </cell>
          <cell r="DXV3">
            <v>6</v>
          </cell>
          <cell r="DXW3">
            <v>6</v>
          </cell>
          <cell r="DXX3">
            <v>6</v>
          </cell>
          <cell r="DXY3">
            <v>6</v>
          </cell>
          <cell r="DXZ3">
            <v>6</v>
          </cell>
          <cell r="DYA3">
            <v>6</v>
          </cell>
          <cell r="DYB3">
            <v>6</v>
          </cell>
          <cell r="DYC3">
            <v>6</v>
          </cell>
          <cell r="DYD3">
            <v>6</v>
          </cell>
          <cell r="DYE3">
            <v>6</v>
          </cell>
          <cell r="DYF3">
            <v>6</v>
          </cell>
          <cell r="DYG3">
            <v>6</v>
          </cell>
          <cell r="DYH3">
            <v>6</v>
          </cell>
          <cell r="DYI3">
            <v>6</v>
          </cell>
          <cell r="DYJ3">
            <v>6</v>
          </cell>
          <cell r="DYK3">
            <v>6</v>
          </cell>
          <cell r="DYL3">
            <v>6</v>
          </cell>
          <cell r="DYM3">
            <v>6</v>
          </cell>
          <cell r="DYN3">
            <v>6</v>
          </cell>
          <cell r="DYO3">
            <v>6</v>
          </cell>
          <cell r="DYP3">
            <v>6</v>
          </cell>
          <cell r="DYQ3">
            <v>6</v>
          </cell>
          <cell r="DYR3">
            <v>6</v>
          </cell>
          <cell r="DYS3">
            <v>6</v>
          </cell>
          <cell r="DYT3">
            <v>6</v>
          </cell>
          <cell r="DYU3">
            <v>6</v>
          </cell>
          <cell r="DYV3">
            <v>6</v>
          </cell>
          <cell r="DYW3">
            <v>6</v>
          </cell>
          <cell r="DYX3">
            <v>6</v>
          </cell>
          <cell r="DYY3">
            <v>6</v>
          </cell>
          <cell r="DYZ3">
            <v>6</v>
          </cell>
          <cell r="DZA3">
            <v>6</v>
          </cell>
          <cell r="DZB3">
            <v>6</v>
          </cell>
          <cell r="DZC3">
            <v>6</v>
          </cell>
          <cell r="DZD3">
            <v>6</v>
          </cell>
          <cell r="DZE3">
            <v>6</v>
          </cell>
          <cell r="DZF3">
            <v>6</v>
          </cell>
          <cell r="DZG3">
            <v>6</v>
          </cell>
          <cell r="DZH3">
            <v>6</v>
          </cell>
          <cell r="DZI3">
            <v>6</v>
          </cell>
          <cell r="DZJ3">
            <v>6</v>
          </cell>
          <cell r="DZK3">
            <v>6</v>
          </cell>
          <cell r="DZL3">
            <v>6</v>
          </cell>
          <cell r="DZM3">
            <v>6</v>
          </cell>
          <cell r="DZN3">
            <v>6</v>
          </cell>
          <cell r="DZO3">
            <v>6</v>
          </cell>
          <cell r="DZP3">
            <v>6</v>
          </cell>
          <cell r="DZQ3">
            <v>6</v>
          </cell>
          <cell r="DZR3">
            <v>6</v>
          </cell>
          <cell r="DZS3">
            <v>6</v>
          </cell>
          <cell r="DZT3">
            <v>6</v>
          </cell>
          <cell r="DZU3">
            <v>6</v>
          </cell>
          <cell r="DZV3">
            <v>6</v>
          </cell>
          <cell r="DZW3">
            <v>6</v>
          </cell>
          <cell r="DZX3">
            <v>6</v>
          </cell>
          <cell r="DZY3">
            <v>6</v>
          </cell>
          <cell r="DZZ3">
            <v>6</v>
          </cell>
          <cell r="EAA3">
            <v>6</v>
          </cell>
          <cell r="EAB3">
            <v>6</v>
          </cell>
          <cell r="EAC3">
            <v>6</v>
          </cell>
          <cell r="EAD3">
            <v>6</v>
          </cell>
          <cell r="EAE3">
            <v>6</v>
          </cell>
          <cell r="EAF3">
            <v>6</v>
          </cell>
          <cell r="EAG3">
            <v>6</v>
          </cell>
          <cell r="EAH3">
            <v>6</v>
          </cell>
          <cell r="EAI3">
            <v>6</v>
          </cell>
          <cell r="EAJ3">
            <v>6</v>
          </cell>
          <cell r="EAK3">
            <v>6</v>
          </cell>
          <cell r="EAL3">
            <v>6</v>
          </cell>
          <cell r="EAM3">
            <v>6</v>
          </cell>
          <cell r="EAN3">
            <v>6</v>
          </cell>
          <cell r="EAO3">
            <v>6</v>
          </cell>
          <cell r="EAP3">
            <v>6</v>
          </cell>
          <cell r="EAQ3">
            <v>6</v>
          </cell>
          <cell r="EAR3">
            <v>6</v>
          </cell>
          <cell r="EAS3">
            <v>6</v>
          </cell>
          <cell r="EAT3">
            <v>6</v>
          </cell>
          <cell r="EAU3">
            <v>6</v>
          </cell>
          <cell r="EAV3">
            <v>6</v>
          </cell>
          <cell r="EAW3">
            <v>6</v>
          </cell>
          <cell r="EAX3">
            <v>6</v>
          </cell>
          <cell r="EAY3">
            <v>6</v>
          </cell>
          <cell r="EAZ3">
            <v>6</v>
          </cell>
          <cell r="EBA3">
            <v>6</v>
          </cell>
          <cell r="EBB3">
            <v>6</v>
          </cell>
          <cell r="EBC3">
            <v>6</v>
          </cell>
          <cell r="EBD3">
            <v>6</v>
          </cell>
          <cell r="EBE3">
            <v>6</v>
          </cell>
          <cell r="EBF3">
            <v>6</v>
          </cell>
          <cell r="EBG3">
            <v>6</v>
          </cell>
          <cell r="EBH3">
            <v>6</v>
          </cell>
          <cell r="EBI3">
            <v>6</v>
          </cell>
          <cell r="EBJ3">
            <v>6</v>
          </cell>
          <cell r="EBK3">
            <v>6</v>
          </cell>
          <cell r="EBL3">
            <v>6</v>
          </cell>
          <cell r="EBM3">
            <v>6</v>
          </cell>
          <cell r="EBN3">
            <v>6</v>
          </cell>
          <cell r="EBO3">
            <v>6</v>
          </cell>
          <cell r="EBP3">
            <v>6</v>
          </cell>
          <cell r="EBQ3">
            <v>6</v>
          </cell>
          <cell r="EBR3">
            <v>6</v>
          </cell>
          <cell r="EBS3">
            <v>6</v>
          </cell>
          <cell r="EBT3">
            <v>6</v>
          </cell>
          <cell r="EBU3">
            <v>6</v>
          </cell>
          <cell r="EBV3">
            <v>6</v>
          </cell>
          <cell r="EBW3">
            <v>6</v>
          </cell>
          <cell r="EBX3">
            <v>6</v>
          </cell>
          <cell r="EBY3">
            <v>6</v>
          </cell>
          <cell r="EBZ3">
            <v>6</v>
          </cell>
          <cell r="ECA3">
            <v>6</v>
          </cell>
          <cell r="ECB3">
            <v>6</v>
          </cell>
          <cell r="ECC3">
            <v>6</v>
          </cell>
          <cell r="ECD3">
            <v>6</v>
          </cell>
          <cell r="ECE3">
            <v>6</v>
          </cell>
          <cell r="ECF3">
            <v>6</v>
          </cell>
          <cell r="ECG3">
            <v>6</v>
          </cell>
          <cell r="ECH3">
            <v>6</v>
          </cell>
          <cell r="ECI3">
            <v>6</v>
          </cell>
          <cell r="ECJ3">
            <v>6</v>
          </cell>
          <cell r="ECK3">
            <v>6</v>
          </cell>
          <cell r="ECL3">
            <v>6</v>
          </cell>
          <cell r="ECM3">
            <v>6</v>
          </cell>
          <cell r="ECN3">
            <v>6</v>
          </cell>
          <cell r="ECO3">
            <v>6</v>
          </cell>
          <cell r="ECP3">
            <v>6</v>
          </cell>
          <cell r="ECQ3">
            <v>6</v>
          </cell>
          <cell r="ECR3">
            <v>6</v>
          </cell>
          <cell r="ECS3">
            <v>6</v>
          </cell>
          <cell r="ECT3">
            <v>6</v>
          </cell>
          <cell r="ECU3">
            <v>6</v>
          </cell>
          <cell r="ECV3">
            <v>6</v>
          </cell>
          <cell r="ECW3">
            <v>6</v>
          </cell>
          <cell r="ECX3">
            <v>6</v>
          </cell>
          <cell r="ECY3">
            <v>6</v>
          </cell>
          <cell r="ECZ3">
            <v>6</v>
          </cell>
          <cell r="EDA3">
            <v>6</v>
          </cell>
          <cell r="EDB3">
            <v>6</v>
          </cell>
          <cell r="EDC3">
            <v>6</v>
          </cell>
          <cell r="EDD3">
            <v>6</v>
          </cell>
          <cell r="EDE3">
            <v>6</v>
          </cell>
          <cell r="EDF3">
            <v>6</v>
          </cell>
          <cell r="EDG3">
            <v>6</v>
          </cell>
          <cell r="EDH3">
            <v>6</v>
          </cell>
          <cell r="EDI3">
            <v>6</v>
          </cell>
          <cell r="EDJ3">
            <v>6</v>
          </cell>
          <cell r="EDK3">
            <v>6</v>
          </cell>
          <cell r="EDL3">
            <v>6</v>
          </cell>
          <cell r="EDM3">
            <v>6</v>
          </cell>
          <cell r="EDN3">
            <v>6</v>
          </cell>
          <cell r="EDO3">
            <v>6</v>
          </cell>
          <cell r="EDP3">
            <v>6</v>
          </cell>
          <cell r="EDQ3">
            <v>6</v>
          </cell>
          <cell r="EDR3">
            <v>6</v>
          </cell>
          <cell r="EDS3">
            <v>6</v>
          </cell>
          <cell r="EDT3">
            <v>6</v>
          </cell>
          <cell r="EDU3">
            <v>6</v>
          </cell>
          <cell r="EDV3">
            <v>6</v>
          </cell>
          <cell r="EDW3">
            <v>6</v>
          </cell>
          <cell r="EDX3">
            <v>6</v>
          </cell>
          <cell r="EDY3">
            <v>6</v>
          </cell>
          <cell r="EDZ3">
            <v>6</v>
          </cell>
          <cell r="EEA3">
            <v>6</v>
          </cell>
          <cell r="EEB3">
            <v>6</v>
          </cell>
          <cell r="EEC3">
            <v>6</v>
          </cell>
          <cell r="EED3">
            <v>6</v>
          </cell>
          <cell r="EEE3">
            <v>6</v>
          </cell>
          <cell r="EEF3">
            <v>6</v>
          </cell>
          <cell r="EEG3">
            <v>6</v>
          </cell>
          <cell r="EEH3">
            <v>6</v>
          </cell>
          <cell r="EEI3">
            <v>6</v>
          </cell>
          <cell r="EEJ3">
            <v>6</v>
          </cell>
          <cell r="EEK3">
            <v>6</v>
          </cell>
          <cell r="EEL3">
            <v>6</v>
          </cell>
          <cell r="EEM3">
            <v>6</v>
          </cell>
          <cell r="EEN3">
            <v>6</v>
          </cell>
          <cell r="EEO3">
            <v>6</v>
          </cell>
          <cell r="EEP3">
            <v>6</v>
          </cell>
          <cell r="EEQ3">
            <v>6</v>
          </cell>
          <cell r="EER3">
            <v>6</v>
          </cell>
          <cell r="EES3">
            <v>6</v>
          </cell>
          <cell r="EET3">
            <v>6</v>
          </cell>
          <cell r="EEU3">
            <v>6</v>
          </cell>
          <cell r="EEV3">
            <v>6</v>
          </cell>
          <cell r="EEW3">
            <v>6</v>
          </cell>
          <cell r="EEX3">
            <v>6</v>
          </cell>
          <cell r="EEY3">
            <v>6</v>
          </cell>
          <cell r="EEZ3">
            <v>6</v>
          </cell>
          <cell r="EFA3">
            <v>6</v>
          </cell>
          <cell r="EFB3">
            <v>6</v>
          </cell>
          <cell r="EFC3">
            <v>6</v>
          </cell>
          <cell r="EFD3">
            <v>6</v>
          </cell>
          <cell r="EFE3">
            <v>6</v>
          </cell>
          <cell r="EFF3">
            <v>6</v>
          </cell>
          <cell r="EFG3">
            <v>6</v>
          </cell>
          <cell r="EFH3">
            <v>6</v>
          </cell>
          <cell r="EFI3">
            <v>6</v>
          </cell>
          <cell r="EFJ3">
            <v>6</v>
          </cell>
          <cell r="EFK3">
            <v>6</v>
          </cell>
          <cell r="EFL3">
            <v>6</v>
          </cell>
          <cell r="EFM3">
            <v>6</v>
          </cell>
          <cell r="EFN3">
            <v>6</v>
          </cell>
          <cell r="EFO3">
            <v>6</v>
          </cell>
          <cell r="EFP3">
            <v>6</v>
          </cell>
          <cell r="EFQ3">
            <v>6</v>
          </cell>
          <cell r="EFR3">
            <v>6</v>
          </cell>
          <cell r="EFS3">
            <v>6</v>
          </cell>
          <cell r="EFT3">
            <v>6</v>
          </cell>
          <cell r="EFU3">
            <v>6</v>
          </cell>
          <cell r="EFV3">
            <v>6</v>
          </cell>
          <cell r="EFW3">
            <v>6</v>
          </cell>
          <cell r="EFX3">
            <v>6</v>
          </cell>
          <cell r="EFY3">
            <v>6</v>
          </cell>
          <cell r="EFZ3">
            <v>6</v>
          </cell>
          <cell r="EGA3">
            <v>6</v>
          </cell>
          <cell r="EGB3">
            <v>6</v>
          </cell>
          <cell r="EGC3">
            <v>6</v>
          </cell>
          <cell r="EGD3">
            <v>6</v>
          </cell>
          <cell r="EGE3">
            <v>6</v>
          </cell>
          <cell r="EGF3">
            <v>6</v>
          </cell>
          <cell r="EGG3">
            <v>6</v>
          </cell>
          <cell r="EGH3">
            <v>6</v>
          </cell>
          <cell r="EGI3">
            <v>6</v>
          </cell>
          <cell r="EGJ3">
            <v>6</v>
          </cell>
          <cell r="EGK3">
            <v>6</v>
          </cell>
          <cell r="EGL3">
            <v>6</v>
          </cell>
          <cell r="EGM3">
            <v>6</v>
          </cell>
          <cell r="EGN3">
            <v>6</v>
          </cell>
          <cell r="EGO3">
            <v>6</v>
          </cell>
          <cell r="EGP3">
            <v>6</v>
          </cell>
          <cell r="EGQ3">
            <v>6</v>
          </cell>
          <cell r="EGR3">
            <v>6</v>
          </cell>
          <cell r="EGS3">
            <v>6</v>
          </cell>
          <cell r="EGT3">
            <v>6</v>
          </cell>
          <cell r="EGU3">
            <v>6</v>
          </cell>
          <cell r="EGV3">
            <v>6</v>
          </cell>
          <cell r="EGW3">
            <v>6</v>
          </cell>
          <cell r="EGX3">
            <v>6</v>
          </cell>
          <cell r="EGY3">
            <v>4</v>
          </cell>
        </row>
        <row r="4">
          <cell r="D4">
            <v>80</v>
          </cell>
          <cell r="E4">
            <v>360</v>
          </cell>
          <cell r="F4">
            <v>114</v>
          </cell>
          <cell r="G4">
            <v>114</v>
          </cell>
          <cell r="H4">
            <v>114</v>
          </cell>
          <cell r="I4">
            <v>114.4</v>
          </cell>
          <cell r="J4">
            <v>114</v>
          </cell>
          <cell r="K4">
            <v>35</v>
          </cell>
          <cell r="L4">
            <v>114</v>
          </cell>
          <cell r="M4">
            <v>66.5</v>
          </cell>
          <cell r="N4">
            <v>99</v>
          </cell>
          <cell r="O4">
            <v>99</v>
          </cell>
          <cell r="P4">
            <v>27.9</v>
          </cell>
          <cell r="Q4">
            <v>80</v>
          </cell>
          <cell r="R4">
            <v>360</v>
          </cell>
          <cell r="S4">
            <v>64.5</v>
          </cell>
          <cell r="T4">
            <v>64.5</v>
          </cell>
          <cell r="U4">
            <v>360</v>
          </cell>
          <cell r="V4">
            <v>58.5</v>
          </cell>
          <cell r="W4">
            <v>58.5</v>
          </cell>
          <cell r="X4">
            <v>64.5</v>
          </cell>
          <cell r="Y4">
            <v>64.5</v>
          </cell>
          <cell r="Z4">
            <v>66.5</v>
          </cell>
          <cell r="AA4">
            <v>66.5</v>
          </cell>
          <cell r="AB4">
            <v>67</v>
          </cell>
          <cell r="AC4">
            <v>60</v>
          </cell>
          <cell r="AD4">
            <v>63.5</v>
          </cell>
          <cell r="AE4">
            <v>63.5</v>
          </cell>
          <cell r="AF4">
            <v>63.5</v>
          </cell>
          <cell r="AG4">
            <v>62.5</v>
          </cell>
          <cell r="AH4">
            <v>62.5</v>
          </cell>
          <cell r="AI4">
            <v>59.5</v>
          </cell>
          <cell r="AJ4">
            <v>62.5</v>
          </cell>
          <cell r="AK4">
            <v>65</v>
          </cell>
          <cell r="AL4">
            <v>63.5</v>
          </cell>
          <cell r="AM4">
            <v>60</v>
          </cell>
          <cell r="AN4">
            <v>64</v>
          </cell>
          <cell r="AO4">
            <v>59.5</v>
          </cell>
          <cell r="AP4">
            <v>59</v>
          </cell>
          <cell r="AQ4">
            <v>59</v>
          </cell>
          <cell r="AR4">
            <v>59</v>
          </cell>
          <cell r="AS4">
            <v>69</v>
          </cell>
          <cell r="AT4">
            <v>69</v>
          </cell>
          <cell r="AU4">
            <v>58.5</v>
          </cell>
          <cell r="AV4">
            <v>69</v>
          </cell>
          <cell r="AW4">
            <v>58.5</v>
          </cell>
          <cell r="AX4">
            <v>69</v>
          </cell>
          <cell r="AY4">
            <v>60.5</v>
          </cell>
          <cell r="AZ4">
            <v>62</v>
          </cell>
          <cell r="BA4">
            <v>62</v>
          </cell>
          <cell r="BB4">
            <v>62</v>
          </cell>
          <cell r="BC4">
            <v>59</v>
          </cell>
          <cell r="BD4">
            <v>59</v>
          </cell>
          <cell r="BE4">
            <v>59</v>
          </cell>
          <cell r="BF4">
            <v>59</v>
          </cell>
          <cell r="BG4">
            <v>64</v>
          </cell>
          <cell r="BH4">
            <v>58.5</v>
          </cell>
          <cell r="BI4">
            <v>64</v>
          </cell>
          <cell r="BJ4">
            <v>64</v>
          </cell>
          <cell r="BK4">
            <v>58.5</v>
          </cell>
          <cell r="BL4">
            <v>63.5</v>
          </cell>
          <cell r="BM4">
            <v>63.5</v>
          </cell>
          <cell r="BN4">
            <v>63.5</v>
          </cell>
          <cell r="BO4">
            <v>63.5</v>
          </cell>
          <cell r="BP4">
            <v>64</v>
          </cell>
          <cell r="BQ4">
            <v>64</v>
          </cell>
          <cell r="BR4">
            <v>360</v>
          </cell>
          <cell r="BS4">
            <v>94</v>
          </cell>
          <cell r="BT4">
            <v>98.5</v>
          </cell>
          <cell r="BU4">
            <v>98.5</v>
          </cell>
          <cell r="BV4">
            <v>98.5</v>
          </cell>
          <cell r="BW4">
            <v>98.5</v>
          </cell>
          <cell r="BX4">
            <v>92</v>
          </cell>
          <cell r="BY4">
            <v>88</v>
          </cell>
          <cell r="BZ4">
            <v>92</v>
          </cell>
          <cell r="CA4">
            <v>92</v>
          </cell>
          <cell r="CB4">
            <v>93.5</v>
          </cell>
          <cell r="CC4">
            <v>93.5</v>
          </cell>
          <cell r="CD4">
            <v>88.5</v>
          </cell>
          <cell r="CE4">
            <v>93.5</v>
          </cell>
          <cell r="CF4">
            <v>93.5</v>
          </cell>
          <cell r="CG4">
            <v>92.5</v>
          </cell>
          <cell r="CH4">
            <v>90</v>
          </cell>
          <cell r="CI4">
            <v>90</v>
          </cell>
          <cell r="CJ4">
            <v>65</v>
          </cell>
          <cell r="CK4">
            <v>65</v>
          </cell>
          <cell r="CL4">
            <v>64.5</v>
          </cell>
          <cell r="CM4">
            <v>65.5</v>
          </cell>
          <cell r="CN4">
            <v>65.5</v>
          </cell>
          <cell r="CO4">
            <v>64.5</v>
          </cell>
          <cell r="CP4">
            <v>66</v>
          </cell>
          <cell r="CQ4">
            <v>65</v>
          </cell>
          <cell r="CR4">
            <v>66</v>
          </cell>
          <cell r="CS4">
            <v>66</v>
          </cell>
          <cell r="CT4">
            <v>65</v>
          </cell>
          <cell r="CU4">
            <v>65</v>
          </cell>
          <cell r="CV4">
            <v>66</v>
          </cell>
          <cell r="CW4">
            <v>66</v>
          </cell>
          <cell r="CX4">
            <v>66</v>
          </cell>
          <cell r="CY4">
            <v>64.5</v>
          </cell>
          <cell r="CZ4">
            <v>65</v>
          </cell>
          <cell r="DA4">
            <v>63</v>
          </cell>
          <cell r="DB4">
            <v>91.5</v>
          </cell>
          <cell r="DC4">
            <v>91</v>
          </cell>
          <cell r="DD4">
            <v>91.5</v>
          </cell>
          <cell r="DE4">
            <v>91.5</v>
          </cell>
          <cell r="DF4">
            <v>91.5</v>
          </cell>
          <cell r="DG4">
            <v>91.5</v>
          </cell>
          <cell r="DH4">
            <v>87</v>
          </cell>
          <cell r="DI4">
            <v>87</v>
          </cell>
          <cell r="DJ4">
            <v>87</v>
          </cell>
          <cell r="DK4">
            <v>82.5</v>
          </cell>
          <cell r="DL4">
            <v>87</v>
          </cell>
          <cell r="DM4">
            <v>82.5</v>
          </cell>
          <cell r="DN4">
            <v>87</v>
          </cell>
          <cell r="DO4">
            <v>89.5</v>
          </cell>
          <cell r="DP4">
            <v>91.5</v>
          </cell>
          <cell r="DQ4">
            <v>91.5</v>
          </cell>
          <cell r="DR4">
            <v>91.5</v>
          </cell>
          <cell r="DS4">
            <v>91.5</v>
          </cell>
          <cell r="DT4">
            <v>86.5</v>
          </cell>
          <cell r="DU4">
            <v>86.5</v>
          </cell>
          <cell r="DV4">
            <v>91</v>
          </cell>
          <cell r="DW4">
            <v>91</v>
          </cell>
          <cell r="DX4">
            <v>91</v>
          </cell>
          <cell r="DY4">
            <v>360</v>
          </cell>
          <cell r="DZ4">
            <v>82</v>
          </cell>
          <cell r="EA4">
            <v>82</v>
          </cell>
          <cell r="EB4">
            <v>95</v>
          </cell>
          <cell r="EC4">
            <v>88.5</v>
          </cell>
          <cell r="ED4">
            <v>95</v>
          </cell>
          <cell r="EE4">
            <v>95</v>
          </cell>
          <cell r="EF4">
            <v>88.5</v>
          </cell>
          <cell r="EG4">
            <v>95</v>
          </cell>
          <cell r="EH4">
            <v>91</v>
          </cell>
          <cell r="EI4">
            <v>93</v>
          </cell>
          <cell r="EJ4">
            <v>91</v>
          </cell>
          <cell r="EK4">
            <v>91</v>
          </cell>
          <cell r="EL4">
            <v>93</v>
          </cell>
          <cell r="EM4">
            <v>91</v>
          </cell>
          <cell r="EN4">
            <v>93</v>
          </cell>
          <cell r="EO4">
            <v>92</v>
          </cell>
          <cell r="EP4">
            <v>92</v>
          </cell>
          <cell r="EQ4">
            <v>92</v>
          </cell>
          <cell r="ER4">
            <v>85.5</v>
          </cell>
          <cell r="ES4">
            <v>84</v>
          </cell>
          <cell r="ET4">
            <v>84</v>
          </cell>
          <cell r="EU4">
            <v>11</v>
          </cell>
          <cell r="EV4">
            <v>11.5</v>
          </cell>
          <cell r="EW4">
            <v>13.2</v>
          </cell>
          <cell r="EX4">
            <v>11.4</v>
          </cell>
          <cell r="EY4">
            <v>13</v>
          </cell>
          <cell r="EZ4">
            <v>360</v>
          </cell>
          <cell r="FA4">
            <v>63</v>
          </cell>
          <cell r="FB4">
            <v>104.5</v>
          </cell>
          <cell r="FC4">
            <v>104</v>
          </cell>
          <cell r="FD4">
            <v>104</v>
          </cell>
          <cell r="FE4">
            <v>104.5</v>
          </cell>
          <cell r="FF4">
            <v>62.5</v>
          </cell>
          <cell r="FG4">
            <v>66</v>
          </cell>
          <cell r="FH4">
            <v>65.5</v>
          </cell>
          <cell r="FI4">
            <v>65.5</v>
          </cell>
          <cell r="FJ4">
            <v>66</v>
          </cell>
          <cell r="FK4">
            <v>66</v>
          </cell>
          <cell r="FL4">
            <v>62.5</v>
          </cell>
          <cell r="FM4">
            <v>89.5</v>
          </cell>
          <cell r="FN4">
            <v>91</v>
          </cell>
          <cell r="FO4">
            <v>90.8</v>
          </cell>
          <cell r="FP4">
            <v>90.5</v>
          </cell>
          <cell r="FQ4">
            <v>92</v>
          </cell>
          <cell r="FR4">
            <v>91</v>
          </cell>
          <cell r="FS4">
            <v>31</v>
          </cell>
          <cell r="FT4">
            <v>30</v>
          </cell>
          <cell r="FU4">
            <v>30.5</v>
          </cell>
          <cell r="FV4">
            <v>61.3</v>
          </cell>
          <cell r="FW4">
            <v>64</v>
          </cell>
          <cell r="FX4">
            <v>88</v>
          </cell>
          <cell r="FY4">
            <v>88</v>
          </cell>
          <cell r="FZ4">
            <v>93</v>
          </cell>
          <cell r="GA4">
            <v>93</v>
          </cell>
          <cell r="GB4">
            <v>93</v>
          </cell>
          <cell r="GC4">
            <v>84</v>
          </cell>
          <cell r="GD4">
            <v>92</v>
          </cell>
          <cell r="GE4">
            <v>66.5</v>
          </cell>
          <cell r="GF4">
            <v>63</v>
          </cell>
          <cell r="GG4">
            <v>65</v>
          </cell>
          <cell r="GH4">
            <v>30.5</v>
          </cell>
          <cell r="GI4">
            <v>30.5</v>
          </cell>
          <cell r="GJ4">
            <v>30</v>
          </cell>
          <cell r="GK4">
            <v>64</v>
          </cell>
          <cell r="GL4">
            <v>68.5</v>
          </cell>
          <cell r="GM4">
            <v>68.5</v>
          </cell>
          <cell r="GN4">
            <v>68.5</v>
          </cell>
          <cell r="GO4">
            <v>64</v>
          </cell>
          <cell r="GP4">
            <v>92</v>
          </cell>
          <cell r="GQ4">
            <v>92</v>
          </cell>
          <cell r="GR4">
            <v>95</v>
          </cell>
          <cell r="GS4">
            <v>90.5</v>
          </cell>
          <cell r="GT4">
            <v>93.8</v>
          </cell>
          <cell r="GU4">
            <v>89.5</v>
          </cell>
          <cell r="GV4">
            <v>91.5</v>
          </cell>
          <cell r="GW4">
            <v>91.5</v>
          </cell>
          <cell r="GX4">
            <v>98.5</v>
          </cell>
          <cell r="GY4">
            <v>92</v>
          </cell>
          <cell r="GZ4">
            <v>91</v>
          </cell>
          <cell r="HA4">
            <v>91</v>
          </cell>
          <cell r="HB4">
            <v>91</v>
          </cell>
          <cell r="HC4">
            <v>91.5</v>
          </cell>
          <cell r="HD4">
            <v>91.5</v>
          </cell>
          <cell r="HE4">
            <v>92</v>
          </cell>
          <cell r="HF4">
            <v>92</v>
          </cell>
          <cell r="HG4">
            <v>91</v>
          </cell>
          <cell r="HH4">
            <v>91</v>
          </cell>
          <cell r="HI4">
            <v>91</v>
          </cell>
          <cell r="HJ4">
            <v>360</v>
          </cell>
          <cell r="HK4">
            <v>360</v>
          </cell>
          <cell r="HL4">
            <v>63.5</v>
          </cell>
          <cell r="HM4">
            <v>92</v>
          </cell>
          <cell r="HN4">
            <v>26.5</v>
          </cell>
          <cell r="HO4">
            <v>360</v>
          </cell>
          <cell r="HP4">
            <v>88</v>
          </cell>
          <cell r="HQ4">
            <v>87</v>
          </cell>
          <cell r="HR4">
            <v>87.5</v>
          </cell>
          <cell r="HS4">
            <v>87</v>
          </cell>
          <cell r="HT4">
            <v>87.5</v>
          </cell>
          <cell r="HU4">
            <v>88</v>
          </cell>
          <cell r="HV4">
            <v>87.5</v>
          </cell>
          <cell r="HW4">
            <v>87</v>
          </cell>
          <cell r="HX4">
            <v>87</v>
          </cell>
          <cell r="HY4">
            <v>87</v>
          </cell>
          <cell r="HZ4">
            <v>87</v>
          </cell>
          <cell r="IA4">
            <v>87</v>
          </cell>
          <cell r="IB4">
            <v>87.5</v>
          </cell>
          <cell r="IC4">
            <v>87</v>
          </cell>
          <cell r="ID4">
            <v>86</v>
          </cell>
          <cell r="IE4">
            <v>85.5</v>
          </cell>
          <cell r="IF4">
            <v>85</v>
          </cell>
          <cell r="IG4">
            <v>85</v>
          </cell>
          <cell r="IH4">
            <v>85</v>
          </cell>
          <cell r="II4">
            <v>86</v>
          </cell>
          <cell r="IJ4">
            <v>87</v>
          </cell>
          <cell r="IK4">
            <v>89</v>
          </cell>
          <cell r="IL4">
            <v>89</v>
          </cell>
          <cell r="IM4">
            <v>88.5</v>
          </cell>
          <cell r="IN4">
            <v>88</v>
          </cell>
          <cell r="IO4">
            <v>88.5</v>
          </cell>
          <cell r="IP4">
            <v>88.5</v>
          </cell>
          <cell r="IQ4">
            <v>89.5</v>
          </cell>
          <cell r="IR4">
            <v>88</v>
          </cell>
          <cell r="IS4">
            <v>68</v>
          </cell>
          <cell r="IT4">
            <v>27</v>
          </cell>
          <cell r="IU4">
            <v>64.5</v>
          </cell>
          <cell r="IV4">
            <v>52</v>
          </cell>
          <cell r="IW4">
            <v>68</v>
          </cell>
          <cell r="IX4">
            <v>68</v>
          </cell>
          <cell r="IY4">
            <v>68</v>
          </cell>
          <cell r="IZ4">
            <v>67.5</v>
          </cell>
          <cell r="JA4">
            <v>67.5</v>
          </cell>
          <cell r="JB4">
            <v>67</v>
          </cell>
          <cell r="JC4">
            <v>67</v>
          </cell>
          <cell r="JD4">
            <v>67</v>
          </cell>
          <cell r="JE4">
            <v>67.5</v>
          </cell>
          <cell r="JF4">
            <v>67.5</v>
          </cell>
          <cell r="JG4">
            <v>68</v>
          </cell>
          <cell r="JH4">
            <v>68</v>
          </cell>
          <cell r="JI4">
            <v>64</v>
          </cell>
          <cell r="JJ4">
            <v>64</v>
          </cell>
          <cell r="JK4">
            <v>64</v>
          </cell>
          <cell r="JL4">
            <v>63.5</v>
          </cell>
          <cell r="JM4">
            <v>63.5</v>
          </cell>
          <cell r="JN4">
            <v>64</v>
          </cell>
          <cell r="JO4">
            <v>64.5</v>
          </cell>
          <cell r="JP4">
            <v>64.5</v>
          </cell>
          <cell r="JQ4">
            <v>64.5</v>
          </cell>
          <cell r="JR4">
            <v>65.5</v>
          </cell>
          <cell r="JS4">
            <v>65.5</v>
          </cell>
          <cell r="JT4">
            <v>65.5</v>
          </cell>
          <cell r="JU4">
            <v>65</v>
          </cell>
          <cell r="JV4">
            <v>65.5</v>
          </cell>
          <cell r="JW4">
            <v>65.5</v>
          </cell>
          <cell r="JX4">
            <v>66</v>
          </cell>
          <cell r="JY4">
            <v>62.3</v>
          </cell>
          <cell r="JZ4">
            <v>62.7</v>
          </cell>
          <cell r="KA4">
            <v>62.8</v>
          </cell>
          <cell r="KB4">
            <v>62.9</v>
          </cell>
          <cell r="KC4">
            <v>62.9</v>
          </cell>
          <cell r="KD4">
            <v>63</v>
          </cell>
          <cell r="KE4">
            <v>63.3</v>
          </cell>
          <cell r="KF4">
            <v>63.6</v>
          </cell>
          <cell r="KG4">
            <v>64</v>
          </cell>
          <cell r="KH4">
            <v>67.5</v>
          </cell>
          <cell r="KI4">
            <v>68</v>
          </cell>
          <cell r="KJ4">
            <v>67.5</v>
          </cell>
          <cell r="KK4">
            <v>68</v>
          </cell>
          <cell r="KL4">
            <v>67.5</v>
          </cell>
          <cell r="KM4">
            <v>67</v>
          </cell>
          <cell r="KN4">
            <v>67</v>
          </cell>
          <cell r="KO4">
            <v>67</v>
          </cell>
          <cell r="KP4">
            <v>67</v>
          </cell>
          <cell r="KQ4">
            <v>67.5</v>
          </cell>
          <cell r="KR4">
            <v>67.5</v>
          </cell>
          <cell r="KS4">
            <v>44</v>
          </cell>
          <cell r="KT4">
            <v>44</v>
          </cell>
          <cell r="KU4">
            <v>44</v>
          </cell>
          <cell r="KV4">
            <v>44.2</v>
          </cell>
          <cell r="KW4">
            <v>44.2</v>
          </cell>
          <cell r="KX4">
            <v>44.7</v>
          </cell>
          <cell r="KY4">
            <v>44.9</v>
          </cell>
          <cell r="KZ4">
            <v>44.9</v>
          </cell>
          <cell r="LA4">
            <v>45.2</v>
          </cell>
          <cell r="LB4">
            <v>45.2</v>
          </cell>
          <cell r="LC4">
            <v>45</v>
          </cell>
          <cell r="LD4">
            <v>45.2</v>
          </cell>
          <cell r="LE4">
            <v>45</v>
          </cell>
          <cell r="LF4">
            <v>45.2</v>
          </cell>
          <cell r="LG4">
            <v>44.6</v>
          </cell>
          <cell r="LH4">
            <v>45.5</v>
          </cell>
          <cell r="LI4">
            <v>44.8</v>
          </cell>
          <cell r="LJ4">
            <v>45.5</v>
          </cell>
          <cell r="LK4">
            <v>45</v>
          </cell>
          <cell r="LL4">
            <v>45.5</v>
          </cell>
          <cell r="LM4">
            <v>45</v>
          </cell>
          <cell r="LN4">
            <v>45.5</v>
          </cell>
          <cell r="LO4">
            <v>44.8</v>
          </cell>
          <cell r="LP4">
            <v>62.5</v>
          </cell>
          <cell r="LQ4">
            <v>64.5</v>
          </cell>
          <cell r="LR4">
            <v>65.5</v>
          </cell>
          <cell r="LS4">
            <v>65.5</v>
          </cell>
          <cell r="LT4">
            <v>66</v>
          </cell>
          <cell r="LU4">
            <v>65.5</v>
          </cell>
          <cell r="LV4">
            <v>65</v>
          </cell>
          <cell r="LW4">
            <v>65</v>
          </cell>
          <cell r="LX4">
            <v>64</v>
          </cell>
          <cell r="LY4">
            <v>64</v>
          </cell>
          <cell r="LZ4">
            <v>60</v>
          </cell>
          <cell r="MA4">
            <v>65.5</v>
          </cell>
          <cell r="MB4">
            <v>65</v>
          </cell>
          <cell r="MC4">
            <v>64</v>
          </cell>
          <cell r="MD4">
            <v>65.5</v>
          </cell>
          <cell r="ME4">
            <v>66</v>
          </cell>
          <cell r="MF4">
            <v>67</v>
          </cell>
          <cell r="MG4">
            <v>66.5</v>
          </cell>
          <cell r="MH4">
            <v>66</v>
          </cell>
          <cell r="MI4">
            <v>66</v>
          </cell>
          <cell r="MJ4">
            <v>65</v>
          </cell>
          <cell r="MK4">
            <v>64</v>
          </cell>
          <cell r="ML4">
            <v>63</v>
          </cell>
          <cell r="MM4">
            <v>63</v>
          </cell>
          <cell r="MN4">
            <v>61.5</v>
          </cell>
          <cell r="MO4">
            <v>64</v>
          </cell>
          <cell r="MP4">
            <v>66</v>
          </cell>
          <cell r="MQ4">
            <v>67</v>
          </cell>
          <cell r="MR4">
            <v>66.5</v>
          </cell>
          <cell r="MS4">
            <v>64</v>
          </cell>
          <cell r="MT4">
            <v>64</v>
          </cell>
          <cell r="MU4">
            <v>62.5</v>
          </cell>
          <cell r="MV4">
            <v>64</v>
          </cell>
          <cell r="MW4">
            <v>63.5</v>
          </cell>
          <cell r="MX4">
            <v>63</v>
          </cell>
          <cell r="MY4">
            <v>62</v>
          </cell>
          <cell r="MZ4">
            <v>62</v>
          </cell>
          <cell r="NA4">
            <v>61.5</v>
          </cell>
          <cell r="NB4">
            <v>62.5</v>
          </cell>
          <cell r="NC4">
            <v>62.5</v>
          </cell>
          <cell r="ND4">
            <v>62.5</v>
          </cell>
          <cell r="NE4">
            <v>34.9</v>
          </cell>
          <cell r="NF4">
            <v>34.9</v>
          </cell>
          <cell r="NG4">
            <v>34.9</v>
          </cell>
          <cell r="NH4">
            <v>35</v>
          </cell>
          <cell r="NI4">
            <v>35</v>
          </cell>
          <cell r="NJ4">
            <v>35</v>
          </cell>
          <cell r="NK4">
            <v>35.1</v>
          </cell>
          <cell r="NL4">
            <v>35</v>
          </cell>
          <cell r="NM4">
            <v>35.200000000000003</v>
          </cell>
          <cell r="NN4">
            <v>65.7</v>
          </cell>
          <cell r="NO4">
            <v>65.7</v>
          </cell>
          <cell r="NP4">
            <v>65.7</v>
          </cell>
          <cell r="NQ4">
            <v>65.7</v>
          </cell>
          <cell r="NR4">
            <v>65.599999999999994</v>
          </cell>
          <cell r="NS4">
            <v>65.5</v>
          </cell>
          <cell r="NT4">
            <v>65.5</v>
          </cell>
          <cell r="NU4">
            <v>65.599999999999994</v>
          </cell>
          <cell r="NV4">
            <v>65.7</v>
          </cell>
          <cell r="NW4">
            <v>65.900000000000006</v>
          </cell>
          <cell r="NX4">
            <v>66.099999999999994</v>
          </cell>
          <cell r="NY4">
            <v>27</v>
          </cell>
          <cell r="NZ4">
            <v>27</v>
          </cell>
          <cell r="OA4">
            <v>47.7</v>
          </cell>
          <cell r="OB4">
            <v>70.5</v>
          </cell>
          <cell r="OC4">
            <v>70.5</v>
          </cell>
          <cell r="OD4">
            <v>70</v>
          </cell>
          <cell r="OE4">
            <v>67.5</v>
          </cell>
          <cell r="OF4">
            <v>71.5</v>
          </cell>
          <cell r="OG4">
            <v>72</v>
          </cell>
          <cell r="OH4">
            <v>72</v>
          </cell>
          <cell r="OI4">
            <v>72.5</v>
          </cell>
          <cell r="OJ4">
            <v>72.5</v>
          </cell>
          <cell r="OK4">
            <v>68</v>
          </cell>
          <cell r="OL4">
            <v>67.5</v>
          </cell>
          <cell r="OM4">
            <v>67.5</v>
          </cell>
          <cell r="ON4">
            <v>67.5</v>
          </cell>
          <cell r="OO4">
            <v>68</v>
          </cell>
          <cell r="OP4">
            <v>68.5</v>
          </cell>
          <cell r="OQ4">
            <v>69</v>
          </cell>
          <cell r="OR4">
            <v>66.5</v>
          </cell>
          <cell r="OS4">
            <v>67</v>
          </cell>
          <cell r="OT4">
            <v>64</v>
          </cell>
          <cell r="OU4">
            <v>65</v>
          </cell>
          <cell r="OV4">
            <v>67</v>
          </cell>
          <cell r="OW4">
            <v>66</v>
          </cell>
          <cell r="OX4">
            <v>68</v>
          </cell>
          <cell r="OY4">
            <v>67.5</v>
          </cell>
          <cell r="OZ4">
            <v>66</v>
          </cell>
          <cell r="PA4">
            <v>67</v>
          </cell>
          <cell r="PB4">
            <v>66.5</v>
          </cell>
          <cell r="PC4">
            <v>66</v>
          </cell>
          <cell r="PD4">
            <v>63.5</v>
          </cell>
          <cell r="PE4">
            <v>64</v>
          </cell>
          <cell r="PF4">
            <v>64</v>
          </cell>
          <cell r="PG4">
            <v>64.5</v>
          </cell>
          <cell r="PH4">
            <v>64</v>
          </cell>
          <cell r="PI4">
            <v>64</v>
          </cell>
          <cell r="PJ4">
            <v>64</v>
          </cell>
          <cell r="PK4">
            <v>64</v>
          </cell>
          <cell r="PL4">
            <v>64</v>
          </cell>
          <cell r="PM4">
            <v>63.5</v>
          </cell>
          <cell r="PN4">
            <v>66.5</v>
          </cell>
          <cell r="PO4">
            <v>65.5</v>
          </cell>
          <cell r="PP4">
            <v>65</v>
          </cell>
          <cell r="PQ4">
            <v>65.5</v>
          </cell>
          <cell r="PR4">
            <v>63.5</v>
          </cell>
          <cell r="PS4">
            <v>88.5</v>
          </cell>
          <cell r="PT4">
            <v>89</v>
          </cell>
          <cell r="PU4">
            <v>88.5</v>
          </cell>
          <cell r="PV4">
            <v>88</v>
          </cell>
          <cell r="PW4">
            <v>89</v>
          </cell>
          <cell r="PX4">
            <v>89</v>
          </cell>
          <cell r="PY4">
            <v>89</v>
          </cell>
          <cell r="PZ4">
            <v>88</v>
          </cell>
          <cell r="QA4">
            <v>88.5</v>
          </cell>
          <cell r="QB4">
            <v>84</v>
          </cell>
          <cell r="QC4">
            <v>87.5</v>
          </cell>
          <cell r="QD4">
            <v>87.5</v>
          </cell>
          <cell r="QE4">
            <v>87.5</v>
          </cell>
          <cell r="QF4">
            <v>87.5</v>
          </cell>
          <cell r="QG4">
            <v>87.5</v>
          </cell>
          <cell r="QH4">
            <v>87.5</v>
          </cell>
          <cell r="QI4">
            <v>95</v>
          </cell>
          <cell r="QJ4">
            <v>91</v>
          </cell>
          <cell r="QK4">
            <v>92.5</v>
          </cell>
          <cell r="QL4">
            <v>89.5</v>
          </cell>
          <cell r="QM4">
            <v>91</v>
          </cell>
          <cell r="QN4">
            <v>93</v>
          </cell>
          <cell r="QO4">
            <v>93</v>
          </cell>
          <cell r="QP4">
            <v>66.5</v>
          </cell>
          <cell r="QQ4">
            <v>64</v>
          </cell>
          <cell r="QR4">
            <v>61.8</v>
          </cell>
          <cell r="QS4">
            <v>61</v>
          </cell>
          <cell r="QT4">
            <v>60.5</v>
          </cell>
          <cell r="QU4">
            <v>61</v>
          </cell>
          <cell r="QV4">
            <v>60.8</v>
          </cell>
          <cell r="QW4">
            <v>61.8</v>
          </cell>
          <cell r="QX4">
            <v>62</v>
          </cell>
          <cell r="QY4">
            <v>62.8</v>
          </cell>
          <cell r="QZ4">
            <v>61.4</v>
          </cell>
          <cell r="RA4">
            <v>70</v>
          </cell>
          <cell r="RB4">
            <v>70</v>
          </cell>
          <cell r="RC4">
            <v>69.5</v>
          </cell>
          <cell r="RD4">
            <v>69.5</v>
          </cell>
          <cell r="RE4">
            <v>69.5</v>
          </cell>
          <cell r="RF4">
            <v>69.5</v>
          </cell>
          <cell r="RG4">
            <v>69.5</v>
          </cell>
          <cell r="RH4">
            <v>69.5</v>
          </cell>
          <cell r="RI4">
            <v>70</v>
          </cell>
          <cell r="RJ4">
            <v>70</v>
          </cell>
          <cell r="RK4">
            <v>70</v>
          </cell>
          <cell r="RL4">
            <v>70</v>
          </cell>
          <cell r="RM4">
            <v>70</v>
          </cell>
          <cell r="RN4">
            <v>70</v>
          </cell>
          <cell r="RO4">
            <v>70.400000000000006</v>
          </cell>
          <cell r="RP4">
            <v>70.400000000000006</v>
          </cell>
          <cell r="RQ4">
            <v>70.5</v>
          </cell>
          <cell r="RR4">
            <v>70.5</v>
          </cell>
          <cell r="RS4">
            <v>70</v>
          </cell>
          <cell r="RT4">
            <v>70</v>
          </cell>
          <cell r="RU4">
            <v>70</v>
          </cell>
          <cell r="RV4">
            <v>70</v>
          </cell>
          <cell r="RW4">
            <v>70.5</v>
          </cell>
          <cell r="RX4">
            <v>70.5</v>
          </cell>
          <cell r="RY4">
            <v>70.5</v>
          </cell>
          <cell r="RZ4">
            <v>70.5</v>
          </cell>
          <cell r="SA4">
            <v>70</v>
          </cell>
          <cell r="SB4">
            <v>70</v>
          </cell>
          <cell r="SC4">
            <v>70</v>
          </cell>
          <cell r="SD4">
            <v>70</v>
          </cell>
          <cell r="SE4">
            <v>70.400000000000006</v>
          </cell>
          <cell r="SF4">
            <v>70.400000000000006</v>
          </cell>
          <cell r="SG4">
            <v>63</v>
          </cell>
          <cell r="SH4">
            <v>62.5</v>
          </cell>
          <cell r="SI4">
            <v>61.5</v>
          </cell>
          <cell r="SJ4">
            <v>61</v>
          </cell>
          <cell r="SK4">
            <v>60.3</v>
          </cell>
          <cell r="SL4">
            <v>60.2</v>
          </cell>
          <cell r="SM4">
            <v>60.5</v>
          </cell>
          <cell r="SN4">
            <v>61</v>
          </cell>
          <cell r="SO4">
            <v>60.3</v>
          </cell>
          <cell r="SP4">
            <v>65.400000000000006</v>
          </cell>
          <cell r="SQ4">
            <v>64</v>
          </cell>
          <cell r="SR4">
            <v>62.5</v>
          </cell>
          <cell r="SS4">
            <v>62</v>
          </cell>
          <cell r="ST4">
            <v>62</v>
          </cell>
          <cell r="SU4">
            <v>61.5</v>
          </cell>
          <cell r="SV4">
            <v>61.2</v>
          </cell>
          <cell r="SW4">
            <v>60</v>
          </cell>
          <cell r="SX4">
            <v>61.5</v>
          </cell>
          <cell r="SY4">
            <v>69.3</v>
          </cell>
          <cell r="SZ4">
            <v>69.3</v>
          </cell>
          <cell r="TA4">
            <v>69.8</v>
          </cell>
          <cell r="TB4">
            <v>69.8</v>
          </cell>
          <cell r="TC4">
            <v>69.400000000000006</v>
          </cell>
          <cell r="TD4">
            <v>69.400000000000006</v>
          </cell>
          <cell r="TE4">
            <v>69.400000000000006</v>
          </cell>
          <cell r="TF4">
            <v>69.400000000000006</v>
          </cell>
          <cell r="TG4">
            <v>70</v>
          </cell>
          <cell r="TH4">
            <v>70</v>
          </cell>
          <cell r="TI4">
            <v>70</v>
          </cell>
          <cell r="TJ4">
            <v>70</v>
          </cell>
          <cell r="TK4">
            <v>70.400000000000006</v>
          </cell>
          <cell r="TL4">
            <v>70.400000000000006</v>
          </cell>
          <cell r="TM4">
            <v>68.8</v>
          </cell>
          <cell r="TN4">
            <v>68.8</v>
          </cell>
          <cell r="TO4">
            <v>69.8</v>
          </cell>
          <cell r="TP4">
            <v>69.8</v>
          </cell>
          <cell r="TQ4">
            <v>69.8</v>
          </cell>
          <cell r="TR4">
            <v>69.8</v>
          </cell>
          <cell r="TS4">
            <v>70.3</v>
          </cell>
          <cell r="TT4">
            <v>70.3</v>
          </cell>
          <cell r="TU4">
            <v>69.400000000000006</v>
          </cell>
          <cell r="TV4">
            <v>69.400000000000006</v>
          </cell>
          <cell r="TW4">
            <v>69.400000000000006</v>
          </cell>
          <cell r="TX4">
            <v>69.400000000000006</v>
          </cell>
          <cell r="TY4">
            <v>70.3</v>
          </cell>
          <cell r="TZ4">
            <v>70.3</v>
          </cell>
          <cell r="UA4">
            <v>65</v>
          </cell>
          <cell r="UB4">
            <v>63.5</v>
          </cell>
          <cell r="UC4">
            <v>63</v>
          </cell>
          <cell r="UD4">
            <v>62</v>
          </cell>
          <cell r="UE4">
            <v>62</v>
          </cell>
          <cell r="UF4">
            <v>61.7</v>
          </cell>
          <cell r="UG4">
            <v>61.4</v>
          </cell>
          <cell r="UH4">
            <v>61.5</v>
          </cell>
          <cell r="UI4">
            <v>61.5</v>
          </cell>
          <cell r="UJ4">
            <v>66</v>
          </cell>
          <cell r="UK4">
            <v>65</v>
          </cell>
          <cell r="UL4">
            <v>65</v>
          </cell>
          <cell r="UM4">
            <v>66</v>
          </cell>
          <cell r="UN4">
            <v>66</v>
          </cell>
          <cell r="UO4">
            <v>66</v>
          </cell>
          <cell r="UP4">
            <v>64.5</v>
          </cell>
          <cell r="UQ4">
            <v>65</v>
          </cell>
          <cell r="UR4">
            <v>63</v>
          </cell>
          <cell r="US4">
            <v>97</v>
          </cell>
          <cell r="UT4">
            <v>83</v>
          </cell>
          <cell r="UU4">
            <v>87</v>
          </cell>
          <cell r="UV4">
            <v>95</v>
          </cell>
          <cell r="UW4">
            <v>86</v>
          </cell>
          <cell r="UX4">
            <v>96.5</v>
          </cell>
          <cell r="UY4">
            <v>86</v>
          </cell>
          <cell r="UZ4">
            <v>85.5</v>
          </cell>
          <cell r="VA4">
            <v>85</v>
          </cell>
          <cell r="VB4">
            <v>65</v>
          </cell>
          <cell r="VC4">
            <v>65</v>
          </cell>
          <cell r="VD4">
            <v>65</v>
          </cell>
          <cell r="VE4">
            <v>65</v>
          </cell>
          <cell r="VF4">
            <v>87.5</v>
          </cell>
          <cell r="VG4">
            <v>87.5</v>
          </cell>
          <cell r="VH4">
            <v>87.5</v>
          </cell>
          <cell r="VI4">
            <v>79.5</v>
          </cell>
          <cell r="VJ4">
            <v>78.3</v>
          </cell>
          <cell r="VK4">
            <v>78.3</v>
          </cell>
          <cell r="VL4">
            <v>78.3</v>
          </cell>
          <cell r="VM4">
            <v>78.5</v>
          </cell>
          <cell r="VN4">
            <v>78.5</v>
          </cell>
          <cell r="VO4">
            <v>78.5</v>
          </cell>
          <cell r="VP4">
            <v>78.5</v>
          </cell>
          <cell r="VQ4">
            <v>79.5</v>
          </cell>
          <cell r="VR4">
            <v>81</v>
          </cell>
          <cell r="VS4">
            <v>81</v>
          </cell>
          <cell r="VT4">
            <v>81</v>
          </cell>
          <cell r="VU4">
            <v>81</v>
          </cell>
          <cell r="VV4">
            <v>81</v>
          </cell>
          <cell r="VW4">
            <v>81</v>
          </cell>
          <cell r="VX4">
            <v>81</v>
          </cell>
          <cell r="VY4">
            <v>81</v>
          </cell>
          <cell r="VZ4">
            <v>81</v>
          </cell>
          <cell r="WA4">
            <v>81</v>
          </cell>
          <cell r="WB4">
            <v>81</v>
          </cell>
          <cell r="WC4">
            <v>81</v>
          </cell>
          <cell r="WD4">
            <v>81</v>
          </cell>
          <cell r="WE4">
            <v>81</v>
          </cell>
          <cell r="WF4">
            <v>81</v>
          </cell>
          <cell r="WG4">
            <v>81</v>
          </cell>
          <cell r="WH4">
            <v>81</v>
          </cell>
          <cell r="WI4">
            <v>81</v>
          </cell>
          <cell r="WJ4">
            <v>81</v>
          </cell>
          <cell r="WK4">
            <v>81</v>
          </cell>
          <cell r="WL4">
            <v>81</v>
          </cell>
          <cell r="WM4">
            <v>81</v>
          </cell>
          <cell r="WN4">
            <v>87.5</v>
          </cell>
          <cell r="WO4">
            <v>90.4</v>
          </cell>
          <cell r="WP4">
            <v>92.6</v>
          </cell>
          <cell r="WQ4">
            <v>93.5</v>
          </cell>
          <cell r="WR4">
            <v>95</v>
          </cell>
          <cell r="WS4">
            <v>95.4</v>
          </cell>
          <cell r="WT4">
            <v>96</v>
          </cell>
          <cell r="WU4">
            <v>96.4</v>
          </cell>
          <cell r="WV4">
            <v>95.5</v>
          </cell>
          <cell r="WW4">
            <v>79</v>
          </cell>
          <cell r="WX4">
            <v>79</v>
          </cell>
          <cell r="WY4">
            <v>80</v>
          </cell>
          <cell r="WZ4">
            <v>80</v>
          </cell>
          <cell r="XA4">
            <v>80.400000000000006</v>
          </cell>
          <cell r="XB4">
            <v>80.400000000000006</v>
          </cell>
          <cell r="XC4">
            <v>80.099999999999994</v>
          </cell>
          <cell r="XD4">
            <v>80.099999999999994</v>
          </cell>
          <cell r="XE4">
            <v>80.5</v>
          </cell>
          <cell r="XF4">
            <v>80.5</v>
          </cell>
          <cell r="XG4">
            <v>80.400000000000006</v>
          </cell>
          <cell r="XH4">
            <v>80.400000000000006</v>
          </cell>
          <cell r="XI4">
            <v>80.5</v>
          </cell>
          <cell r="XJ4">
            <v>80.5</v>
          </cell>
          <cell r="XK4">
            <v>80.5</v>
          </cell>
          <cell r="XL4">
            <v>80.5</v>
          </cell>
          <cell r="XM4">
            <v>79.599999999999994</v>
          </cell>
          <cell r="XN4">
            <v>79.599999999999994</v>
          </cell>
          <cell r="XO4">
            <v>80.099999999999994</v>
          </cell>
          <cell r="XP4">
            <v>80.099999999999994</v>
          </cell>
          <cell r="XQ4">
            <v>80.900000000000006</v>
          </cell>
          <cell r="XR4">
            <v>80.900000000000006</v>
          </cell>
          <cell r="XS4">
            <v>80.599999999999994</v>
          </cell>
          <cell r="XT4">
            <v>80.599999999999994</v>
          </cell>
          <cell r="XU4">
            <v>81.099999999999994</v>
          </cell>
          <cell r="XV4">
            <v>81.099999999999994</v>
          </cell>
          <cell r="XW4">
            <v>81</v>
          </cell>
          <cell r="XX4">
            <v>81</v>
          </cell>
          <cell r="XY4">
            <v>81.400000000000006</v>
          </cell>
          <cell r="XZ4">
            <v>81.400000000000006</v>
          </cell>
          <cell r="YA4">
            <v>81</v>
          </cell>
          <cell r="YB4">
            <v>81</v>
          </cell>
          <cell r="YC4">
            <v>93.5</v>
          </cell>
          <cell r="YD4">
            <v>94.1</v>
          </cell>
          <cell r="YE4">
            <v>96.4</v>
          </cell>
          <cell r="YF4">
            <v>96.9</v>
          </cell>
          <cell r="YG4">
            <v>98</v>
          </cell>
          <cell r="YH4">
            <v>98.8</v>
          </cell>
          <cell r="YI4">
            <v>99.1</v>
          </cell>
          <cell r="YJ4">
            <v>98.6</v>
          </cell>
          <cell r="YK4">
            <v>98.5</v>
          </cell>
          <cell r="YL4">
            <v>67.5</v>
          </cell>
          <cell r="YM4">
            <v>68.5</v>
          </cell>
          <cell r="YN4">
            <v>68</v>
          </cell>
          <cell r="YO4">
            <v>68</v>
          </cell>
          <cell r="YP4">
            <v>67.5</v>
          </cell>
          <cell r="YQ4">
            <v>68</v>
          </cell>
          <cell r="YR4">
            <v>67.5</v>
          </cell>
          <cell r="YS4">
            <v>67</v>
          </cell>
          <cell r="YT4">
            <v>67.5</v>
          </cell>
          <cell r="YU4">
            <v>67</v>
          </cell>
          <cell r="YV4">
            <v>61</v>
          </cell>
          <cell r="YW4">
            <v>64.5</v>
          </cell>
          <cell r="YX4">
            <v>64</v>
          </cell>
          <cell r="YY4">
            <v>28</v>
          </cell>
          <cell r="YZ4">
            <v>28</v>
          </cell>
          <cell r="ZA4">
            <v>28</v>
          </cell>
          <cell r="ZB4">
            <v>28</v>
          </cell>
          <cell r="ZC4">
            <v>28</v>
          </cell>
          <cell r="ZD4">
            <v>27</v>
          </cell>
          <cell r="ZE4">
            <v>30.5</v>
          </cell>
          <cell r="ZF4">
            <v>30.5</v>
          </cell>
          <cell r="ZG4">
            <v>97.5</v>
          </cell>
          <cell r="ZH4">
            <v>142</v>
          </cell>
          <cell r="ZI4">
            <v>62</v>
          </cell>
          <cell r="ZJ4">
            <v>75.5</v>
          </cell>
          <cell r="ZK4">
            <v>359.8</v>
          </cell>
          <cell r="ZL4">
            <v>61</v>
          </cell>
          <cell r="ZM4">
            <v>22.5</v>
          </cell>
          <cell r="ZN4">
            <v>67</v>
          </cell>
          <cell r="ZO4">
            <v>67</v>
          </cell>
          <cell r="ZP4">
            <v>67</v>
          </cell>
          <cell r="ZQ4">
            <v>67</v>
          </cell>
          <cell r="ZR4">
            <v>67</v>
          </cell>
          <cell r="ZS4">
            <v>67</v>
          </cell>
          <cell r="ZT4">
            <v>67</v>
          </cell>
          <cell r="ZU4">
            <v>67</v>
          </cell>
          <cell r="ZV4">
            <v>67</v>
          </cell>
          <cell r="ZW4">
            <v>67</v>
          </cell>
          <cell r="ZX4">
            <v>67</v>
          </cell>
          <cell r="ZY4">
            <v>67.7</v>
          </cell>
          <cell r="ZZ4">
            <v>67</v>
          </cell>
          <cell r="AAA4">
            <v>66.900000000000006</v>
          </cell>
          <cell r="AAB4">
            <v>66.900000000000006</v>
          </cell>
          <cell r="AAC4">
            <v>66.8</v>
          </cell>
          <cell r="AAD4">
            <v>66.7</v>
          </cell>
          <cell r="AAE4">
            <v>66.599999999999994</v>
          </cell>
          <cell r="AAF4">
            <v>66.400000000000006</v>
          </cell>
          <cell r="AAG4">
            <v>66.3</v>
          </cell>
          <cell r="AAH4">
            <v>66.2</v>
          </cell>
          <cell r="AAI4">
            <v>64</v>
          </cell>
          <cell r="AAJ4">
            <v>63.9</v>
          </cell>
          <cell r="AAK4">
            <v>64</v>
          </cell>
          <cell r="AAL4">
            <v>64.3</v>
          </cell>
          <cell r="AAM4">
            <v>64.599999999999994</v>
          </cell>
          <cell r="AAN4">
            <v>65</v>
          </cell>
          <cell r="AAO4">
            <v>65.400000000000006</v>
          </cell>
          <cell r="AAP4">
            <v>65.599999999999994</v>
          </cell>
          <cell r="AAQ4">
            <v>65.900000000000006</v>
          </cell>
          <cell r="AAR4">
            <v>66.099999999999994</v>
          </cell>
          <cell r="AAS4">
            <v>66.400000000000006</v>
          </cell>
          <cell r="AAT4">
            <v>66.599999999999994</v>
          </cell>
          <cell r="AAU4">
            <v>66.8</v>
          </cell>
          <cell r="AAV4">
            <v>360</v>
          </cell>
          <cell r="AAW4">
            <v>34.200000000000003</v>
          </cell>
          <cell r="AAX4">
            <v>34.200000000000003</v>
          </cell>
          <cell r="AAY4">
            <v>34.5</v>
          </cell>
          <cell r="AAZ4">
            <v>34.6</v>
          </cell>
          <cell r="ABA4">
            <v>34.6</v>
          </cell>
          <cell r="ABB4">
            <v>34.6</v>
          </cell>
          <cell r="ABC4">
            <v>34.5</v>
          </cell>
          <cell r="ABD4">
            <v>34.700000000000003</v>
          </cell>
          <cell r="ABE4">
            <v>34.700000000000003</v>
          </cell>
          <cell r="ABF4">
            <v>35</v>
          </cell>
          <cell r="ABG4">
            <v>35</v>
          </cell>
          <cell r="ABH4">
            <v>35</v>
          </cell>
          <cell r="ABI4">
            <v>35.200000000000003</v>
          </cell>
          <cell r="ABJ4">
            <v>63.6</v>
          </cell>
          <cell r="ABK4">
            <v>63.6</v>
          </cell>
          <cell r="ABL4">
            <v>63.4</v>
          </cell>
          <cell r="ABM4">
            <v>63.2</v>
          </cell>
          <cell r="ABN4">
            <v>63</v>
          </cell>
          <cell r="ABO4">
            <v>62.9</v>
          </cell>
          <cell r="ABP4">
            <v>63.1</v>
          </cell>
          <cell r="ABQ4">
            <v>63.4</v>
          </cell>
          <cell r="ABR4">
            <v>63.9</v>
          </cell>
          <cell r="ABS4">
            <v>64.400000000000006</v>
          </cell>
          <cell r="ABT4">
            <v>64.7</v>
          </cell>
          <cell r="ABU4">
            <v>66.5</v>
          </cell>
          <cell r="ABV4">
            <v>66.5</v>
          </cell>
          <cell r="ABW4">
            <v>68</v>
          </cell>
          <cell r="ABX4">
            <v>66</v>
          </cell>
          <cell r="ABY4">
            <v>66.5</v>
          </cell>
          <cell r="ABZ4">
            <v>66.5</v>
          </cell>
          <cell r="ACA4">
            <v>66</v>
          </cell>
          <cell r="ACB4">
            <v>66.5</v>
          </cell>
          <cell r="ACC4">
            <v>66.5</v>
          </cell>
          <cell r="ACD4">
            <v>67.5</v>
          </cell>
          <cell r="ACE4">
            <v>67.5</v>
          </cell>
          <cell r="ACF4">
            <v>63</v>
          </cell>
          <cell r="ACG4">
            <v>63</v>
          </cell>
          <cell r="ACH4">
            <v>63</v>
          </cell>
          <cell r="ACI4">
            <v>63</v>
          </cell>
          <cell r="ACJ4">
            <v>63</v>
          </cell>
          <cell r="ACK4">
            <v>63</v>
          </cell>
          <cell r="ACL4">
            <v>63</v>
          </cell>
          <cell r="ACM4">
            <v>63</v>
          </cell>
          <cell r="ACN4">
            <v>63</v>
          </cell>
          <cell r="ACO4">
            <v>63</v>
          </cell>
          <cell r="ACP4">
            <v>63</v>
          </cell>
          <cell r="ACQ4">
            <v>12.8</v>
          </cell>
          <cell r="ACR4">
            <v>65.2</v>
          </cell>
          <cell r="ACS4">
            <v>65</v>
          </cell>
          <cell r="ACT4">
            <v>65.2</v>
          </cell>
          <cell r="ACU4">
            <v>64.599999999999994</v>
          </cell>
          <cell r="ACV4">
            <v>64.3</v>
          </cell>
          <cell r="ACW4">
            <v>64</v>
          </cell>
          <cell r="ACX4">
            <v>64.099999999999994</v>
          </cell>
          <cell r="ACY4">
            <v>64.2</v>
          </cell>
          <cell r="ACZ4">
            <v>64.3</v>
          </cell>
          <cell r="ADA4">
            <v>64.400000000000006</v>
          </cell>
          <cell r="ADB4">
            <v>64.5</v>
          </cell>
          <cell r="ADC4">
            <v>64.400000000000006</v>
          </cell>
          <cell r="ADD4">
            <v>64.599999999999994</v>
          </cell>
          <cell r="ADE4">
            <v>360</v>
          </cell>
          <cell r="ADF4">
            <v>67</v>
          </cell>
          <cell r="ADG4">
            <v>65.5</v>
          </cell>
          <cell r="ADH4">
            <v>60.5</v>
          </cell>
          <cell r="ADI4">
            <v>60</v>
          </cell>
          <cell r="ADJ4">
            <v>64.5</v>
          </cell>
          <cell r="ADK4">
            <v>64.5</v>
          </cell>
          <cell r="ADL4">
            <v>65</v>
          </cell>
          <cell r="ADM4">
            <v>64.5</v>
          </cell>
          <cell r="ADN4">
            <v>64.5</v>
          </cell>
          <cell r="ADO4">
            <v>64.5</v>
          </cell>
          <cell r="ADP4">
            <v>64.5</v>
          </cell>
          <cell r="ADQ4">
            <v>64.5</v>
          </cell>
          <cell r="ADR4">
            <v>64</v>
          </cell>
          <cell r="ADS4">
            <v>64.5</v>
          </cell>
          <cell r="ADT4">
            <v>64.5</v>
          </cell>
          <cell r="ADU4">
            <v>65.5</v>
          </cell>
          <cell r="ADV4">
            <v>65</v>
          </cell>
          <cell r="ADW4">
            <v>65</v>
          </cell>
          <cell r="ADX4">
            <v>65</v>
          </cell>
          <cell r="ADY4">
            <v>65</v>
          </cell>
          <cell r="ADZ4">
            <v>65</v>
          </cell>
          <cell r="AEA4">
            <v>64.5</v>
          </cell>
          <cell r="AEB4">
            <v>58</v>
          </cell>
          <cell r="AEC4">
            <v>63.5</v>
          </cell>
          <cell r="AED4">
            <v>64</v>
          </cell>
          <cell r="AEE4">
            <v>63.5</v>
          </cell>
          <cell r="AEF4">
            <v>61.5</v>
          </cell>
          <cell r="AEG4">
            <v>64</v>
          </cell>
          <cell r="AEH4">
            <v>63.5</v>
          </cell>
          <cell r="AEI4">
            <v>63.5</v>
          </cell>
          <cell r="AEJ4">
            <v>63</v>
          </cell>
          <cell r="AEK4">
            <v>62.5</v>
          </cell>
          <cell r="AEL4">
            <v>62.5</v>
          </cell>
          <cell r="AEM4">
            <v>62.5</v>
          </cell>
          <cell r="AEN4">
            <v>62.5</v>
          </cell>
          <cell r="AEO4">
            <v>62.5</v>
          </cell>
          <cell r="AEP4">
            <v>63</v>
          </cell>
          <cell r="AEQ4">
            <v>64</v>
          </cell>
          <cell r="AER4">
            <v>64</v>
          </cell>
          <cell r="AES4">
            <v>64</v>
          </cell>
          <cell r="AET4">
            <v>64</v>
          </cell>
          <cell r="AEU4">
            <v>64</v>
          </cell>
          <cell r="AEV4">
            <v>64.5</v>
          </cell>
          <cell r="AEW4">
            <v>65</v>
          </cell>
          <cell r="AEX4">
            <v>65.5</v>
          </cell>
          <cell r="AEY4">
            <v>66</v>
          </cell>
          <cell r="AEZ4">
            <v>68</v>
          </cell>
          <cell r="AFA4">
            <v>68</v>
          </cell>
          <cell r="AFB4">
            <v>68</v>
          </cell>
          <cell r="AFC4">
            <v>68</v>
          </cell>
          <cell r="AFD4">
            <v>68</v>
          </cell>
          <cell r="AFE4">
            <v>68</v>
          </cell>
          <cell r="AFF4">
            <v>68</v>
          </cell>
          <cell r="AFG4">
            <v>68</v>
          </cell>
          <cell r="AFH4">
            <v>68</v>
          </cell>
          <cell r="AFI4">
            <v>68</v>
          </cell>
          <cell r="AFJ4">
            <v>68</v>
          </cell>
          <cell r="AFK4">
            <v>68</v>
          </cell>
          <cell r="AFL4">
            <v>68</v>
          </cell>
          <cell r="AFM4">
            <v>68</v>
          </cell>
          <cell r="AFN4">
            <v>68</v>
          </cell>
          <cell r="AFO4">
            <v>68</v>
          </cell>
          <cell r="AFP4">
            <v>68</v>
          </cell>
          <cell r="AFQ4">
            <v>67</v>
          </cell>
          <cell r="AFR4">
            <v>67</v>
          </cell>
          <cell r="AFS4">
            <v>67</v>
          </cell>
          <cell r="AFT4">
            <v>67</v>
          </cell>
          <cell r="AFU4">
            <v>67</v>
          </cell>
          <cell r="AFV4">
            <v>67</v>
          </cell>
          <cell r="AFW4">
            <v>67</v>
          </cell>
          <cell r="AFX4">
            <v>67</v>
          </cell>
          <cell r="AFY4">
            <v>67</v>
          </cell>
          <cell r="AFZ4">
            <v>67</v>
          </cell>
          <cell r="AGA4">
            <v>67</v>
          </cell>
          <cell r="AGB4">
            <v>68</v>
          </cell>
          <cell r="AGC4">
            <v>68</v>
          </cell>
          <cell r="AGD4">
            <v>68</v>
          </cell>
          <cell r="AGE4">
            <v>68</v>
          </cell>
          <cell r="AGF4">
            <v>68</v>
          </cell>
          <cell r="AGG4">
            <v>68</v>
          </cell>
          <cell r="AGH4">
            <v>68</v>
          </cell>
          <cell r="AGI4">
            <v>68</v>
          </cell>
          <cell r="AGJ4">
            <v>68</v>
          </cell>
          <cell r="AGK4">
            <v>68</v>
          </cell>
          <cell r="AGL4">
            <v>68</v>
          </cell>
          <cell r="AGM4">
            <v>68</v>
          </cell>
          <cell r="AGN4">
            <v>68</v>
          </cell>
          <cell r="AGO4">
            <v>68</v>
          </cell>
          <cell r="AGP4">
            <v>68</v>
          </cell>
          <cell r="AGQ4">
            <v>68</v>
          </cell>
          <cell r="AGR4">
            <v>68</v>
          </cell>
          <cell r="AGS4">
            <v>58.3</v>
          </cell>
          <cell r="AGT4">
            <v>59</v>
          </cell>
          <cell r="AGU4">
            <v>59</v>
          </cell>
          <cell r="AGV4">
            <v>59.3</v>
          </cell>
          <cell r="AGW4">
            <v>59.5</v>
          </cell>
          <cell r="AGX4">
            <v>59.5</v>
          </cell>
          <cell r="AGY4">
            <v>59.4</v>
          </cell>
          <cell r="AGZ4">
            <v>59.2</v>
          </cell>
          <cell r="AHA4">
            <v>59.7</v>
          </cell>
          <cell r="AHB4">
            <v>60.2</v>
          </cell>
          <cell r="AHC4">
            <v>60.8</v>
          </cell>
          <cell r="AHD4">
            <v>68</v>
          </cell>
          <cell r="AHE4">
            <v>68</v>
          </cell>
          <cell r="AHF4">
            <v>68</v>
          </cell>
          <cell r="AHG4">
            <v>68</v>
          </cell>
          <cell r="AHH4">
            <v>68</v>
          </cell>
          <cell r="AHI4">
            <v>68</v>
          </cell>
          <cell r="AHJ4">
            <v>68</v>
          </cell>
          <cell r="AHK4">
            <v>68</v>
          </cell>
          <cell r="AHL4">
            <v>68</v>
          </cell>
          <cell r="AHM4">
            <v>68</v>
          </cell>
          <cell r="AHN4">
            <v>68</v>
          </cell>
          <cell r="AHO4">
            <v>68</v>
          </cell>
          <cell r="AHP4">
            <v>68</v>
          </cell>
          <cell r="AHQ4">
            <v>68</v>
          </cell>
          <cell r="AHR4">
            <v>68</v>
          </cell>
          <cell r="AHS4">
            <v>68</v>
          </cell>
          <cell r="AHT4">
            <v>68</v>
          </cell>
          <cell r="AHU4">
            <v>68</v>
          </cell>
          <cell r="AHV4">
            <v>68</v>
          </cell>
          <cell r="AHW4">
            <v>68</v>
          </cell>
          <cell r="AHX4">
            <v>68</v>
          </cell>
          <cell r="AHY4">
            <v>68</v>
          </cell>
          <cell r="AHZ4">
            <v>69.400000000000006</v>
          </cell>
          <cell r="AIA4">
            <v>69.2</v>
          </cell>
          <cell r="AIB4">
            <v>69.099999999999994</v>
          </cell>
          <cell r="AIC4">
            <v>68.900000000000006</v>
          </cell>
          <cell r="AID4">
            <v>68.900000000000006</v>
          </cell>
          <cell r="AIE4">
            <v>68.900000000000006</v>
          </cell>
          <cell r="AIF4">
            <v>69</v>
          </cell>
          <cell r="AIG4">
            <v>68.900000000000006</v>
          </cell>
          <cell r="AIH4">
            <v>68.900000000000006</v>
          </cell>
          <cell r="AII4">
            <v>68.7</v>
          </cell>
          <cell r="AIJ4">
            <v>68.599999999999994</v>
          </cell>
          <cell r="AIK4">
            <v>46</v>
          </cell>
          <cell r="AIL4">
            <v>45.5</v>
          </cell>
          <cell r="AIM4">
            <v>46</v>
          </cell>
          <cell r="AIN4">
            <v>45.5</v>
          </cell>
          <cell r="AIO4">
            <v>46.2</v>
          </cell>
          <cell r="AIP4">
            <v>45.5</v>
          </cell>
          <cell r="AIQ4">
            <v>46.5</v>
          </cell>
          <cell r="AIR4">
            <v>45.5</v>
          </cell>
          <cell r="AIS4">
            <v>46.7</v>
          </cell>
          <cell r="AIT4">
            <v>45.9</v>
          </cell>
          <cell r="AIU4">
            <v>46.9</v>
          </cell>
          <cell r="AIV4">
            <v>45.5</v>
          </cell>
          <cell r="AIW4">
            <v>47.5</v>
          </cell>
          <cell r="AIX4">
            <v>45.5</v>
          </cell>
          <cell r="AIY4">
            <v>47.5</v>
          </cell>
          <cell r="AIZ4">
            <v>45.2</v>
          </cell>
          <cell r="AJA4">
            <v>47.5</v>
          </cell>
          <cell r="AJB4">
            <v>45.2</v>
          </cell>
          <cell r="AJC4">
            <v>48</v>
          </cell>
          <cell r="AJD4">
            <v>45.2</v>
          </cell>
          <cell r="AJE4">
            <v>47.5</v>
          </cell>
          <cell r="AJF4">
            <v>45.5</v>
          </cell>
          <cell r="AJG4">
            <v>360</v>
          </cell>
          <cell r="AJH4">
            <v>360</v>
          </cell>
          <cell r="AJI4">
            <v>62.1</v>
          </cell>
          <cell r="AJJ4">
            <v>60.7</v>
          </cell>
          <cell r="AJK4">
            <v>59.9</v>
          </cell>
          <cell r="AJL4">
            <v>58.7</v>
          </cell>
          <cell r="AJM4">
            <v>60.1</v>
          </cell>
          <cell r="AJN4">
            <v>60.3</v>
          </cell>
          <cell r="AJO4">
            <v>61.5</v>
          </cell>
          <cell r="AJP4">
            <v>62.5</v>
          </cell>
          <cell r="AJQ4">
            <v>63.2</v>
          </cell>
          <cell r="AJR4">
            <v>63.9</v>
          </cell>
          <cell r="AJS4">
            <v>64.7</v>
          </cell>
          <cell r="AJT4">
            <v>37</v>
          </cell>
          <cell r="AJU4">
            <v>37</v>
          </cell>
          <cell r="AJV4">
            <v>37</v>
          </cell>
          <cell r="AJW4">
            <v>37</v>
          </cell>
          <cell r="AJX4">
            <v>68.5</v>
          </cell>
          <cell r="AJY4">
            <v>68</v>
          </cell>
          <cell r="AJZ4">
            <v>72</v>
          </cell>
          <cell r="AKA4">
            <v>86.5</v>
          </cell>
          <cell r="AKB4">
            <v>88.5</v>
          </cell>
          <cell r="AKC4">
            <v>88</v>
          </cell>
          <cell r="AKD4">
            <v>62</v>
          </cell>
          <cell r="AKE4">
            <v>62</v>
          </cell>
          <cell r="AKF4">
            <v>72.5</v>
          </cell>
          <cell r="AKG4">
            <v>57</v>
          </cell>
          <cell r="AKH4">
            <v>59.4</v>
          </cell>
          <cell r="AKI4">
            <v>65</v>
          </cell>
          <cell r="AKJ4">
            <v>64.599999999999994</v>
          </cell>
          <cell r="AKK4">
            <v>64</v>
          </cell>
          <cell r="AKL4">
            <v>64.900000000000006</v>
          </cell>
          <cell r="AKM4">
            <v>360</v>
          </cell>
          <cell r="AKN4">
            <v>42.7</v>
          </cell>
          <cell r="AKO4">
            <v>42</v>
          </cell>
          <cell r="AKP4">
            <v>41.5</v>
          </cell>
          <cell r="AKQ4">
            <v>64.5</v>
          </cell>
          <cell r="AKR4">
            <v>360</v>
          </cell>
          <cell r="AKS4">
            <v>360</v>
          </cell>
          <cell r="AKT4">
            <v>360</v>
          </cell>
          <cell r="AKU4">
            <v>360</v>
          </cell>
          <cell r="AKV4">
            <v>360</v>
          </cell>
          <cell r="AKW4">
            <v>62</v>
          </cell>
          <cell r="AKX4">
            <v>62</v>
          </cell>
          <cell r="AKY4">
            <v>62</v>
          </cell>
          <cell r="AKZ4">
            <v>61.5</v>
          </cell>
          <cell r="ALA4">
            <v>62</v>
          </cell>
          <cell r="ALB4">
            <v>61.5</v>
          </cell>
          <cell r="ALC4">
            <v>61</v>
          </cell>
          <cell r="ALD4">
            <v>61.5</v>
          </cell>
          <cell r="ALE4">
            <v>61.5</v>
          </cell>
          <cell r="ALF4">
            <v>62</v>
          </cell>
          <cell r="ALG4">
            <v>62</v>
          </cell>
          <cell r="ALH4">
            <v>62</v>
          </cell>
          <cell r="ALI4">
            <v>61.5</v>
          </cell>
          <cell r="ALJ4">
            <v>61.5</v>
          </cell>
          <cell r="ALK4">
            <v>63.5</v>
          </cell>
          <cell r="ALL4">
            <v>63.5</v>
          </cell>
          <cell r="ALM4">
            <v>60.5</v>
          </cell>
          <cell r="ALN4">
            <v>88.5</v>
          </cell>
          <cell r="ALO4">
            <v>62</v>
          </cell>
          <cell r="ALP4">
            <v>59.5</v>
          </cell>
          <cell r="ALQ4">
            <v>59.5</v>
          </cell>
          <cell r="ALR4">
            <v>90</v>
          </cell>
          <cell r="ALS4">
            <v>63.5</v>
          </cell>
          <cell r="ALT4">
            <v>62</v>
          </cell>
          <cell r="ALU4">
            <v>61</v>
          </cell>
          <cell r="ALV4">
            <v>61</v>
          </cell>
          <cell r="ALW4">
            <v>61</v>
          </cell>
          <cell r="ALX4">
            <v>86.5</v>
          </cell>
          <cell r="ALY4">
            <v>90</v>
          </cell>
          <cell r="ALZ4">
            <v>90</v>
          </cell>
          <cell r="AMA4">
            <v>63</v>
          </cell>
          <cell r="AMB4">
            <v>62</v>
          </cell>
          <cell r="AMC4">
            <v>77.5</v>
          </cell>
          <cell r="AMD4">
            <v>70</v>
          </cell>
          <cell r="AME4">
            <v>71</v>
          </cell>
          <cell r="AMF4">
            <v>62</v>
          </cell>
          <cell r="AMG4">
            <v>65.5</v>
          </cell>
          <cell r="AMH4">
            <v>64</v>
          </cell>
          <cell r="AMI4">
            <v>61.5</v>
          </cell>
          <cell r="AMJ4">
            <v>93</v>
          </cell>
          <cell r="AMK4">
            <v>89.5</v>
          </cell>
          <cell r="AML4">
            <v>35.5</v>
          </cell>
          <cell r="AMM4">
            <v>63.5</v>
          </cell>
          <cell r="AMN4">
            <v>65.5</v>
          </cell>
          <cell r="AMO4">
            <v>64</v>
          </cell>
          <cell r="AMP4">
            <v>61.5</v>
          </cell>
          <cell r="AMQ4">
            <v>63.5</v>
          </cell>
          <cell r="AMR4">
            <v>63.5</v>
          </cell>
          <cell r="AMS4">
            <v>61</v>
          </cell>
          <cell r="AMT4">
            <v>63</v>
          </cell>
          <cell r="AMU4">
            <v>63</v>
          </cell>
          <cell r="AMV4">
            <v>63.5</v>
          </cell>
          <cell r="AMW4">
            <v>63.5</v>
          </cell>
          <cell r="AMX4">
            <v>85.5</v>
          </cell>
          <cell r="AMY4">
            <v>85.5</v>
          </cell>
          <cell r="AMZ4">
            <v>85.5</v>
          </cell>
          <cell r="ANA4">
            <v>85.5</v>
          </cell>
          <cell r="ANB4">
            <v>90</v>
          </cell>
          <cell r="ANC4">
            <v>63.5</v>
          </cell>
          <cell r="AND4">
            <v>90</v>
          </cell>
          <cell r="ANE4">
            <v>61</v>
          </cell>
          <cell r="ANF4">
            <v>90</v>
          </cell>
          <cell r="ANG4">
            <v>61</v>
          </cell>
          <cell r="ANH4">
            <v>86.5</v>
          </cell>
          <cell r="ANI4">
            <v>63</v>
          </cell>
          <cell r="ANJ4">
            <v>86.5</v>
          </cell>
          <cell r="ANK4">
            <v>63</v>
          </cell>
          <cell r="ANL4">
            <v>86.5</v>
          </cell>
          <cell r="ANM4">
            <v>63.5</v>
          </cell>
          <cell r="ANN4">
            <v>85</v>
          </cell>
          <cell r="ANO4">
            <v>85</v>
          </cell>
          <cell r="ANP4">
            <v>65.5</v>
          </cell>
          <cell r="ANQ4">
            <v>62</v>
          </cell>
          <cell r="ANR4">
            <v>66</v>
          </cell>
          <cell r="ANS4">
            <v>65</v>
          </cell>
          <cell r="ANT4">
            <v>64.5</v>
          </cell>
          <cell r="ANU4">
            <v>64</v>
          </cell>
          <cell r="ANV4">
            <v>64.5</v>
          </cell>
          <cell r="ANW4">
            <v>62.5</v>
          </cell>
          <cell r="ANX4">
            <v>62.5</v>
          </cell>
          <cell r="ANY4">
            <v>62</v>
          </cell>
          <cell r="ANZ4">
            <v>62</v>
          </cell>
          <cell r="AOA4">
            <v>59.5</v>
          </cell>
          <cell r="AOB4">
            <v>59.5</v>
          </cell>
          <cell r="AOC4">
            <v>59.5</v>
          </cell>
          <cell r="AOD4">
            <v>62</v>
          </cell>
          <cell r="AOE4">
            <v>59.5</v>
          </cell>
          <cell r="AOF4">
            <v>63.5</v>
          </cell>
          <cell r="AOG4">
            <v>61</v>
          </cell>
          <cell r="AOH4">
            <v>61</v>
          </cell>
          <cell r="AOI4">
            <v>63</v>
          </cell>
          <cell r="AOJ4">
            <v>63</v>
          </cell>
          <cell r="AOK4">
            <v>63.5</v>
          </cell>
          <cell r="AOL4">
            <v>63.5</v>
          </cell>
          <cell r="AOM4">
            <v>62</v>
          </cell>
          <cell r="AON4">
            <v>85.5</v>
          </cell>
          <cell r="AOO4">
            <v>95.5</v>
          </cell>
          <cell r="AOP4">
            <v>95.5</v>
          </cell>
          <cell r="AOQ4">
            <v>85.5</v>
          </cell>
          <cell r="AOR4">
            <v>85.5</v>
          </cell>
          <cell r="AOS4">
            <v>95.5</v>
          </cell>
          <cell r="AOT4">
            <v>89</v>
          </cell>
          <cell r="AOU4">
            <v>92</v>
          </cell>
          <cell r="AOV4">
            <v>92</v>
          </cell>
          <cell r="AOW4">
            <v>90</v>
          </cell>
          <cell r="AOX4">
            <v>90</v>
          </cell>
          <cell r="AOY4">
            <v>91</v>
          </cell>
          <cell r="AOZ4">
            <v>91</v>
          </cell>
          <cell r="APA4">
            <v>92.5</v>
          </cell>
          <cell r="APB4">
            <v>70.5</v>
          </cell>
          <cell r="APC4">
            <v>68.5</v>
          </cell>
          <cell r="APD4">
            <v>69.5</v>
          </cell>
          <cell r="APE4">
            <v>65</v>
          </cell>
          <cell r="APF4">
            <v>69</v>
          </cell>
          <cell r="APG4">
            <v>72.5</v>
          </cell>
          <cell r="APH4">
            <v>72.5</v>
          </cell>
          <cell r="API4">
            <v>67.5</v>
          </cell>
          <cell r="APJ4">
            <v>67</v>
          </cell>
          <cell r="APK4">
            <v>70.5</v>
          </cell>
          <cell r="APL4">
            <v>68.5</v>
          </cell>
          <cell r="APM4">
            <v>69.5</v>
          </cell>
          <cell r="APN4">
            <v>65</v>
          </cell>
          <cell r="APO4">
            <v>69</v>
          </cell>
          <cell r="APP4">
            <v>72.5</v>
          </cell>
          <cell r="APQ4">
            <v>72.5</v>
          </cell>
          <cell r="APR4">
            <v>67.5</v>
          </cell>
          <cell r="APS4">
            <v>67</v>
          </cell>
          <cell r="APT4">
            <v>63.5</v>
          </cell>
          <cell r="APU4">
            <v>63.5</v>
          </cell>
          <cell r="APV4">
            <v>61</v>
          </cell>
          <cell r="APW4">
            <v>61</v>
          </cell>
          <cell r="APX4">
            <v>63</v>
          </cell>
          <cell r="APY4">
            <v>63</v>
          </cell>
          <cell r="APZ4">
            <v>63.5</v>
          </cell>
          <cell r="AQA4">
            <v>63.5</v>
          </cell>
          <cell r="AQB4">
            <v>62</v>
          </cell>
          <cell r="AQC4">
            <v>90</v>
          </cell>
          <cell r="AQD4">
            <v>90</v>
          </cell>
          <cell r="AQE4">
            <v>90</v>
          </cell>
          <cell r="AQF4">
            <v>86.5</v>
          </cell>
          <cell r="AQG4">
            <v>86.5</v>
          </cell>
          <cell r="AQH4">
            <v>86.5</v>
          </cell>
          <cell r="AQI4">
            <v>85</v>
          </cell>
          <cell r="AQJ4">
            <v>85</v>
          </cell>
          <cell r="AQK4">
            <v>63.5</v>
          </cell>
          <cell r="AQL4">
            <v>65.5</v>
          </cell>
          <cell r="AQM4">
            <v>63</v>
          </cell>
          <cell r="AQN4">
            <v>63</v>
          </cell>
          <cell r="AQO4">
            <v>63</v>
          </cell>
          <cell r="AQP4">
            <v>63</v>
          </cell>
          <cell r="AQQ4">
            <v>63</v>
          </cell>
          <cell r="AQR4">
            <v>63</v>
          </cell>
          <cell r="AQS4">
            <v>63</v>
          </cell>
          <cell r="AQT4">
            <v>63</v>
          </cell>
          <cell r="AQU4">
            <v>63</v>
          </cell>
          <cell r="AQV4">
            <v>63</v>
          </cell>
          <cell r="AQW4">
            <v>63</v>
          </cell>
          <cell r="AQX4">
            <v>63</v>
          </cell>
          <cell r="AQY4">
            <v>66</v>
          </cell>
          <cell r="AQZ4">
            <v>42.5</v>
          </cell>
          <cell r="ARA4">
            <v>67</v>
          </cell>
          <cell r="ARB4">
            <v>58</v>
          </cell>
          <cell r="ARC4">
            <v>65</v>
          </cell>
          <cell r="ARD4">
            <v>82.5</v>
          </cell>
          <cell r="ARE4">
            <v>82</v>
          </cell>
          <cell r="ARF4">
            <v>62</v>
          </cell>
          <cell r="ARG4">
            <v>37.5</v>
          </cell>
          <cell r="ARH4">
            <v>35.5</v>
          </cell>
          <cell r="ARI4">
            <v>66.5</v>
          </cell>
          <cell r="ARJ4">
            <v>64.5</v>
          </cell>
          <cell r="ARK4">
            <v>64.5</v>
          </cell>
          <cell r="ARL4">
            <v>63</v>
          </cell>
          <cell r="ARM4">
            <v>68</v>
          </cell>
          <cell r="ARN4">
            <v>66</v>
          </cell>
          <cell r="ARO4">
            <v>82</v>
          </cell>
          <cell r="ARP4">
            <v>89</v>
          </cell>
          <cell r="ARQ4">
            <v>89</v>
          </cell>
          <cell r="ARR4">
            <v>62.5</v>
          </cell>
          <cell r="ARS4">
            <v>62.5</v>
          </cell>
          <cell r="ART4">
            <v>62.5</v>
          </cell>
          <cell r="ARU4">
            <v>62.5</v>
          </cell>
          <cell r="ARV4">
            <v>62.5</v>
          </cell>
          <cell r="ARW4">
            <v>62.5</v>
          </cell>
          <cell r="ARX4">
            <v>62.5</v>
          </cell>
          <cell r="ARY4">
            <v>62.5</v>
          </cell>
          <cell r="ARZ4">
            <v>80.5</v>
          </cell>
          <cell r="ASA4">
            <v>80.5</v>
          </cell>
          <cell r="ASB4">
            <v>80.5</v>
          </cell>
          <cell r="ASC4">
            <v>79.5</v>
          </cell>
          <cell r="ASD4">
            <v>81</v>
          </cell>
          <cell r="ASE4">
            <v>81.5</v>
          </cell>
          <cell r="ASF4">
            <v>82</v>
          </cell>
          <cell r="ASG4">
            <v>81</v>
          </cell>
          <cell r="ASH4">
            <v>64.5</v>
          </cell>
          <cell r="ASI4">
            <v>76</v>
          </cell>
          <cell r="ASJ4">
            <v>64.5</v>
          </cell>
          <cell r="ASK4">
            <v>65.5</v>
          </cell>
          <cell r="ASL4">
            <v>90.5</v>
          </cell>
          <cell r="ASM4">
            <v>90.5</v>
          </cell>
          <cell r="ASN4">
            <v>85.5</v>
          </cell>
          <cell r="ASO4">
            <v>85.5</v>
          </cell>
          <cell r="ASP4">
            <v>85</v>
          </cell>
          <cell r="ASQ4">
            <v>65.5</v>
          </cell>
          <cell r="ASR4">
            <v>90.5</v>
          </cell>
          <cell r="ASS4">
            <v>90.5</v>
          </cell>
          <cell r="AST4">
            <v>64.5</v>
          </cell>
          <cell r="ASU4">
            <v>87.5</v>
          </cell>
          <cell r="ASV4">
            <v>87.5</v>
          </cell>
          <cell r="ASW4">
            <v>84.5</v>
          </cell>
          <cell r="ASX4">
            <v>84.5</v>
          </cell>
          <cell r="ASY4">
            <v>84.5</v>
          </cell>
          <cell r="ASZ4">
            <v>87.5</v>
          </cell>
          <cell r="ATA4">
            <v>84.5</v>
          </cell>
          <cell r="ATB4">
            <v>65</v>
          </cell>
          <cell r="ATC4">
            <v>59.5</v>
          </cell>
          <cell r="ATD4">
            <v>64</v>
          </cell>
          <cell r="ATE4">
            <v>91.5</v>
          </cell>
          <cell r="ATF4">
            <v>29.5</v>
          </cell>
          <cell r="ATG4">
            <v>64</v>
          </cell>
          <cell r="ATH4">
            <v>63</v>
          </cell>
          <cell r="ATI4">
            <v>63</v>
          </cell>
          <cell r="ATJ4">
            <v>89</v>
          </cell>
          <cell r="ATK4">
            <v>63</v>
          </cell>
          <cell r="ATL4">
            <v>89</v>
          </cell>
          <cell r="ATM4">
            <v>64</v>
          </cell>
          <cell r="ATN4">
            <v>64</v>
          </cell>
          <cell r="ATO4">
            <v>88.5</v>
          </cell>
          <cell r="ATP4">
            <v>93.5</v>
          </cell>
          <cell r="ATQ4">
            <v>64</v>
          </cell>
          <cell r="ATR4">
            <v>88.5</v>
          </cell>
          <cell r="ATS4">
            <v>29.6</v>
          </cell>
          <cell r="ATT4">
            <v>30.9</v>
          </cell>
          <cell r="ATU4">
            <v>93</v>
          </cell>
          <cell r="ATV4">
            <v>65</v>
          </cell>
          <cell r="ATW4">
            <v>61</v>
          </cell>
          <cell r="ATX4">
            <v>62</v>
          </cell>
          <cell r="ATY4">
            <v>89</v>
          </cell>
          <cell r="ATZ4">
            <v>85.5</v>
          </cell>
          <cell r="AUA4">
            <v>103.5</v>
          </cell>
          <cell r="AUB4">
            <v>65</v>
          </cell>
          <cell r="AUC4">
            <v>61</v>
          </cell>
          <cell r="AUD4">
            <v>93</v>
          </cell>
          <cell r="AUE4">
            <v>101</v>
          </cell>
          <cell r="AUF4">
            <v>68</v>
          </cell>
          <cell r="AUG4">
            <v>62.2</v>
          </cell>
          <cell r="AUH4">
            <v>62.2</v>
          </cell>
          <cell r="AUI4">
            <v>93</v>
          </cell>
          <cell r="AUJ4">
            <v>88</v>
          </cell>
          <cell r="AUK4">
            <v>65</v>
          </cell>
          <cell r="AUL4">
            <v>65</v>
          </cell>
          <cell r="AUM4">
            <v>63.5</v>
          </cell>
          <cell r="AUN4">
            <v>63.5</v>
          </cell>
          <cell r="AUO4">
            <v>63.5</v>
          </cell>
          <cell r="AUP4">
            <v>65</v>
          </cell>
          <cell r="AUQ4">
            <v>65</v>
          </cell>
          <cell r="AUR4">
            <v>63.5</v>
          </cell>
          <cell r="AUS4">
            <v>63.5</v>
          </cell>
          <cell r="AUT4">
            <v>63.5</v>
          </cell>
          <cell r="AUU4">
            <v>63.5</v>
          </cell>
          <cell r="AUV4">
            <v>63.5</v>
          </cell>
          <cell r="AUW4">
            <v>107</v>
          </cell>
          <cell r="AUX4">
            <v>64</v>
          </cell>
          <cell r="AUY4">
            <v>63.5</v>
          </cell>
          <cell r="AUZ4">
            <v>62</v>
          </cell>
          <cell r="AVA4">
            <v>63.5</v>
          </cell>
          <cell r="AVB4">
            <v>93</v>
          </cell>
          <cell r="AVC4">
            <v>90.5</v>
          </cell>
          <cell r="AVD4">
            <v>90</v>
          </cell>
          <cell r="AVE4">
            <v>90</v>
          </cell>
          <cell r="AVF4">
            <v>30</v>
          </cell>
          <cell r="AVG4">
            <v>65</v>
          </cell>
          <cell r="AVH4">
            <v>28</v>
          </cell>
          <cell r="AVI4">
            <v>29.1</v>
          </cell>
          <cell r="AVJ4">
            <v>65.5</v>
          </cell>
          <cell r="AVK4">
            <v>32</v>
          </cell>
          <cell r="AVL4">
            <v>162</v>
          </cell>
          <cell r="AVM4">
            <v>66.5</v>
          </cell>
          <cell r="AVN4">
            <v>63</v>
          </cell>
          <cell r="AVO4">
            <v>65</v>
          </cell>
          <cell r="AVP4">
            <v>88</v>
          </cell>
          <cell r="AVQ4">
            <v>108</v>
          </cell>
          <cell r="AVR4">
            <v>32</v>
          </cell>
          <cell r="AVS4">
            <v>65</v>
          </cell>
          <cell r="AVT4">
            <v>63</v>
          </cell>
          <cell r="AVU4">
            <v>93</v>
          </cell>
          <cell r="AVV4">
            <v>92.5</v>
          </cell>
          <cell r="AVW4">
            <v>67</v>
          </cell>
          <cell r="AVX4">
            <v>64</v>
          </cell>
          <cell r="AVY4">
            <v>360</v>
          </cell>
          <cell r="AVZ4">
            <v>33.200000000000003</v>
          </cell>
          <cell r="AWA4">
            <v>32.700000000000003</v>
          </cell>
          <cell r="AWB4">
            <v>32.700000000000003</v>
          </cell>
          <cell r="AWC4">
            <v>34</v>
          </cell>
          <cell r="AWD4">
            <v>34.700000000000003</v>
          </cell>
          <cell r="AWE4">
            <v>34.4</v>
          </cell>
          <cell r="AWF4">
            <v>33.4</v>
          </cell>
          <cell r="AWG4">
            <v>32.6</v>
          </cell>
          <cell r="AWH4">
            <v>64.5</v>
          </cell>
          <cell r="AWI4">
            <v>65</v>
          </cell>
          <cell r="AWJ4">
            <v>65</v>
          </cell>
          <cell r="AWK4">
            <v>66.5</v>
          </cell>
          <cell r="AWL4">
            <v>62.5</v>
          </cell>
          <cell r="AWM4">
            <v>64.5</v>
          </cell>
          <cell r="AWN4">
            <v>65</v>
          </cell>
          <cell r="AWO4">
            <v>65</v>
          </cell>
          <cell r="AWP4">
            <v>66.5</v>
          </cell>
          <cell r="AWQ4">
            <v>62.5</v>
          </cell>
          <cell r="AWR4">
            <v>64.5</v>
          </cell>
          <cell r="AWS4">
            <v>63</v>
          </cell>
          <cell r="AWT4">
            <v>62.5</v>
          </cell>
          <cell r="AWU4">
            <v>63.5</v>
          </cell>
          <cell r="AWV4">
            <v>64.5</v>
          </cell>
          <cell r="AWW4">
            <v>62.5</v>
          </cell>
          <cell r="AWX4">
            <v>62.5</v>
          </cell>
          <cell r="AWY4">
            <v>91</v>
          </cell>
          <cell r="AWZ4">
            <v>87</v>
          </cell>
          <cell r="AXA4">
            <v>88.5</v>
          </cell>
          <cell r="AXB4">
            <v>90.5</v>
          </cell>
          <cell r="AXC4">
            <v>92.5</v>
          </cell>
          <cell r="AXD4">
            <v>93.5</v>
          </cell>
          <cell r="AXE4">
            <v>94.5</v>
          </cell>
          <cell r="AXF4">
            <v>95.5</v>
          </cell>
          <cell r="AXG4">
            <v>94.5</v>
          </cell>
          <cell r="AXH4">
            <v>63.2</v>
          </cell>
          <cell r="AXI4">
            <v>61</v>
          </cell>
          <cell r="AXJ4">
            <v>61</v>
          </cell>
          <cell r="AXK4">
            <v>60.5</v>
          </cell>
          <cell r="AXL4">
            <v>60.5</v>
          </cell>
          <cell r="AXM4">
            <v>62</v>
          </cell>
          <cell r="AXN4">
            <v>62.5</v>
          </cell>
          <cell r="AXO4">
            <v>63.5</v>
          </cell>
          <cell r="AXP4">
            <v>62.7</v>
          </cell>
          <cell r="AXQ4">
            <v>63.5</v>
          </cell>
          <cell r="AXR4">
            <v>62.5</v>
          </cell>
          <cell r="AXS4">
            <v>62.5</v>
          </cell>
          <cell r="AXT4">
            <v>62</v>
          </cell>
          <cell r="AXU4">
            <v>62</v>
          </cell>
          <cell r="AXV4">
            <v>62</v>
          </cell>
          <cell r="AXW4">
            <v>63</v>
          </cell>
          <cell r="AXX4">
            <v>63</v>
          </cell>
          <cell r="AXY4">
            <v>63</v>
          </cell>
          <cell r="AXZ4">
            <v>63.5</v>
          </cell>
          <cell r="AYA4">
            <v>64</v>
          </cell>
          <cell r="AYB4">
            <v>63.5</v>
          </cell>
          <cell r="AYC4">
            <v>62.5</v>
          </cell>
          <cell r="AYD4">
            <v>62</v>
          </cell>
          <cell r="AYE4">
            <v>62</v>
          </cell>
          <cell r="AYF4">
            <v>63</v>
          </cell>
          <cell r="AYG4">
            <v>63</v>
          </cell>
          <cell r="AYH4">
            <v>63.5</v>
          </cell>
          <cell r="AYI4">
            <v>64</v>
          </cell>
          <cell r="AYJ4">
            <v>91</v>
          </cell>
          <cell r="AYK4">
            <v>61</v>
          </cell>
          <cell r="AYL4">
            <v>65</v>
          </cell>
          <cell r="AYM4">
            <v>62.5</v>
          </cell>
          <cell r="AYN4">
            <v>65</v>
          </cell>
          <cell r="AYO4">
            <v>62.5</v>
          </cell>
          <cell r="AYP4">
            <v>65</v>
          </cell>
          <cell r="AYQ4">
            <v>64.5</v>
          </cell>
          <cell r="AYR4">
            <v>65</v>
          </cell>
          <cell r="AYS4">
            <v>64.5</v>
          </cell>
          <cell r="AYT4">
            <v>65</v>
          </cell>
          <cell r="AYU4">
            <v>64.5</v>
          </cell>
          <cell r="AYV4">
            <v>65</v>
          </cell>
          <cell r="AYW4">
            <v>65</v>
          </cell>
          <cell r="AYX4">
            <v>60.5</v>
          </cell>
          <cell r="AYY4">
            <v>61</v>
          </cell>
          <cell r="AYZ4">
            <v>61.5</v>
          </cell>
          <cell r="AZA4">
            <v>62</v>
          </cell>
          <cell r="AZB4">
            <v>63</v>
          </cell>
          <cell r="AZC4">
            <v>61.5</v>
          </cell>
          <cell r="AZD4">
            <v>60.5</v>
          </cell>
          <cell r="AZE4">
            <v>59.5</v>
          </cell>
          <cell r="AZF4">
            <v>59</v>
          </cell>
          <cell r="AZG4">
            <v>59</v>
          </cell>
          <cell r="AZH4">
            <v>59</v>
          </cell>
          <cell r="AZI4">
            <v>360</v>
          </cell>
          <cell r="AZJ4">
            <v>360</v>
          </cell>
          <cell r="AZK4">
            <v>360</v>
          </cell>
          <cell r="AZL4">
            <v>86.5</v>
          </cell>
          <cell r="AZM4">
            <v>93</v>
          </cell>
          <cell r="AZN4">
            <v>87</v>
          </cell>
          <cell r="AZO4">
            <v>87</v>
          </cell>
          <cell r="AZP4">
            <v>87</v>
          </cell>
          <cell r="AZQ4">
            <v>87.5</v>
          </cell>
          <cell r="AZR4">
            <v>88</v>
          </cell>
          <cell r="AZS4">
            <v>88</v>
          </cell>
          <cell r="AZT4">
            <v>88.5</v>
          </cell>
          <cell r="AZU4">
            <v>89</v>
          </cell>
          <cell r="AZV4">
            <v>88</v>
          </cell>
          <cell r="AZW4">
            <v>90</v>
          </cell>
          <cell r="AZX4">
            <v>92</v>
          </cell>
          <cell r="AZY4">
            <v>66.7</v>
          </cell>
          <cell r="AZZ4">
            <v>59.5</v>
          </cell>
          <cell r="BAA4">
            <v>66</v>
          </cell>
          <cell r="BAB4">
            <v>66</v>
          </cell>
          <cell r="BAC4">
            <v>68</v>
          </cell>
          <cell r="BAD4">
            <v>90</v>
          </cell>
          <cell r="BAE4">
            <v>88</v>
          </cell>
          <cell r="BAF4">
            <v>91</v>
          </cell>
          <cell r="BAG4">
            <v>89.5</v>
          </cell>
          <cell r="BAH4">
            <v>91.5</v>
          </cell>
          <cell r="BAI4">
            <v>89.5</v>
          </cell>
          <cell r="BAJ4">
            <v>89.5</v>
          </cell>
          <cell r="BAK4">
            <v>360</v>
          </cell>
          <cell r="BAL4">
            <v>64.5</v>
          </cell>
          <cell r="BAM4">
            <v>64</v>
          </cell>
          <cell r="BAN4">
            <v>64</v>
          </cell>
          <cell r="BAO4">
            <v>64</v>
          </cell>
          <cell r="BAP4">
            <v>64.5</v>
          </cell>
          <cell r="BAQ4">
            <v>65</v>
          </cell>
          <cell r="BAR4">
            <v>65</v>
          </cell>
          <cell r="BAS4">
            <v>65</v>
          </cell>
          <cell r="BAT4">
            <v>65.5</v>
          </cell>
          <cell r="BAU4">
            <v>65</v>
          </cell>
          <cell r="BAV4">
            <v>66</v>
          </cell>
          <cell r="BAW4">
            <v>64.5</v>
          </cell>
          <cell r="BAX4">
            <v>64</v>
          </cell>
          <cell r="BAY4">
            <v>66</v>
          </cell>
          <cell r="BAZ4">
            <v>64</v>
          </cell>
          <cell r="BBA4">
            <v>64</v>
          </cell>
          <cell r="BBB4">
            <v>64.5</v>
          </cell>
          <cell r="BBC4">
            <v>65</v>
          </cell>
          <cell r="BBD4">
            <v>65</v>
          </cell>
          <cell r="BBE4">
            <v>65</v>
          </cell>
          <cell r="BBF4">
            <v>65.5</v>
          </cell>
          <cell r="BBG4">
            <v>65</v>
          </cell>
          <cell r="BBH4">
            <v>62</v>
          </cell>
          <cell r="BBI4">
            <v>61.5</v>
          </cell>
          <cell r="BBJ4">
            <v>59.9</v>
          </cell>
          <cell r="BBK4">
            <v>61.7</v>
          </cell>
          <cell r="BBL4">
            <v>62</v>
          </cell>
          <cell r="BBM4">
            <v>63</v>
          </cell>
          <cell r="BBN4">
            <v>63</v>
          </cell>
          <cell r="BBO4">
            <v>63</v>
          </cell>
          <cell r="BBP4">
            <v>63.9</v>
          </cell>
          <cell r="BBQ4">
            <v>64.599999999999994</v>
          </cell>
          <cell r="BBR4">
            <v>64.8</v>
          </cell>
          <cell r="BBS4">
            <v>62.2</v>
          </cell>
          <cell r="BBT4">
            <v>62.5</v>
          </cell>
          <cell r="BBU4">
            <v>62</v>
          </cell>
          <cell r="BBV4">
            <v>62.7</v>
          </cell>
          <cell r="BBW4">
            <v>63.2</v>
          </cell>
          <cell r="BBX4">
            <v>63.1</v>
          </cell>
          <cell r="BBY4">
            <v>63</v>
          </cell>
          <cell r="BBZ4">
            <v>63.2</v>
          </cell>
          <cell r="BCA4">
            <v>63.5</v>
          </cell>
          <cell r="BCB4">
            <v>63.5</v>
          </cell>
          <cell r="BCC4">
            <v>63.4</v>
          </cell>
          <cell r="BCD4">
            <v>66.5</v>
          </cell>
          <cell r="BCE4">
            <v>62.5</v>
          </cell>
          <cell r="BCF4">
            <v>66.5</v>
          </cell>
          <cell r="BCG4">
            <v>59.5</v>
          </cell>
          <cell r="BCH4">
            <v>65.5</v>
          </cell>
          <cell r="BCI4">
            <v>65</v>
          </cell>
          <cell r="BCJ4">
            <v>66.5</v>
          </cell>
          <cell r="BCK4">
            <v>6.6</v>
          </cell>
          <cell r="BCL4">
            <v>6.6</v>
          </cell>
          <cell r="BCM4">
            <v>65.5</v>
          </cell>
          <cell r="BCN4">
            <v>65.5</v>
          </cell>
          <cell r="BCO4">
            <v>65</v>
          </cell>
          <cell r="BCP4">
            <v>65</v>
          </cell>
          <cell r="BCQ4">
            <v>65</v>
          </cell>
          <cell r="BCR4">
            <v>65</v>
          </cell>
          <cell r="BCS4">
            <v>65.5</v>
          </cell>
          <cell r="BCT4">
            <v>6.5</v>
          </cell>
          <cell r="BCU4">
            <v>6.5</v>
          </cell>
          <cell r="BCV4">
            <v>66</v>
          </cell>
          <cell r="BCW4">
            <v>63.7</v>
          </cell>
          <cell r="BCX4">
            <v>63.7</v>
          </cell>
          <cell r="BCY4">
            <v>63.2</v>
          </cell>
          <cell r="BCZ4">
            <v>63.2</v>
          </cell>
          <cell r="BDA4">
            <v>63.4</v>
          </cell>
          <cell r="BDB4">
            <v>63.6</v>
          </cell>
          <cell r="BDC4">
            <v>63.9</v>
          </cell>
          <cell r="BDD4">
            <v>64.2</v>
          </cell>
          <cell r="BDE4">
            <v>63.7</v>
          </cell>
          <cell r="BDF4">
            <v>63.2</v>
          </cell>
          <cell r="BDG4">
            <v>63.7</v>
          </cell>
          <cell r="BDH4">
            <v>32.200000000000003</v>
          </cell>
          <cell r="BDI4">
            <v>32.5</v>
          </cell>
          <cell r="BDJ4">
            <v>32.5</v>
          </cell>
          <cell r="BDK4">
            <v>32.6</v>
          </cell>
          <cell r="BDL4">
            <v>32.4</v>
          </cell>
          <cell r="BDM4">
            <v>32.5</v>
          </cell>
          <cell r="BDN4">
            <v>32.5</v>
          </cell>
          <cell r="BDO4">
            <v>32.700000000000003</v>
          </cell>
          <cell r="BDP4">
            <v>32.700000000000003</v>
          </cell>
          <cell r="BDQ4">
            <v>32.700000000000003</v>
          </cell>
          <cell r="BDR4">
            <v>32.700000000000003</v>
          </cell>
          <cell r="BDS4">
            <v>32.5</v>
          </cell>
          <cell r="BDT4">
            <v>32.200000000000003</v>
          </cell>
          <cell r="BDU4">
            <v>32.200000000000003</v>
          </cell>
          <cell r="BDV4">
            <v>32.5</v>
          </cell>
          <cell r="BDW4">
            <v>32.200000000000003</v>
          </cell>
          <cell r="BDX4">
            <v>32.5</v>
          </cell>
          <cell r="BDY4">
            <v>32.5</v>
          </cell>
          <cell r="BDZ4">
            <v>32.700000000000003</v>
          </cell>
          <cell r="BEA4">
            <v>32.5</v>
          </cell>
          <cell r="BEB4">
            <v>32.5</v>
          </cell>
          <cell r="BEC4">
            <v>32.700000000000003</v>
          </cell>
          <cell r="BED4">
            <v>32.200000000000003</v>
          </cell>
          <cell r="BEE4">
            <v>32.1</v>
          </cell>
          <cell r="BEF4">
            <v>32.1</v>
          </cell>
          <cell r="BEG4">
            <v>32.200000000000003</v>
          </cell>
          <cell r="BEH4">
            <v>32</v>
          </cell>
          <cell r="BEI4">
            <v>32.299999999999997</v>
          </cell>
          <cell r="BEJ4">
            <v>32.299999999999997</v>
          </cell>
          <cell r="BEK4">
            <v>32.299999999999997</v>
          </cell>
          <cell r="BEL4">
            <v>32.4</v>
          </cell>
          <cell r="BEM4">
            <v>32.700000000000003</v>
          </cell>
          <cell r="BEN4">
            <v>32.799999999999997</v>
          </cell>
          <cell r="BEO4">
            <v>65.8</v>
          </cell>
          <cell r="BEP4">
            <v>65.8</v>
          </cell>
          <cell r="BEQ4">
            <v>65.900000000000006</v>
          </cell>
          <cell r="BER4">
            <v>66</v>
          </cell>
          <cell r="BES4">
            <v>65.900000000000006</v>
          </cell>
          <cell r="BET4">
            <v>66.2</v>
          </cell>
          <cell r="BEU4">
            <v>65.900000000000006</v>
          </cell>
          <cell r="BEV4">
            <v>65.900000000000006</v>
          </cell>
          <cell r="BEW4">
            <v>66</v>
          </cell>
          <cell r="BEX4">
            <v>66.2</v>
          </cell>
          <cell r="BEY4">
            <v>66.2</v>
          </cell>
          <cell r="BEZ4">
            <v>64.5</v>
          </cell>
          <cell r="BFA4">
            <v>64</v>
          </cell>
          <cell r="BFB4">
            <v>66</v>
          </cell>
          <cell r="BFC4">
            <v>6.8</v>
          </cell>
          <cell r="BFD4">
            <v>64</v>
          </cell>
          <cell r="BFE4">
            <v>64</v>
          </cell>
          <cell r="BFF4">
            <v>64.5</v>
          </cell>
          <cell r="BFG4">
            <v>65</v>
          </cell>
          <cell r="BFH4">
            <v>65</v>
          </cell>
          <cell r="BFI4">
            <v>65</v>
          </cell>
          <cell r="BFJ4">
            <v>65.5</v>
          </cell>
          <cell r="BFK4">
            <v>65</v>
          </cell>
          <cell r="BFL4">
            <v>67.7</v>
          </cell>
          <cell r="BFM4">
            <v>67.5</v>
          </cell>
          <cell r="BFN4">
            <v>68.2</v>
          </cell>
          <cell r="BFO4">
            <v>67.900000000000006</v>
          </cell>
          <cell r="BFP4">
            <v>67.7</v>
          </cell>
          <cell r="BFQ4">
            <v>67.3</v>
          </cell>
          <cell r="BFR4">
            <v>67.400000000000006</v>
          </cell>
          <cell r="BFS4">
            <v>67.7</v>
          </cell>
          <cell r="BFT4">
            <v>68.2</v>
          </cell>
          <cell r="BFU4">
            <v>68.7</v>
          </cell>
          <cell r="BFV4">
            <v>68.3</v>
          </cell>
          <cell r="BFW4">
            <v>63.7</v>
          </cell>
          <cell r="BFX4">
            <v>64</v>
          </cell>
          <cell r="BFY4">
            <v>66.599999999999994</v>
          </cell>
          <cell r="BFZ4">
            <v>64.2</v>
          </cell>
          <cell r="BGA4">
            <v>64.5</v>
          </cell>
          <cell r="BGB4">
            <v>64</v>
          </cell>
          <cell r="BGC4">
            <v>65</v>
          </cell>
          <cell r="BGD4">
            <v>64.900000000000006</v>
          </cell>
          <cell r="BGE4">
            <v>65.3</v>
          </cell>
          <cell r="BGF4">
            <v>65.400000000000006</v>
          </cell>
          <cell r="BGG4">
            <v>66.099999999999994</v>
          </cell>
          <cell r="BGH4">
            <v>66</v>
          </cell>
          <cell r="BGI4">
            <v>66.5</v>
          </cell>
          <cell r="BGJ4">
            <v>65.5</v>
          </cell>
          <cell r="BGK4">
            <v>67</v>
          </cell>
          <cell r="BGL4">
            <v>65</v>
          </cell>
          <cell r="BGM4">
            <v>66</v>
          </cell>
          <cell r="BGN4">
            <v>65.5</v>
          </cell>
          <cell r="BGO4">
            <v>65</v>
          </cell>
          <cell r="BGP4">
            <v>65.5</v>
          </cell>
          <cell r="BGQ4">
            <v>65.5</v>
          </cell>
          <cell r="BGR4">
            <v>66</v>
          </cell>
          <cell r="BGS4">
            <v>63.6</v>
          </cell>
          <cell r="BGT4">
            <v>64</v>
          </cell>
          <cell r="BGU4">
            <v>63.5</v>
          </cell>
          <cell r="BGV4">
            <v>65.5</v>
          </cell>
          <cell r="BGW4">
            <v>63.9</v>
          </cell>
          <cell r="BGX4">
            <v>64</v>
          </cell>
          <cell r="BGY4">
            <v>64</v>
          </cell>
          <cell r="BGZ4">
            <v>63.7</v>
          </cell>
          <cell r="BHA4">
            <v>64</v>
          </cell>
          <cell r="BHB4">
            <v>64.2</v>
          </cell>
          <cell r="BHC4">
            <v>64.8</v>
          </cell>
          <cell r="BHD4">
            <v>63.6</v>
          </cell>
          <cell r="BHE4">
            <v>64</v>
          </cell>
          <cell r="BHF4">
            <v>63.5</v>
          </cell>
          <cell r="BHG4">
            <v>65.5</v>
          </cell>
          <cell r="BHH4">
            <v>63.9</v>
          </cell>
          <cell r="BHI4">
            <v>64</v>
          </cell>
          <cell r="BHJ4">
            <v>64.099999999999994</v>
          </cell>
          <cell r="BHK4">
            <v>63.7</v>
          </cell>
          <cell r="BHL4">
            <v>64.099999999999994</v>
          </cell>
          <cell r="BHM4">
            <v>64.2</v>
          </cell>
          <cell r="BHN4">
            <v>64.8</v>
          </cell>
          <cell r="BHO4">
            <v>64.5</v>
          </cell>
          <cell r="BHP4">
            <v>64</v>
          </cell>
          <cell r="BHQ4">
            <v>64.5</v>
          </cell>
          <cell r="BHR4">
            <v>64.5</v>
          </cell>
          <cell r="BHS4">
            <v>64.5</v>
          </cell>
          <cell r="BHT4">
            <v>64.5</v>
          </cell>
          <cell r="BHU4">
            <v>64</v>
          </cell>
          <cell r="BHV4">
            <v>64</v>
          </cell>
          <cell r="BHW4">
            <v>63</v>
          </cell>
          <cell r="BHX4">
            <v>64.5</v>
          </cell>
          <cell r="BHY4">
            <v>64</v>
          </cell>
          <cell r="BHZ4">
            <v>84.5</v>
          </cell>
          <cell r="BIA4">
            <v>84</v>
          </cell>
          <cell r="BIB4">
            <v>83.5</v>
          </cell>
          <cell r="BIC4">
            <v>84.5</v>
          </cell>
          <cell r="BID4">
            <v>85</v>
          </cell>
          <cell r="BIE4">
            <v>85</v>
          </cell>
          <cell r="BIF4">
            <v>86</v>
          </cell>
          <cell r="BIG4">
            <v>87.5</v>
          </cell>
          <cell r="BIH4">
            <v>87</v>
          </cell>
          <cell r="BII4">
            <v>88</v>
          </cell>
          <cell r="BIJ4">
            <v>88</v>
          </cell>
          <cell r="BIK4">
            <v>83.5</v>
          </cell>
          <cell r="BIL4">
            <v>81.5</v>
          </cell>
          <cell r="BIM4">
            <v>81.5</v>
          </cell>
          <cell r="BIN4">
            <v>81</v>
          </cell>
          <cell r="BIO4">
            <v>80.5</v>
          </cell>
          <cell r="BIP4">
            <v>84</v>
          </cell>
          <cell r="BIQ4">
            <v>81</v>
          </cell>
          <cell r="BIR4">
            <v>82</v>
          </cell>
          <cell r="BIS4">
            <v>84</v>
          </cell>
          <cell r="BIT4">
            <v>85</v>
          </cell>
          <cell r="BIU4">
            <v>86</v>
          </cell>
          <cell r="BIV4">
            <v>82</v>
          </cell>
          <cell r="BIW4">
            <v>81.8</v>
          </cell>
          <cell r="BIX4">
            <v>81.5</v>
          </cell>
          <cell r="BIY4">
            <v>82.5</v>
          </cell>
          <cell r="BIZ4">
            <v>82.2</v>
          </cell>
          <cell r="BJA4">
            <v>82.2</v>
          </cell>
          <cell r="BJB4">
            <v>82</v>
          </cell>
          <cell r="BJC4">
            <v>82.2</v>
          </cell>
          <cell r="BJD4">
            <v>81.900000000000006</v>
          </cell>
          <cell r="BJE4">
            <v>82</v>
          </cell>
          <cell r="BJF4">
            <v>82.4</v>
          </cell>
          <cell r="BJG4">
            <v>74</v>
          </cell>
          <cell r="BJH4">
            <v>74</v>
          </cell>
          <cell r="BJI4">
            <v>74</v>
          </cell>
          <cell r="BJJ4">
            <v>74</v>
          </cell>
          <cell r="BJK4">
            <v>74</v>
          </cell>
          <cell r="BJL4">
            <v>74</v>
          </cell>
          <cell r="BJM4">
            <v>74</v>
          </cell>
          <cell r="BJN4">
            <v>74</v>
          </cell>
          <cell r="BJO4">
            <v>74</v>
          </cell>
          <cell r="BJP4">
            <v>65.5</v>
          </cell>
          <cell r="BJQ4">
            <v>65.5</v>
          </cell>
          <cell r="BJR4">
            <v>66.5</v>
          </cell>
          <cell r="BJS4">
            <v>65.5</v>
          </cell>
          <cell r="BJT4">
            <v>65.5</v>
          </cell>
          <cell r="BJU4">
            <v>65.5</v>
          </cell>
          <cell r="BJV4">
            <v>65</v>
          </cell>
          <cell r="BJW4">
            <v>65</v>
          </cell>
          <cell r="BJX4">
            <v>65.5</v>
          </cell>
          <cell r="BJY4">
            <v>65.5</v>
          </cell>
          <cell r="BJZ4">
            <v>66.5</v>
          </cell>
          <cell r="BKA4">
            <v>64.5</v>
          </cell>
          <cell r="BKB4">
            <v>64</v>
          </cell>
          <cell r="BKC4">
            <v>64</v>
          </cell>
          <cell r="BKD4">
            <v>64</v>
          </cell>
          <cell r="BKE4">
            <v>64.5</v>
          </cell>
          <cell r="BKF4">
            <v>65</v>
          </cell>
          <cell r="BKG4">
            <v>65</v>
          </cell>
          <cell r="BKH4">
            <v>65</v>
          </cell>
          <cell r="BKI4">
            <v>65.5</v>
          </cell>
          <cell r="BKJ4">
            <v>65</v>
          </cell>
          <cell r="BKK4">
            <v>66</v>
          </cell>
          <cell r="BKL4">
            <v>64.5</v>
          </cell>
          <cell r="BKM4">
            <v>64</v>
          </cell>
          <cell r="BKN4">
            <v>64.5</v>
          </cell>
          <cell r="BKO4">
            <v>64.5</v>
          </cell>
          <cell r="BKP4">
            <v>64.5</v>
          </cell>
          <cell r="BKQ4">
            <v>64.5</v>
          </cell>
          <cell r="BKR4">
            <v>64</v>
          </cell>
          <cell r="BKS4">
            <v>64</v>
          </cell>
          <cell r="BKT4">
            <v>63</v>
          </cell>
          <cell r="BKU4">
            <v>64.5</v>
          </cell>
          <cell r="BKV4">
            <v>64</v>
          </cell>
          <cell r="BKW4">
            <v>85.5</v>
          </cell>
          <cell r="BKX4">
            <v>61</v>
          </cell>
          <cell r="BKY4">
            <v>87.5</v>
          </cell>
          <cell r="BKZ4">
            <v>89</v>
          </cell>
          <cell r="BLA4">
            <v>63</v>
          </cell>
          <cell r="BLB4">
            <v>65.5</v>
          </cell>
          <cell r="BLC4">
            <v>62.5</v>
          </cell>
          <cell r="BLD4">
            <v>83.5</v>
          </cell>
          <cell r="BLE4">
            <v>89.5</v>
          </cell>
          <cell r="BLF4">
            <v>93</v>
          </cell>
          <cell r="BLG4">
            <v>92.5</v>
          </cell>
          <cell r="BLH4">
            <v>92.5</v>
          </cell>
          <cell r="BLI4">
            <v>60</v>
          </cell>
          <cell r="BLJ4">
            <v>60</v>
          </cell>
          <cell r="BLK4">
            <v>94</v>
          </cell>
          <cell r="BLL4">
            <v>90</v>
          </cell>
          <cell r="BLM4">
            <v>32</v>
          </cell>
          <cell r="BLN4">
            <v>62.5</v>
          </cell>
          <cell r="BLO4">
            <v>62.5</v>
          </cell>
          <cell r="BLP4">
            <v>86.5</v>
          </cell>
          <cell r="BLQ4">
            <v>86.5</v>
          </cell>
          <cell r="BLR4">
            <v>87.5</v>
          </cell>
          <cell r="BLS4">
            <v>93</v>
          </cell>
          <cell r="BLT4">
            <v>61.5</v>
          </cell>
          <cell r="BLU4">
            <v>60.5</v>
          </cell>
          <cell r="BLV4">
            <v>64</v>
          </cell>
          <cell r="BLW4">
            <v>34</v>
          </cell>
          <cell r="BLX4">
            <v>28</v>
          </cell>
          <cell r="BLY4">
            <v>29.5</v>
          </cell>
          <cell r="BLZ4">
            <v>360</v>
          </cell>
          <cell r="BMA4">
            <v>360</v>
          </cell>
          <cell r="BMB4">
            <v>360</v>
          </cell>
          <cell r="BMC4">
            <v>360</v>
          </cell>
          <cell r="BMD4">
            <v>360</v>
          </cell>
          <cell r="BME4">
            <v>360</v>
          </cell>
          <cell r="BMF4">
            <v>60</v>
          </cell>
          <cell r="BMG4">
            <v>35.799999999999997</v>
          </cell>
          <cell r="BMH4">
            <v>360</v>
          </cell>
          <cell r="BMI4">
            <v>360</v>
          </cell>
          <cell r="BMJ4">
            <v>360</v>
          </cell>
          <cell r="BMK4">
            <v>360</v>
          </cell>
          <cell r="BML4">
            <v>360</v>
          </cell>
          <cell r="BMM4">
            <v>14</v>
          </cell>
          <cell r="BMN4">
            <v>184</v>
          </cell>
          <cell r="BMO4">
            <v>360</v>
          </cell>
          <cell r="BMP4">
            <v>101</v>
          </cell>
          <cell r="BMQ4">
            <v>100</v>
          </cell>
          <cell r="BMR4">
            <v>100</v>
          </cell>
          <cell r="BMS4">
            <v>110</v>
          </cell>
          <cell r="BMT4">
            <v>119</v>
          </cell>
          <cell r="BMU4">
            <v>119</v>
          </cell>
          <cell r="BMV4">
            <v>108.5</v>
          </cell>
          <cell r="BMW4">
            <v>38</v>
          </cell>
          <cell r="BMX4">
            <v>38</v>
          </cell>
          <cell r="BMY4">
            <v>40.5</v>
          </cell>
          <cell r="BMZ4">
            <v>42.5</v>
          </cell>
          <cell r="BNA4">
            <v>40</v>
          </cell>
          <cell r="BNB4">
            <v>40.5</v>
          </cell>
          <cell r="BNC4">
            <v>5</v>
          </cell>
          <cell r="BND4">
            <v>5</v>
          </cell>
          <cell r="BNE4">
            <v>65.5</v>
          </cell>
          <cell r="BNF4">
            <v>62</v>
          </cell>
          <cell r="BNG4">
            <v>62</v>
          </cell>
          <cell r="BNH4">
            <v>65.5</v>
          </cell>
          <cell r="BNI4">
            <v>65.5</v>
          </cell>
          <cell r="BNJ4">
            <v>62</v>
          </cell>
          <cell r="BNK4">
            <v>62</v>
          </cell>
          <cell r="BNL4">
            <v>65.5</v>
          </cell>
          <cell r="BNM4">
            <v>63.5</v>
          </cell>
          <cell r="BNN4">
            <v>65</v>
          </cell>
          <cell r="BNO4">
            <v>63</v>
          </cell>
          <cell r="BNP4">
            <v>65.5</v>
          </cell>
          <cell r="BNQ4">
            <v>63.5</v>
          </cell>
          <cell r="BNR4">
            <v>65</v>
          </cell>
          <cell r="BNS4">
            <v>63</v>
          </cell>
          <cell r="BNT4">
            <v>65.5</v>
          </cell>
          <cell r="BNU4">
            <v>64</v>
          </cell>
          <cell r="BNV4">
            <v>63</v>
          </cell>
          <cell r="BNW4">
            <v>65.5</v>
          </cell>
          <cell r="BNX4">
            <v>60.5</v>
          </cell>
          <cell r="BNY4">
            <v>60.5</v>
          </cell>
          <cell r="BNZ4">
            <v>60.5</v>
          </cell>
          <cell r="BOA4">
            <v>87</v>
          </cell>
          <cell r="BOB4">
            <v>89</v>
          </cell>
          <cell r="BOC4">
            <v>89</v>
          </cell>
          <cell r="BOD4">
            <v>87</v>
          </cell>
          <cell r="BOE4">
            <v>89</v>
          </cell>
          <cell r="BOF4">
            <v>89</v>
          </cell>
          <cell r="BOG4">
            <v>85.5</v>
          </cell>
          <cell r="BOH4">
            <v>89</v>
          </cell>
          <cell r="BOI4">
            <v>87</v>
          </cell>
          <cell r="BOJ4">
            <v>89</v>
          </cell>
          <cell r="BOK4">
            <v>85.5</v>
          </cell>
          <cell r="BOL4">
            <v>89</v>
          </cell>
          <cell r="BOM4">
            <v>84</v>
          </cell>
          <cell r="BON4">
            <v>87</v>
          </cell>
          <cell r="BOO4">
            <v>89</v>
          </cell>
          <cell r="BOP4">
            <v>87</v>
          </cell>
          <cell r="BOQ4">
            <v>87</v>
          </cell>
          <cell r="BOR4">
            <v>87</v>
          </cell>
          <cell r="BOS4">
            <v>87</v>
          </cell>
          <cell r="BOT4">
            <v>65.5</v>
          </cell>
          <cell r="BOU4">
            <v>89</v>
          </cell>
          <cell r="BOV4">
            <v>65.5</v>
          </cell>
          <cell r="BOW4">
            <v>87</v>
          </cell>
          <cell r="BOX4">
            <v>28</v>
          </cell>
          <cell r="BOY4">
            <v>29.6</v>
          </cell>
          <cell r="BOZ4">
            <v>28.7</v>
          </cell>
          <cell r="BPA4">
            <v>28.7</v>
          </cell>
          <cell r="BPB4">
            <v>28.7</v>
          </cell>
          <cell r="BPC4">
            <v>28.7</v>
          </cell>
          <cell r="BPD4">
            <v>28.7</v>
          </cell>
          <cell r="BPE4">
            <v>28.7</v>
          </cell>
          <cell r="BPF4">
            <v>28.7</v>
          </cell>
          <cell r="BPG4">
            <v>28.7</v>
          </cell>
          <cell r="BPH4">
            <v>28.7</v>
          </cell>
          <cell r="BPI4">
            <v>28.7</v>
          </cell>
          <cell r="BPJ4">
            <v>60.5</v>
          </cell>
          <cell r="BPK4">
            <v>60.5</v>
          </cell>
          <cell r="BPL4">
            <v>61</v>
          </cell>
          <cell r="BPM4">
            <v>61</v>
          </cell>
          <cell r="BPN4">
            <v>61</v>
          </cell>
          <cell r="BPO4">
            <v>62</v>
          </cell>
          <cell r="BPP4">
            <v>61</v>
          </cell>
          <cell r="BPQ4">
            <v>61</v>
          </cell>
          <cell r="BPR4">
            <v>61</v>
          </cell>
          <cell r="BPS4">
            <v>62</v>
          </cell>
          <cell r="BPT4">
            <v>59</v>
          </cell>
          <cell r="BPU4">
            <v>61</v>
          </cell>
          <cell r="BPV4">
            <v>60</v>
          </cell>
          <cell r="BPW4">
            <v>63.5</v>
          </cell>
          <cell r="BPX4">
            <v>59</v>
          </cell>
          <cell r="BPY4">
            <v>61</v>
          </cell>
          <cell r="BPZ4">
            <v>60</v>
          </cell>
          <cell r="BQA4">
            <v>63.5</v>
          </cell>
          <cell r="BQB4">
            <v>62.5</v>
          </cell>
          <cell r="BQC4">
            <v>62.5</v>
          </cell>
          <cell r="BQD4">
            <v>62.5</v>
          </cell>
          <cell r="BQE4">
            <v>63.5</v>
          </cell>
          <cell r="BQF4">
            <v>64</v>
          </cell>
          <cell r="BQG4">
            <v>65</v>
          </cell>
          <cell r="BQH4">
            <v>62.5</v>
          </cell>
          <cell r="BQI4">
            <v>63.5</v>
          </cell>
          <cell r="BQJ4">
            <v>64</v>
          </cell>
          <cell r="BQK4">
            <v>65</v>
          </cell>
          <cell r="BQL4">
            <v>62.5</v>
          </cell>
          <cell r="BQM4">
            <v>64.5</v>
          </cell>
          <cell r="BQN4">
            <v>62.5</v>
          </cell>
          <cell r="BQO4">
            <v>62.5</v>
          </cell>
          <cell r="BQP4">
            <v>62.5</v>
          </cell>
          <cell r="BQQ4">
            <v>64.5</v>
          </cell>
          <cell r="BQR4">
            <v>62.5</v>
          </cell>
          <cell r="BQS4">
            <v>62.5</v>
          </cell>
          <cell r="BQT4">
            <v>86</v>
          </cell>
          <cell r="BQU4">
            <v>86.5</v>
          </cell>
          <cell r="BQV4">
            <v>90</v>
          </cell>
          <cell r="BQW4">
            <v>62.5</v>
          </cell>
          <cell r="BQX4">
            <v>62.5</v>
          </cell>
          <cell r="BQY4">
            <v>64.5</v>
          </cell>
          <cell r="BQZ4">
            <v>62.5</v>
          </cell>
          <cell r="BRA4">
            <v>63</v>
          </cell>
          <cell r="BRB4">
            <v>360</v>
          </cell>
          <cell r="BRC4">
            <v>90</v>
          </cell>
          <cell r="BRD4">
            <v>360</v>
          </cell>
          <cell r="BRE4">
            <v>359.9</v>
          </cell>
          <cell r="BRF4">
            <v>64.5</v>
          </cell>
          <cell r="BRG4">
            <v>64.7</v>
          </cell>
          <cell r="BRH4">
            <v>65.099999999999994</v>
          </cell>
          <cell r="BRI4">
            <v>64.8</v>
          </cell>
          <cell r="BRJ4">
            <v>65</v>
          </cell>
          <cell r="BRK4">
            <v>65</v>
          </cell>
          <cell r="BRL4">
            <v>64.8</v>
          </cell>
          <cell r="BRM4">
            <v>65.400000000000006</v>
          </cell>
          <cell r="BRN4">
            <v>64.8</v>
          </cell>
          <cell r="BRO4">
            <v>65.7</v>
          </cell>
          <cell r="BRP4">
            <v>63</v>
          </cell>
          <cell r="BRQ4">
            <v>63</v>
          </cell>
          <cell r="BRR4">
            <v>62.8</v>
          </cell>
          <cell r="BRS4">
            <v>62.6</v>
          </cell>
          <cell r="BRT4">
            <v>62.5</v>
          </cell>
          <cell r="BRU4">
            <v>62.2</v>
          </cell>
          <cell r="BRV4">
            <v>62.2</v>
          </cell>
          <cell r="BRW4">
            <v>62.4</v>
          </cell>
          <cell r="BRX4">
            <v>62.9</v>
          </cell>
          <cell r="BRY4">
            <v>62.6</v>
          </cell>
          <cell r="BRZ4">
            <v>62.7</v>
          </cell>
          <cell r="BSA4">
            <v>62.6</v>
          </cell>
          <cell r="BSB4">
            <v>62.4</v>
          </cell>
          <cell r="BSC4">
            <v>62.4</v>
          </cell>
          <cell r="BSD4">
            <v>62.5</v>
          </cell>
          <cell r="BSE4">
            <v>62.7</v>
          </cell>
          <cell r="BSF4">
            <v>34.299999999999997</v>
          </cell>
          <cell r="BSG4">
            <v>34.299999999999997</v>
          </cell>
          <cell r="BSH4">
            <v>65.099999999999994</v>
          </cell>
          <cell r="BSI4">
            <v>65.099999999999994</v>
          </cell>
          <cell r="BSJ4">
            <v>65.099999999999994</v>
          </cell>
          <cell r="BSK4">
            <v>65</v>
          </cell>
          <cell r="BSL4">
            <v>64.400000000000006</v>
          </cell>
          <cell r="BSM4">
            <v>64.8</v>
          </cell>
          <cell r="BSN4">
            <v>64.099999999999994</v>
          </cell>
          <cell r="BSO4">
            <v>64.8</v>
          </cell>
          <cell r="BSP4">
            <v>64.7</v>
          </cell>
          <cell r="BSQ4">
            <v>64.8</v>
          </cell>
          <cell r="BSR4">
            <v>64.900000000000006</v>
          </cell>
          <cell r="BSS4">
            <v>64.8</v>
          </cell>
          <cell r="BST4">
            <v>65.099999999999994</v>
          </cell>
          <cell r="BSU4">
            <v>64.8</v>
          </cell>
          <cell r="BSV4">
            <v>65.099999999999994</v>
          </cell>
          <cell r="BSW4">
            <v>65.099999999999994</v>
          </cell>
          <cell r="BSX4">
            <v>65</v>
          </cell>
          <cell r="BSY4">
            <v>64.900000000000006</v>
          </cell>
          <cell r="BSZ4">
            <v>63.2</v>
          </cell>
          <cell r="BTA4">
            <v>63.2</v>
          </cell>
          <cell r="BTB4">
            <v>63.2</v>
          </cell>
          <cell r="BTC4">
            <v>63.2</v>
          </cell>
          <cell r="BTD4">
            <v>63.2</v>
          </cell>
          <cell r="BTE4">
            <v>63.2</v>
          </cell>
          <cell r="BTF4">
            <v>63.2</v>
          </cell>
          <cell r="BTG4">
            <v>63.2</v>
          </cell>
          <cell r="BTH4">
            <v>65.5</v>
          </cell>
          <cell r="BTI4">
            <v>63.5</v>
          </cell>
          <cell r="BTJ4">
            <v>64.5</v>
          </cell>
          <cell r="BTK4">
            <v>63.5</v>
          </cell>
          <cell r="BTL4">
            <v>64.599999999999994</v>
          </cell>
          <cell r="BTM4">
            <v>63.2</v>
          </cell>
          <cell r="BTN4">
            <v>64.8</v>
          </cell>
          <cell r="BTO4">
            <v>44</v>
          </cell>
          <cell r="BTP4">
            <v>64.599999999999994</v>
          </cell>
          <cell r="BTQ4">
            <v>13.5</v>
          </cell>
          <cell r="BTR4">
            <v>64.900000000000006</v>
          </cell>
          <cell r="BTS4">
            <v>64.8</v>
          </cell>
          <cell r="BTT4">
            <v>65.099999999999994</v>
          </cell>
          <cell r="BTU4">
            <v>66.400000000000006</v>
          </cell>
          <cell r="BTV4">
            <v>67.099999999999994</v>
          </cell>
          <cell r="BTW4">
            <v>66.900000000000006</v>
          </cell>
          <cell r="BTX4">
            <v>66.400000000000006</v>
          </cell>
          <cell r="BTY4">
            <v>66.900000000000006</v>
          </cell>
          <cell r="BTZ4">
            <v>67.099999999999994</v>
          </cell>
          <cell r="BUA4">
            <v>66.900000000000006</v>
          </cell>
          <cell r="BUB4">
            <v>66.099999999999994</v>
          </cell>
          <cell r="BUC4">
            <v>63.5</v>
          </cell>
          <cell r="BUD4">
            <v>61</v>
          </cell>
          <cell r="BUE4">
            <v>64.5</v>
          </cell>
          <cell r="BUF4">
            <v>64</v>
          </cell>
          <cell r="BUG4">
            <v>63.5</v>
          </cell>
          <cell r="BUH4">
            <v>63.5</v>
          </cell>
          <cell r="BUI4">
            <v>63.5</v>
          </cell>
          <cell r="BUJ4">
            <v>64</v>
          </cell>
          <cell r="BUK4">
            <v>63.5</v>
          </cell>
          <cell r="BUL4">
            <v>63.5</v>
          </cell>
          <cell r="BUM4">
            <v>63.5</v>
          </cell>
          <cell r="BUN4">
            <v>66.5</v>
          </cell>
          <cell r="BUO4">
            <v>62.5</v>
          </cell>
          <cell r="BUP4">
            <v>65</v>
          </cell>
          <cell r="BUQ4">
            <v>65</v>
          </cell>
          <cell r="BUR4">
            <v>65</v>
          </cell>
          <cell r="BUS4">
            <v>65</v>
          </cell>
          <cell r="BUT4">
            <v>65</v>
          </cell>
          <cell r="BUU4">
            <v>65</v>
          </cell>
          <cell r="BUV4">
            <v>65</v>
          </cell>
          <cell r="BUW4">
            <v>65.5</v>
          </cell>
          <cell r="BUX4">
            <v>65.5</v>
          </cell>
          <cell r="BUY4">
            <v>60.5</v>
          </cell>
          <cell r="BUZ4">
            <v>60.7</v>
          </cell>
          <cell r="BVA4">
            <v>61</v>
          </cell>
          <cell r="BVB4">
            <v>60.9</v>
          </cell>
          <cell r="BVC4">
            <v>62</v>
          </cell>
          <cell r="BVD4">
            <v>62.5</v>
          </cell>
          <cell r="BVE4">
            <v>63</v>
          </cell>
          <cell r="BVF4">
            <v>56</v>
          </cell>
          <cell r="BVG4">
            <v>55.7</v>
          </cell>
          <cell r="BVH4">
            <v>56</v>
          </cell>
          <cell r="BVI4">
            <v>56.7</v>
          </cell>
          <cell r="BVJ4">
            <v>57.5</v>
          </cell>
          <cell r="BVK4">
            <v>57.2</v>
          </cell>
          <cell r="BVL4">
            <v>56.7</v>
          </cell>
          <cell r="BVM4">
            <v>95.5</v>
          </cell>
          <cell r="BVN4">
            <v>79</v>
          </cell>
          <cell r="BVO4">
            <v>105</v>
          </cell>
          <cell r="BVP4">
            <v>105</v>
          </cell>
          <cell r="BVQ4">
            <v>142</v>
          </cell>
          <cell r="BVR4">
            <v>360</v>
          </cell>
          <cell r="BVS4">
            <v>360</v>
          </cell>
          <cell r="BVT4">
            <v>360</v>
          </cell>
          <cell r="BVU4">
            <v>105</v>
          </cell>
          <cell r="BVV4">
            <v>90</v>
          </cell>
          <cell r="BVW4">
            <v>90</v>
          </cell>
          <cell r="BVX4">
            <v>102</v>
          </cell>
          <cell r="BVY4">
            <v>63.5</v>
          </cell>
          <cell r="BVZ4">
            <v>28.6</v>
          </cell>
          <cell r="BWA4">
            <v>28.9</v>
          </cell>
          <cell r="BWB4">
            <v>63.4</v>
          </cell>
          <cell r="BWC4">
            <v>63</v>
          </cell>
          <cell r="BWD4">
            <v>62.7</v>
          </cell>
          <cell r="BWE4">
            <v>62.9</v>
          </cell>
          <cell r="BWF4">
            <v>60.5</v>
          </cell>
          <cell r="BWG4">
            <v>65.3</v>
          </cell>
          <cell r="BWH4">
            <v>86.7</v>
          </cell>
          <cell r="BWI4">
            <v>86.6</v>
          </cell>
          <cell r="BWJ4">
            <v>86.7</v>
          </cell>
          <cell r="BWK4">
            <v>86.9</v>
          </cell>
          <cell r="BWL4">
            <v>87</v>
          </cell>
          <cell r="BWM4">
            <v>87.3</v>
          </cell>
          <cell r="BWN4">
            <v>87.5</v>
          </cell>
          <cell r="BWO4">
            <v>86.9</v>
          </cell>
          <cell r="BWP4">
            <v>87.5</v>
          </cell>
          <cell r="BWQ4">
            <v>89.2</v>
          </cell>
          <cell r="BWR4">
            <v>91.9</v>
          </cell>
          <cell r="BWS4">
            <v>86</v>
          </cell>
          <cell r="BWT4">
            <v>88.3</v>
          </cell>
          <cell r="BWU4">
            <v>89.1</v>
          </cell>
          <cell r="BWV4">
            <v>88.3</v>
          </cell>
          <cell r="BWW4">
            <v>86.7</v>
          </cell>
          <cell r="BWX4">
            <v>86.4</v>
          </cell>
          <cell r="BWY4">
            <v>85.9</v>
          </cell>
          <cell r="BWZ4">
            <v>85</v>
          </cell>
          <cell r="BXA4">
            <v>84.7</v>
          </cell>
          <cell r="BXB4">
            <v>85.2</v>
          </cell>
          <cell r="BXC4">
            <v>86.1</v>
          </cell>
          <cell r="BXD4">
            <v>85.5</v>
          </cell>
          <cell r="BXE4">
            <v>84.3</v>
          </cell>
          <cell r="BXF4">
            <v>84.3</v>
          </cell>
          <cell r="BXG4">
            <v>87</v>
          </cell>
          <cell r="BXH4">
            <v>89.1</v>
          </cell>
          <cell r="BXI4">
            <v>90.9</v>
          </cell>
          <cell r="BXJ4">
            <v>55.8</v>
          </cell>
          <cell r="BXK4">
            <v>55.8</v>
          </cell>
          <cell r="BXL4">
            <v>56</v>
          </cell>
          <cell r="BXM4">
            <v>56</v>
          </cell>
          <cell r="BXN4">
            <v>56.3</v>
          </cell>
          <cell r="BXO4">
            <v>56.3</v>
          </cell>
          <cell r="BXP4">
            <v>56.5</v>
          </cell>
          <cell r="BXQ4">
            <v>56.5</v>
          </cell>
          <cell r="BXR4">
            <v>56.8</v>
          </cell>
          <cell r="BXS4">
            <v>56.8</v>
          </cell>
          <cell r="BXT4">
            <v>57</v>
          </cell>
          <cell r="BXU4">
            <v>57</v>
          </cell>
          <cell r="BXV4">
            <v>57.2</v>
          </cell>
          <cell r="BXW4">
            <v>57.2</v>
          </cell>
          <cell r="BXX4">
            <v>57.5</v>
          </cell>
          <cell r="BXY4">
            <v>57.5</v>
          </cell>
          <cell r="BXZ4">
            <v>57.7</v>
          </cell>
          <cell r="BYA4">
            <v>57.7</v>
          </cell>
          <cell r="BYB4">
            <v>69</v>
          </cell>
          <cell r="BYC4">
            <v>69</v>
          </cell>
          <cell r="BYD4">
            <v>69</v>
          </cell>
          <cell r="BYE4">
            <v>69</v>
          </cell>
          <cell r="BYF4">
            <v>69</v>
          </cell>
          <cell r="BYG4">
            <v>69</v>
          </cell>
          <cell r="BYH4">
            <v>69</v>
          </cell>
          <cell r="BYI4">
            <v>69</v>
          </cell>
          <cell r="BYJ4">
            <v>69</v>
          </cell>
          <cell r="BYK4">
            <v>69</v>
          </cell>
          <cell r="BYL4">
            <v>69</v>
          </cell>
          <cell r="BYM4">
            <v>69</v>
          </cell>
          <cell r="BYN4">
            <v>69</v>
          </cell>
          <cell r="BYO4">
            <v>69</v>
          </cell>
          <cell r="BYP4">
            <v>69</v>
          </cell>
          <cell r="BYQ4">
            <v>69</v>
          </cell>
          <cell r="BYR4">
            <v>71</v>
          </cell>
          <cell r="BYS4">
            <v>71</v>
          </cell>
          <cell r="BYT4">
            <v>71</v>
          </cell>
          <cell r="BYU4">
            <v>71</v>
          </cell>
          <cell r="BYV4">
            <v>71</v>
          </cell>
          <cell r="BYW4">
            <v>71</v>
          </cell>
          <cell r="BYX4">
            <v>71</v>
          </cell>
          <cell r="BYY4">
            <v>71</v>
          </cell>
          <cell r="BYZ4">
            <v>71</v>
          </cell>
          <cell r="BZA4">
            <v>71</v>
          </cell>
          <cell r="BZB4">
            <v>71</v>
          </cell>
          <cell r="BZC4">
            <v>60.5</v>
          </cell>
          <cell r="BZD4">
            <v>87</v>
          </cell>
          <cell r="BZE4">
            <v>34.4</v>
          </cell>
          <cell r="BZF4">
            <v>64</v>
          </cell>
          <cell r="BZG4">
            <v>63.9</v>
          </cell>
          <cell r="BZH4">
            <v>64</v>
          </cell>
          <cell r="BZI4">
            <v>64.3</v>
          </cell>
          <cell r="BZJ4">
            <v>64.599999999999994</v>
          </cell>
          <cell r="BZK4">
            <v>65</v>
          </cell>
          <cell r="BZL4">
            <v>65.400000000000006</v>
          </cell>
          <cell r="BZM4">
            <v>65.599999999999994</v>
          </cell>
          <cell r="BZN4">
            <v>65.900000000000006</v>
          </cell>
          <cell r="BZO4">
            <v>66.099999999999994</v>
          </cell>
          <cell r="BZP4">
            <v>66.400000000000006</v>
          </cell>
          <cell r="BZQ4">
            <v>66.599999999999994</v>
          </cell>
          <cell r="BZR4">
            <v>66.8</v>
          </cell>
          <cell r="BZS4">
            <v>67.599999999999994</v>
          </cell>
          <cell r="BZT4">
            <v>67.5</v>
          </cell>
          <cell r="BZU4">
            <v>67.5</v>
          </cell>
          <cell r="BZV4">
            <v>67.599999999999994</v>
          </cell>
          <cell r="BZW4">
            <v>67.8</v>
          </cell>
          <cell r="BZX4">
            <v>68.099999999999994</v>
          </cell>
          <cell r="BZY4">
            <v>68.400000000000006</v>
          </cell>
          <cell r="BZZ4">
            <v>68.7</v>
          </cell>
          <cell r="CAA4">
            <v>69.099999999999994</v>
          </cell>
          <cell r="CAB4">
            <v>69.400000000000006</v>
          </cell>
          <cell r="CAC4">
            <v>69.599999999999994</v>
          </cell>
          <cell r="CAD4">
            <v>69.8</v>
          </cell>
          <cell r="CAE4">
            <v>70.099999999999994</v>
          </cell>
          <cell r="CAF4">
            <v>67.5</v>
          </cell>
          <cell r="CAG4">
            <v>67.5</v>
          </cell>
          <cell r="CAH4">
            <v>67.5</v>
          </cell>
          <cell r="CAI4">
            <v>67.599999999999994</v>
          </cell>
          <cell r="CAJ4">
            <v>67.8</v>
          </cell>
          <cell r="CAK4">
            <v>68.099999999999994</v>
          </cell>
          <cell r="CAL4">
            <v>68.400000000000006</v>
          </cell>
          <cell r="CAM4">
            <v>68.7</v>
          </cell>
          <cell r="CAN4">
            <v>69.099999999999994</v>
          </cell>
          <cell r="CAO4">
            <v>69.400000000000006</v>
          </cell>
          <cell r="CAP4">
            <v>69.599999999999994</v>
          </cell>
          <cell r="CAQ4">
            <v>69.8</v>
          </cell>
          <cell r="CAR4">
            <v>70.099999999999994</v>
          </cell>
          <cell r="CAS4">
            <v>66.3</v>
          </cell>
          <cell r="CAT4">
            <v>66.400000000000006</v>
          </cell>
          <cell r="CAU4">
            <v>66.599999999999994</v>
          </cell>
          <cell r="CAV4">
            <v>66.8</v>
          </cell>
          <cell r="CAW4">
            <v>66.8</v>
          </cell>
          <cell r="CAX4">
            <v>66.900000000000006</v>
          </cell>
          <cell r="CAY4">
            <v>66.900000000000006</v>
          </cell>
          <cell r="CAZ4">
            <v>66.900000000000006</v>
          </cell>
          <cell r="CBA4">
            <v>66.900000000000006</v>
          </cell>
          <cell r="CBB4">
            <v>66.900000000000006</v>
          </cell>
          <cell r="CBC4">
            <v>66.900000000000006</v>
          </cell>
          <cell r="CBD4">
            <v>66.900000000000006</v>
          </cell>
          <cell r="CBE4">
            <v>67</v>
          </cell>
          <cell r="CBF4">
            <v>66</v>
          </cell>
          <cell r="CBG4">
            <v>66.2</v>
          </cell>
          <cell r="CBH4">
            <v>66.3</v>
          </cell>
          <cell r="CBI4">
            <v>66.3</v>
          </cell>
          <cell r="CBJ4">
            <v>66.099999999999994</v>
          </cell>
          <cell r="CBK4">
            <v>65.8</v>
          </cell>
          <cell r="CBL4">
            <v>65.599999999999994</v>
          </cell>
          <cell r="CBM4">
            <v>65.400000000000006</v>
          </cell>
          <cell r="CBN4">
            <v>65.3</v>
          </cell>
          <cell r="CBO4">
            <v>65.3</v>
          </cell>
          <cell r="CBP4">
            <v>65.400000000000006</v>
          </cell>
          <cell r="CBQ4">
            <v>65.5</v>
          </cell>
          <cell r="CBR4">
            <v>65.8</v>
          </cell>
          <cell r="CBS4">
            <v>61.7</v>
          </cell>
          <cell r="CBT4">
            <v>61.8</v>
          </cell>
          <cell r="CBU4">
            <v>62</v>
          </cell>
          <cell r="CBV4">
            <v>62.2</v>
          </cell>
          <cell r="CBW4">
            <v>62.4</v>
          </cell>
          <cell r="CBX4">
            <v>62.6</v>
          </cell>
          <cell r="CBY4">
            <v>62.7</v>
          </cell>
          <cell r="CBZ4">
            <v>62.9</v>
          </cell>
          <cell r="CCA4">
            <v>63.2</v>
          </cell>
          <cell r="CCB4">
            <v>63.4</v>
          </cell>
          <cell r="CCC4">
            <v>63.7</v>
          </cell>
          <cell r="CCD4">
            <v>63.7</v>
          </cell>
          <cell r="CCE4">
            <v>63.9</v>
          </cell>
          <cell r="CCF4">
            <v>61.7</v>
          </cell>
          <cell r="CCG4">
            <v>61.8</v>
          </cell>
          <cell r="CCH4">
            <v>62</v>
          </cell>
          <cell r="CCI4">
            <v>62.2</v>
          </cell>
          <cell r="CCJ4">
            <v>62.4</v>
          </cell>
          <cell r="CCK4">
            <v>62.6</v>
          </cell>
          <cell r="CCL4">
            <v>62.7</v>
          </cell>
          <cell r="CCM4">
            <v>62.9</v>
          </cell>
          <cell r="CCN4">
            <v>63.2</v>
          </cell>
          <cell r="CCO4">
            <v>63.4</v>
          </cell>
          <cell r="CCP4">
            <v>63.7</v>
          </cell>
          <cell r="CCQ4">
            <v>63.7</v>
          </cell>
          <cell r="CCR4">
            <v>63.9</v>
          </cell>
          <cell r="CCS4">
            <v>61</v>
          </cell>
          <cell r="CCT4">
            <v>65</v>
          </cell>
          <cell r="CCU4">
            <v>34.299999999999997</v>
          </cell>
          <cell r="CCV4">
            <v>65.5</v>
          </cell>
          <cell r="CCW4">
            <v>64.5</v>
          </cell>
          <cell r="CCX4">
            <v>64.599999999999994</v>
          </cell>
          <cell r="CCY4">
            <v>64.8</v>
          </cell>
          <cell r="CCZ4">
            <v>61.4</v>
          </cell>
          <cell r="CDA4">
            <v>61.8</v>
          </cell>
          <cell r="CDB4">
            <v>62.4</v>
          </cell>
          <cell r="CDC4">
            <v>63.2</v>
          </cell>
          <cell r="CDD4">
            <v>64.2</v>
          </cell>
          <cell r="CDE4">
            <v>64.900000000000006</v>
          </cell>
          <cell r="CDF4">
            <v>66</v>
          </cell>
          <cell r="CDG4">
            <v>67.400000000000006</v>
          </cell>
          <cell r="CDH4">
            <v>69</v>
          </cell>
          <cell r="CDI4">
            <v>90</v>
          </cell>
          <cell r="CDJ4">
            <v>68</v>
          </cell>
          <cell r="CDK4">
            <v>68</v>
          </cell>
          <cell r="CDL4">
            <v>68</v>
          </cell>
          <cell r="CDM4">
            <v>68</v>
          </cell>
          <cell r="CDN4">
            <v>68</v>
          </cell>
          <cell r="CDO4">
            <v>65.5</v>
          </cell>
          <cell r="CDP4">
            <v>65.5</v>
          </cell>
          <cell r="CDQ4">
            <v>33.5</v>
          </cell>
          <cell r="CDR4">
            <v>45.5</v>
          </cell>
          <cell r="CDS4">
            <v>66</v>
          </cell>
          <cell r="CDT4">
            <v>61.5</v>
          </cell>
          <cell r="CDU4">
            <v>61</v>
          </cell>
          <cell r="CDV4">
            <v>63</v>
          </cell>
          <cell r="CDW4">
            <v>66</v>
          </cell>
          <cell r="CDX4">
            <v>62.5</v>
          </cell>
          <cell r="CDY4">
            <v>70</v>
          </cell>
          <cell r="CDZ4">
            <v>61.5</v>
          </cell>
          <cell r="CEA4">
            <v>61</v>
          </cell>
          <cell r="CEB4">
            <v>63</v>
          </cell>
          <cell r="CEC4">
            <v>63.5</v>
          </cell>
          <cell r="CED4">
            <v>63.5</v>
          </cell>
          <cell r="CEE4">
            <v>63.5</v>
          </cell>
          <cell r="CEF4">
            <v>63.5</v>
          </cell>
          <cell r="CEG4">
            <v>63.5</v>
          </cell>
          <cell r="CEH4">
            <v>63.5</v>
          </cell>
          <cell r="CEI4">
            <v>63.5</v>
          </cell>
          <cell r="CEJ4">
            <v>63.5</v>
          </cell>
          <cell r="CEK4">
            <v>63.5</v>
          </cell>
          <cell r="CEL4">
            <v>63.5</v>
          </cell>
          <cell r="CEM4">
            <v>63.5</v>
          </cell>
          <cell r="CEN4">
            <v>63.5</v>
          </cell>
          <cell r="CEO4">
            <v>61</v>
          </cell>
          <cell r="CEP4">
            <v>61</v>
          </cell>
          <cell r="CEQ4">
            <v>61.5</v>
          </cell>
          <cell r="CER4">
            <v>61</v>
          </cell>
          <cell r="CES4">
            <v>62.5</v>
          </cell>
          <cell r="CET4">
            <v>62.5</v>
          </cell>
          <cell r="CEU4">
            <v>62</v>
          </cell>
          <cell r="CEV4">
            <v>62</v>
          </cell>
          <cell r="CEW4">
            <v>64</v>
          </cell>
          <cell r="CEX4">
            <v>64</v>
          </cell>
          <cell r="CEY4">
            <v>62</v>
          </cell>
          <cell r="CEZ4">
            <v>62</v>
          </cell>
          <cell r="CFA4">
            <v>62.5</v>
          </cell>
          <cell r="CFB4">
            <v>62.5</v>
          </cell>
          <cell r="CFC4">
            <v>93</v>
          </cell>
          <cell r="CFD4">
            <v>87</v>
          </cell>
          <cell r="CFE4">
            <v>80</v>
          </cell>
          <cell r="CFF4">
            <v>85</v>
          </cell>
          <cell r="CFG4">
            <v>83</v>
          </cell>
          <cell r="CFH4">
            <v>83.5</v>
          </cell>
          <cell r="CFI4">
            <v>83</v>
          </cell>
          <cell r="CFJ4">
            <v>81.5</v>
          </cell>
          <cell r="CFK4">
            <v>83</v>
          </cell>
          <cell r="CFL4">
            <v>88</v>
          </cell>
          <cell r="CFM4">
            <v>82</v>
          </cell>
          <cell r="CFN4">
            <v>83.5</v>
          </cell>
          <cell r="CFO4">
            <v>92</v>
          </cell>
          <cell r="CFP4">
            <v>68</v>
          </cell>
          <cell r="CFQ4">
            <v>67</v>
          </cell>
          <cell r="CFR4">
            <v>69</v>
          </cell>
          <cell r="CFS4">
            <v>68</v>
          </cell>
          <cell r="CFT4">
            <v>67</v>
          </cell>
          <cell r="CFU4">
            <v>69</v>
          </cell>
          <cell r="CFV4">
            <v>68</v>
          </cell>
          <cell r="CFW4">
            <v>67</v>
          </cell>
          <cell r="CFX4">
            <v>69</v>
          </cell>
          <cell r="CFY4">
            <v>180</v>
          </cell>
          <cell r="CFZ4">
            <v>360</v>
          </cell>
          <cell r="CGA4">
            <v>91</v>
          </cell>
          <cell r="CGB4">
            <v>92</v>
          </cell>
          <cell r="CGC4">
            <v>66</v>
          </cell>
          <cell r="CGD4">
            <v>65</v>
          </cell>
          <cell r="CGE4">
            <v>70</v>
          </cell>
          <cell r="CGF4">
            <v>67</v>
          </cell>
          <cell r="CGG4">
            <v>66</v>
          </cell>
          <cell r="CGH4">
            <v>91.5</v>
          </cell>
          <cell r="CGI4">
            <v>90.5</v>
          </cell>
          <cell r="CGJ4">
            <v>89.5</v>
          </cell>
          <cell r="CGK4">
            <v>70</v>
          </cell>
          <cell r="CGL4">
            <v>67.5</v>
          </cell>
          <cell r="CGM4">
            <v>92.5</v>
          </cell>
          <cell r="CGN4">
            <v>106</v>
          </cell>
          <cell r="CGO4">
            <v>101.5</v>
          </cell>
          <cell r="CGP4">
            <v>66</v>
          </cell>
          <cell r="CGQ4">
            <v>65</v>
          </cell>
          <cell r="CGR4">
            <v>65.5</v>
          </cell>
          <cell r="CGS4">
            <v>82.5</v>
          </cell>
          <cell r="CGT4">
            <v>90.5</v>
          </cell>
          <cell r="CGU4">
            <v>93</v>
          </cell>
          <cell r="CGV4">
            <v>45.1</v>
          </cell>
          <cell r="CGW4">
            <v>45</v>
          </cell>
          <cell r="CGX4">
            <v>45</v>
          </cell>
          <cell r="CGY4">
            <v>45</v>
          </cell>
          <cell r="CGZ4">
            <v>45.3</v>
          </cell>
          <cell r="CHA4">
            <v>44.8</v>
          </cell>
          <cell r="CHB4">
            <v>44.4</v>
          </cell>
          <cell r="CHC4">
            <v>45.4</v>
          </cell>
          <cell r="CHD4">
            <v>63</v>
          </cell>
          <cell r="CHE4">
            <v>63</v>
          </cell>
          <cell r="CHF4">
            <v>33.5</v>
          </cell>
          <cell r="CHG4">
            <v>33.700000000000003</v>
          </cell>
          <cell r="CHH4">
            <v>33.700000000000003</v>
          </cell>
          <cell r="CHI4">
            <v>33.9</v>
          </cell>
          <cell r="CHJ4">
            <v>33.9</v>
          </cell>
          <cell r="CHK4">
            <v>34</v>
          </cell>
          <cell r="CHL4">
            <v>33.9</v>
          </cell>
          <cell r="CHM4">
            <v>33.700000000000003</v>
          </cell>
          <cell r="CHN4">
            <v>33.9</v>
          </cell>
          <cell r="CHO4">
            <v>33.9</v>
          </cell>
          <cell r="CHP4">
            <v>35</v>
          </cell>
          <cell r="CHQ4">
            <v>36.200000000000003</v>
          </cell>
          <cell r="CHR4">
            <v>35.200000000000003</v>
          </cell>
          <cell r="CHS4">
            <v>35.5</v>
          </cell>
          <cell r="CHT4">
            <v>35.5</v>
          </cell>
          <cell r="CHU4">
            <v>35.5</v>
          </cell>
          <cell r="CHV4">
            <v>35.200000000000003</v>
          </cell>
          <cell r="CHW4">
            <v>35.5</v>
          </cell>
          <cell r="CHX4">
            <v>35.4</v>
          </cell>
          <cell r="CHY4">
            <v>35.700000000000003</v>
          </cell>
          <cell r="CHZ4">
            <v>35.200000000000003</v>
          </cell>
          <cell r="CIA4">
            <v>35.700000000000003</v>
          </cell>
          <cell r="CIB4">
            <v>35.200000000000003</v>
          </cell>
          <cell r="CIC4">
            <v>35.5</v>
          </cell>
          <cell r="CID4">
            <v>35.5</v>
          </cell>
          <cell r="CIE4">
            <v>35.700000000000003</v>
          </cell>
          <cell r="CIF4">
            <v>35.700000000000003</v>
          </cell>
          <cell r="CIG4">
            <v>35.700000000000003</v>
          </cell>
          <cell r="CIH4">
            <v>35.700000000000003</v>
          </cell>
          <cell r="CII4">
            <v>36.200000000000003</v>
          </cell>
          <cell r="CIJ4">
            <v>35.5</v>
          </cell>
          <cell r="CIK4">
            <v>36.700000000000003</v>
          </cell>
          <cell r="CIL4">
            <v>63.5</v>
          </cell>
          <cell r="CIM4">
            <v>64.5</v>
          </cell>
          <cell r="CIN4">
            <v>64.5</v>
          </cell>
          <cell r="CIO4">
            <v>64</v>
          </cell>
          <cell r="CIP4">
            <v>64</v>
          </cell>
          <cell r="CIQ4">
            <v>64</v>
          </cell>
          <cell r="CIR4">
            <v>64</v>
          </cell>
          <cell r="CIS4">
            <v>64.5</v>
          </cell>
          <cell r="CIT4">
            <v>64.5</v>
          </cell>
          <cell r="CIU4">
            <v>64</v>
          </cell>
          <cell r="CIV4">
            <v>64</v>
          </cell>
          <cell r="CIW4">
            <v>64.5</v>
          </cell>
          <cell r="CIX4">
            <v>66</v>
          </cell>
          <cell r="CIY4">
            <v>66</v>
          </cell>
          <cell r="CIZ4">
            <v>66</v>
          </cell>
          <cell r="CJA4">
            <v>66.5</v>
          </cell>
          <cell r="CJB4">
            <v>66</v>
          </cell>
          <cell r="CJC4">
            <v>67</v>
          </cell>
          <cell r="CJD4">
            <v>64.900000000000006</v>
          </cell>
          <cell r="CJE4">
            <v>64.8</v>
          </cell>
          <cell r="CJF4">
            <v>65.2</v>
          </cell>
          <cell r="CJG4">
            <v>66.400000000000006</v>
          </cell>
          <cell r="CJH4">
            <v>67.2</v>
          </cell>
          <cell r="CJI4">
            <v>66.900000000000006</v>
          </cell>
          <cell r="CJJ4">
            <v>66.400000000000006</v>
          </cell>
          <cell r="CJK4">
            <v>66.900000000000006</v>
          </cell>
          <cell r="CJL4">
            <v>67.2</v>
          </cell>
          <cell r="CJM4">
            <v>66.900000000000006</v>
          </cell>
          <cell r="CJN4">
            <v>66.2</v>
          </cell>
          <cell r="CJO4">
            <v>88.5</v>
          </cell>
          <cell r="CJP4">
            <v>87.4</v>
          </cell>
          <cell r="CJQ4">
            <v>86.2</v>
          </cell>
          <cell r="CJR4">
            <v>84.5</v>
          </cell>
          <cell r="CJS4">
            <v>83.6</v>
          </cell>
          <cell r="CJT4">
            <v>82.5</v>
          </cell>
          <cell r="CJU4">
            <v>84.1</v>
          </cell>
          <cell r="CJV4">
            <v>87.7</v>
          </cell>
          <cell r="CJW4">
            <v>86.1</v>
          </cell>
          <cell r="CJX4">
            <v>87.2</v>
          </cell>
          <cell r="CJY4">
            <v>86.7</v>
          </cell>
          <cell r="CJZ4">
            <v>85.7</v>
          </cell>
          <cell r="CKA4">
            <v>84.3</v>
          </cell>
          <cell r="CKB4">
            <v>85.2</v>
          </cell>
          <cell r="CKC4">
            <v>85.6</v>
          </cell>
          <cell r="CKD4">
            <v>86.6</v>
          </cell>
          <cell r="CKE4">
            <v>87.1</v>
          </cell>
          <cell r="CKF4">
            <v>87.3</v>
          </cell>
          <cell r="CKG4">
            <v>33.5</v>
          </cell>
          <cell r="CKH4">
            <v>33.700000000000003</v>
          </cell>
          <cell r="CKI4">
            <v>33.700000000000003</v>
          </cell>
          <cell r="CKJ4">
            <v>33.9</v>
          </cell>
          <cell r="CKK4">
            <v>33.9</v>
          </cell>
          <cell r="CKL4">
            <v>34</v>
          </cell>
          <cell r="CKM4">
            <v>33.9</v>
          </cell>
          <cell r="CKN4">
            <v>33.700000000000003</v>
          </cell>
          <cell r="CKO4">
            <v>33.9</v>
          </cell>
          <cell r="CKP4">
            <v>33.9</v>
          </cell>
          <cell r="CKQ4">
            <v>33.5</v>
          </cell>
          <cell r="CKR4">
            <v>33.700000000000003</v>
          </cell>
          <cell r="CKS4">
            <v>33.700000000000003</v>
          </cell>
          <cell r="CKT4">
            <v>33.9</v>
          </cell>
          <cell r="CKU4">
            <v>33.9</v>
          </cell>
          <cell r="CKV4">
            <v>34</v>
          </cell>
          <cell r="CKW4">
            <v>33.9</v>
          </cell>
          <cell r="CKX4">
            <v>33.700000000000003</v>
          </cell>
          <cell r="CKY4">
            <v>33.9</v>
          </cell>
          <cell r="CKZ4">
            <v>33.9</v>
          </cell>
          <cell r="CLA4">
            <v>44.9</v>
          </cell>
          <cell r="CLB4">
            <v>44.9</v>
          </cell>
          <cell r="CLC4">
            <v>44.7</v>
          </cell>
          <cell r="CLD4">
            <v>44.9</v>
          </cell>
          <cell r="CLE4">
            <v>44.9</v>
          </cell>
          <cell r="CLF4">
            <v>44.9</v>
          </cell>
          <cell r="CLG4">
            <v>44.7</v>
          </cell>
          <cell r="CLH4">
            <v>44.4</v>
          </cell>
          <cell r="CLI4">
            <v>45.2</v>
          </cell>
          <cell r="CLJ4">
            <v>45.6</v>
          </cell>
          <cell r="CLK4">
            <v>46.2</v>
          </cell>
          <cell r="CLL4">
            <v>46.5</v>
          </cell>
          <cell r="CLM4">
            <v>47.5</v>
          </cell>
          <cell r="CLN4">
            <v>47.4</v>
          </cell>
          <cell r="CLO4">
            <v>46.8</v>
          </cell>
          <cell r="CLP4">
            <v>63</v>
          </cell>
          <cell r="CLQ4">
            <v>24.2</v>
          </cell>
          <cell r="CLR4">
            <v>24.2</v>
          </cell>
          <cell r="CLS4">
            <v>67</v>
          </cell>
          <cell r="CLT4">
            <v>66</v>
          </cell>
          <cell r="CLU4">
            <v>65.5</v>
          </cell>
          <cell r="CLV4">
            <v>66</v>
          </cell>
          <cell r="CLW4">
            <v>65.5</v>
          </cell>
          <cell r="CLX4">
            <v>65.5</v>
          </cell>
          <cell r="CLY4">
            <v>65</v>
          </cell>
          <cell r="CLZ4">
            <v>65</v>
          </cell>
          <cell r="CMA4">
            <v>64.5</v>
          </cell>
          <cell r="CMB4">
            <v>65</v>
          </cell>
          <cell r="CMC4">
            <v>65</v>
          </cell>
          <cell r="CMD4">
            <v>65.3</v>
          </cell>
          <cell r="CME4">
            <v>65.8</v>
          </cell>
          <cell r="CMF4">
            <v>65.5</v>
          </cell>
          <cell r="CMG4">
            <v>65.5</v>
          </cell>
          <cell r="CMH4">
            <v>66</v>
          </cell>
          <cell r="CMI4">
            <v>66.5</v>
          </cell>
          <cell r="CMJ4">
            <v>66.5</v>
          </cell>
          <cell r="CMK4">
            <v>67</v>
          </cell>
          <cell r="CML4">
            <v>67</v>
          </cell>
          <cell r="CMM4">
            <v>67</v>
          </cell>
          <cell r="CMN4">
            <v>63.4</v>
          </cell>
          <cell r="CMO4">
            <v>64</v>
          </cell>
          <cell r="CMP4">
            <v>62.7</v>
          </cell>
          <cell r="CMQ4">
            <v>62.7</v>
          </cell>
          <cell r="CMR4">
            <v>64.3</v>
          </cell>
          <cell r="CMS4">
            <v>64.8</v>
          </cell>
          <cell r="CMT4">
            <v>63.7</v>
          </cell>
          <cell r="CMU4">
            <v>63.9</v>
          </cell>
          <cell r="CMV4">
            <v>63.8</v>
          </cell>
          <cell r="CMW4">
            <v>65.099999999999994</v>
          </cell>
          <cell r="CMX4">
            <v>64.2</v>
          </cell>
          <cell r="CMY4">
            <v>62.2</v>
          </cell>
          <cell r="CMZ4">
            <v>62.2</v>
          </cell>
          <cell r="CNA4">
            <v>62.2</v>
          </cell>
          <cell r="CNB4">
            <v>66.400000000000006</v>
          </cell>
          <cell r="CNC4">
            <v>66.8</v>
          </cell>
          <cell r="CND4">
            <v>66.2</v>
          </cell>
          <cell r="CNE4">
            <v>65.7</v>
          </cell>
          <cell r="CNF4">
            <v>65.8</v>
          </cell>
          <cell r="CNG4">
            <v>65.8</v>
          </cell>
          <cell r="CNH4">
            <v>65.3</v>
          </cell>
          <cell r="CNI4">
            <v>86.9</v>
          </cell>
          <cell r="CNJ4">
            <v>87.6</v>
          </cell>
          <cell r="CNK4">
            <v>88</v>
          </cell>
          <cell r="CNL4">
            <v>87.5</v>
          </cell>
          <cell r="CNM4">
            <v>87</v>
          </cell>
          <cell r="CNN4">
            <v>87.1</v>
          </cell>
          <cell r="CNO4">
            <v>87.6</v>
          </cell>
          <cell r="CNP4">
            <v>87.8</v>
          </cell>
          <cell r="CNQ4">
            <v>88</v>
          </cell>
          <cell r="CNR4">
            <v>87.9</v>
          </cell>
          <cell r="CNS4">
            <v>88</v>
          </cell>
          <cell r="CNT4">
            <v>90</v>
          </cell>
          <cell r="CNU4">
            <v>90</v>
          </cell>
          <cell r="CNV4">
            <v>90</v>
          </cell>
          <cell r="CNW4">
            <v>90</v>
          </cell>
          <cell r="CNX4">
            <v>90</v>
          </cell>
          <cell r="CNY4">
            <v>90</v>
          </cell>
          <cell r="CNZ4">
            <v>90</v>
          </cell>
          <cell r="COA4">
            <v>81.5</v>
          </cell>
          <cell r="COB4">
            <v>81.5</v>
          </cell>
          <cell r="COC4">
            <v>81.5</v>
          </cell>
          <cell r="COD4">
            <v>81.5</v>
          </cell>
          <cell r="COE4">
            <v>81.5</v>
          </cell>
          <cell r="COF4">
            <v>81.5</v>
          </cell>
          <cell r="COG4">
            <v>81.5</v>
          </cell>
          <cell r="COH4">
            <v>81.5</v>
          </cell>
          <cell r="COI4">
            <v>81.5</v>
          </cell>
          <cell r="COJ4">
            <v>81.5</v>
          </cell>
          <cell r="COK4">
            <v>81.5</v>
          </cell>
          <cell r="COL4">
            <v>81.5</v>
          </cell>
          <cell r="COM4">
            <v>81.5</v>
          </cell>
          <cell r="CON4">
            <v>81.5</v>
          </cell>
          <cell r="COO4">
            <v>81.5</v>
          </cell>
          <cell r="COP4">
            <v>81.5</v>
          </cell>
          <cell r="COQ4">
            <v>66.5</v>
          </cell>
          <cell r="COR4">
            <v>66.5</v>
          </cell>
          <cell r="COS4">
            <v>66.5</v>
          </cell>
          <cell r="COT4">
            <v>66.5</v>
          </cell>
          <cell r="COU4">
            <v>66.5</v>
          </cell>
          <cell r="COV4">
            <v>66.5</v>
          </cell>
          <cell r="COW4">
            <v>66.5</v>
          </cell>
          <cell r="COX4">
            <v>66.5</v>
          </cell>
          <cell r="COY4">
            <v>66.5</v>
          </cell>
          <cell r="COZ4">
            <v>66.5</v>
          </cell>
          <cell r="CPA4">
            <v>66.5</v>
          </cell>
          <cell r="CPB4">
            <v>66.5</v>
          </cell>
          <cell r="CPC4">
            <v>66.5</v>
          </cell>
          <cell r="CPD4">
            <v>66.5</v>
          </cell>
          <cell r="CPE4">
            <v>66.5</v>
          </cell>
          <cell r="CPF4">
            <v>66.5</v>
          </cell>
          <cell r="CPG4">
            <v>44</v>
          </cell>
          <cell r="CPH4">
            <v>44</v>
          </cell>
          <cell r="CPI4">
            <v>44</v>
          </cell>
          <cell r="CPJ4">
            <v>44</v>
          </cell>
          <cell r="CPK4">
            <v>44</v>
          </cell>
          <cell r="CPL4">
            <v>44</v>
          </cell>
          <cell r="CPM4">
            <v>44</v>
          </cell>
          <cell r="CPN4">
            <v>44</v>
          </cell>
          <cell r="CPO4">
            <v>44</v>
          </cell>
          <cell r="CPP4">
            <v>44</v>
          </cell>
          <cell r="CPQ4">
            <v>44</v>
          </cell>
          <cell r="CPR4">
            <v>38.5</v>
          </cell>
          <cell r="CPS4">
            <v>38.5</v>
          </cell>
          <cell r="CPT4">
            <v>38.5</v>
          </cell>
          <cell r="CPU4">
            <v>38.5</v>
          </cell>
          <cell r="CPV4">
            <v>38.5</v>
          </cell>
          <cell r="CPW4">
            <v>38.5</v>
          </cell>
          <cell r="CPX4">
            <v>38.5</v>
          </cell>
          <cell r="CPY4">
            <v>38.5</v>
          </cell>
          <cell r="CPZ4">
            <v>38.5</v>
          </cell>
          <cell r="CQA4">
            <v>38.5</v>
          </cell>
          <cell r="CQB4">
            <v>38.5</v>
          </cell>
          <cell r="CQC4">
            <v>68</v>
          </cell>
          <cell r="CQD4">
            <v>68</v>
          </cell>
          <cell r="CQE4">
            <v>68</v>
          </cell>
          <cell r="CQF4">
            <v>68</v>
          </cell>
          <cell r="CQG4">
            <v>68</v>
          </cell>
          <cell r="CQH4">
            <v>68</v>
          </cell>
          <cell r="CQI4">
            <v>68</v>
          </cell>
          <cell r="CQJ4">
            <v>36.9</v>
          </cell>
          <cell r="CQK4">
            <v>36.9</v>
          </cell>
          <cell r="CQL4">
            <v>36.9</v>
          </cell>
          <cell r="CQM4">
            <v>36.9</v>
          </cell>
          <cell r="CQN4">
            <v>36.9</v>
          </cell>
          <cell r="CQO4">
            <v>28</v>
          </cell>
          <cell r="CQP4">
            <v>63</v>
          </cell>
          <cell r="CQQ4">
            <v>360</v>
          </cell>
          <cell r="CQR4">
            <v>39.700000000000003</v>
          </cell>
          <cell r="CQS4">
            <v>6.8</v>
          </cell>
          <cell r="CQT4">
            <v>65.599999999999994</v>
          </cell>
          <cell r="CQU4">
            <v>65.5</v>
          </cell>
          <cell r="CQV4">
            <v>65.5</v>
          </cell>
          <cell r="CQW4">
            <v>62.4</v>
          </cell>
          <cell r="CQX4">
            <v>63.7</v>
          </cell>
          <cell r="CQY4">
            <v>62.7</v>
          </cell>
          <cell r="CQZ4">
            <v>61.5</v>
          </cell>
          <cell r="CRA4">
            <v>61.5</v>
          </cell>
          <cell r="CRB4">
            <v>61.4</v>
          </cell>
          <cell r="CRC4">
            <v>61.2</v>
          </cell>
          <cell r="CRD4">
            <v>65.599999999999994</v>
          </cell>
          <cell r="CRE4">
            <v>62.2</v>
          </cell>
          <cell r="CRF4">
            <v>62.5</v>
          </cell>
          <cell r="CRG4">
            <v>62.7</v>
          </cell>
          <cell r="CRH4">
            <v>62.4</v>
          </cell>
          <cell r="CRI4">
            <v>62.5</v>
          </cell>
          <cell r="CRJ4">
            <v>62</v>
          </cell>
          <cell r="CRK4">
            <v>61.5</v>
          </cell>
          <cell r="CRL4">
            <v>61.5</v>
          </cell>
          <cell r="CRM4">
            <v>61.4</v>
          </cell>
          <cell r="CRN4">
            <v>61.2</v>
          </cell>
          <cell r="CRO4">
            <v>61.4</v>
          </cell>
          <cell r="CRP4">
            <v>57.4</v>
          </cell>
          <cell r="CRQ4">
            <v>56.7</v>
          </cell>
          <cell r="CRR4">
            <v>56.7</v>
          </cell>
          <cell r="CRS4">
            <v>56.7</v>
          </cell>
          <cell r="CRT4">
            <v>57.7</v>
          </cell>
          <cell r="CRU4">
            <v>58.5</v>
          </cell>
          <cell r="CRV4">
            <v>58.7</v>
          </cell>
          <cell r="CRW4">
            <v>57.9</v>
          </cell>
          <cell r="CRX4">
            <v>57</v>
          </cell>
          <cell r="CRY4">
            <v>58</v>
          </cell>
          <cell r="CRZ4">
            <v>57.4</v>
          </cell>
          <cell r="CSA4">
            <v>57.4</v>
          </cell>
          <cell r="CSB4">
            <v>61.8</v>
          </cell>
          <cell r="CSC4">
            <v>56.7</v>
          </cell>
          <cell r="CSD4">
            <v>62.8</v>
          </cell>
          <cell r="CSE4">
            <v>56.7</v>
          </cell>
          <cell r="CSF4">
            <v>62.9</v>
          </cell>
          <cell r="CSG4">
            <v>56.7</v>
          </cell>
          <cell r="CSH4">
            <v>63.5</v>
          </cell>
          <cell r="CSI4">
            <v>57.7</v>
          </cell>
          <cell r="CSJ4">
            <v>63</v>
          </cell>
          <cell r="CSK4">
            <v>58.5</v>
          </cell>
          <cell r="CSL4">
            <v>63.2</v>
          </cell>
          <cell r="CSM4">
            <v>58.7</v>
          </cell>
          <cell r="CSN4">
            <v>63.3</v>
          </cell>
          <cell r="CSO4">
            <v>57.9</v>
          </cell>
          <cell r="CSP4">
            <v>63.1</v>
          </cell>
          <cell r="CSQ4">
            <v>57</v>
          </cell>
          <cell r="CSR4">
            <v>63.2</v>
          </cell>
          <cell r="CSS4">
            <v>58</v>
          </cell>
          <cell r="CST4">
            <v>63</v>
          </cell>
          <cell r="CSU4">
            <v>57.4</v>
          </cell>
          <cell r="CSV4">
            <v>62.6</v>
          </cell>
          <cell r="CSW4">
            <v>71.400000000000006</v>
          </cell>
          <cell r="CSX4">
            <v>71.3</v>
          </cell>
          <cell r="CSY4">
            <v>71.3</v>
          </cell>
          <cell r="CSZ4">
            <v>71.3</v>
          </cell>
          <cell r="CTA4">
            <v>71.099999999999994</v>
          </cell>
          <cell r="CTB4">
            <v>71.099999999999994</v>
          </cell>
          <cell r="CTC4">
            <v>71.099999999999994</v>
          </cell>
          <cell r="CTD4">
            <v>71.400000000000006</v>
          </cell>
          <cell r="CTE4">
            <v>71.3</v>
          </cell>
          <cell r="CTF4">
            <v>71.099999999999994</v>
          </cell>
          <cell r="CTG4">
            <v>71</v>
          </cell>
          <cell r="CTH4">
            <v>71</v>
          </cell>
          <cell r="CTI4">
            <v>71</v>
          </cell>
          <cell r="CTJ4">
            <v>71</v>
          </cell>
          <cell r="CTK4">
            <v>71</v>
          </cell>
          <cell r="CTL4">
            <v>71.099999999999994</v>
          </cell>
          <cell r="CTM4">
            <v>71.3</v>
          </cell>
          <cell r="CTN4">
            <v>71.099999999999994</v>
          </cell>
          <cell r="CTO4">
            <v>68</v>
          </cell>
          <cell r="CTP4">
            <v>68</v>
          </cell>
          <cell r="CTQ4">
            <v>67.8</v>
          </cell>
          <cell r="CTR4">
            <v>66.900000000000006</v>
          </cell>
          <cell r="CTS4">
            <v>66.599999999999994</v>
          </cell>
          <cell r="CTT4">
            <v>67.400000000000006</v>
          </cell>
          <cell r="CTU4">
            <v>67.5</v>
          </cell>
          <cell r="CTV4">
            <v>67.5</v>
          </cell>
          <cell r="CTW4">
            <v>67</v>
          </cell>
          <cell r="CTX4">
            <v>67.400000000000006</v>
          </cell>
          <cell r="CTY4">
            <v>67.099999999999994</v>
          </cell>
          <cell r="CTZ4">
            <v>69.099999999999994</v>
          </cell>
          <cell r="CUA4">
            <v>68.900000000000006</v>
          </cell>
          <cell r="CUB4">
            <v>69</v>
          </cell>
          <cell r="CUC4">
            <v>68.900000000000006</v>
          </cell>
          <cell r="CUD4">
            <v>68.900000000000006</v>
          </cell>
          <cell r="CUE4">
            <v>68.5</v>
          </cell>
          <cell r="CUF4">
            <v>68.5</v>
          </cell>
          <cell r="CUG4">
            <v>68.5</v>
          </cell>
          <cell r="CUH4">
            <v>68.8</v>
          </cell>
          <cell r="CUI4">
            <v>68.900000000000006</v>
          </cell>
          <cell r="CUJ4">
            <v>69.099999999999994</v>
          </cell>
          <cell r="CUK4">
            <v>68.599999999999994</v>
          </cell>
          <cell r="CUL4">
            <v>68.3</v>
          </cell>
          <cell r="CUM4">
            <v>68.5</v>
          </cell>
          <cell r="CUN4">
            <v>68.5</v>
          </cell>
          <cell r="CUO4">
            <v>68.5</v>
          </cell>
          <cell r="CUP4">
            <v>68.3</v>
          </cell>
          <cell r="CUQ4">
            <v>68.5</v>
          </cell>
          <cell r="CUR4">
            <v>68.5</v>
          </cell>
          <cell r="CUS4">
            <v>68</v>
          </cell>
          <cell r="CUT4">
            <v>68.400000000000006</v>
          </cell>
          <cell r="CUU4">
            <v>68.3</v>
          </cell>
          <cell r="CUV4">
            <v>68</v>
          </cell>
          <cell r="CUW4">
            <v>68</v>
          </cell>
          <cell r="CUX4">
            <v>67.5</v>
          </cell>
          <cell r="CUY4">
            <v>67.3</v>
          </cell>
          <cell r="CUZ4">
            <v>69.599999999999994</v>
          </cell>
          <cell r="CVA4">
            <v>69.5</v>
          </cell>
          <cell r="CVB4">
            <v>69.8</v>
          </cell>
          <cell r="CVC4">
            <v>69.5</v>
          </cell>
          <cell r="CVD4">
            <v>69.5</v>
          </cell>
          <cell r="CVE4">
            <v>69.099999999999994</v>
          </cell>
          <cell r="CVF4">
            <v>69.5</v>
          </cell>
          <cell r="CVG4">
            <v>69</v>
          </cell>
          <cell r="CVH4">
            <v>69.3</v>
          </cell>
          <cell r="CVI4">
            <v>68.900000000000006</v>
          </cell>
          <cell r="CVJ4">
            <v>68.900000000000006</v>
          </cell>
          <cell r="CVK4">
            <v>68.599999999999994</v>
          </cell>
          <cell r="CVL4">
            <v>68.7</v>
          </cell>
          <cell r="CVM4">
            <v>68.8</v>
          </cell>
          <cell r="CVN4">
            <v>68.900000000000006</v>
          </cell>
          <cell r="CVO4">
            <v>360</v>
          </cell>
          <cell r="CVP4">
            <v>203.3</v>
          </cell>
          <cell r="CVQ4">
            <v>45</v>
          </cell>
          <cell r="CVR4">
            <v>45</v>
          </cell>
          <cell r="CVS4">
            <v>45</v>
          </cell>
          <cell r="CVT4">
            <v>45</v>
          </cell>
          <cell r="CVU4">
            <v>45</v>
          </cell>
          <cell r="CVV4">
            <v>45</v>
          </cell>
          <cell r="CVW4">
            <v>45</v>
          </cell>
          <cell r="CVX4">
            <v>45</v>
          </cell>
          <cell r="CVY4">
            <v>45</v>
          </cell>
          <cell r="CVZ4">
            <v>45</v>
          </cell>
          <cell r="CWA4">
            <v>45</v>
          </cell>
          <cell r="CWB4">
            <v>89</v>
          </cell>
          <cell r="CWC4">
            <v>89</v>
          </cell>
          <cell r="CWD4">
            <v>89</v>
          </cell>
          <cell r="CWE4">
            <v>89</v>
          </cell>
          <cell r="CWF4">
            <v>89</v>
          </cell>
          <cell r="CWG4">
            <v>89</v>
          </cell>
          <cell r="CWH4">
            <v>89</v>
          </cell>
          <cell r="CWI4">
            <v>89</v>
          </cell>
          <cell r="CWJ4">
            <v>89</v>
          </cell>
          <cell r="CWK4">
            <v>89</v>
          </cell>
          <cell r="CWL4">
            <v>89</v>
          </cell>
          <cell r="CWM4">
            <v>89</v>
          </cell>
          <cell r="CWN4">
            <v>89</v>
          </cell>
          <cell r="CWO4">
            <v>89</v>
          </cell>
          <cell r="CWP4">
            <v>89</v>
          </cell>
          <cell r="CWQ4">
            <v>89</v>
          </cell>
          <cell r="CWR4">
            <v>89</v>
          </cell>
          <cell r="CWS4">
            <v>66.7</v>
          </cell>
          <cell r="CWT4">
            <v>64.3</v>
          </cell>
          <cell r="CWU4">
            <v>66.900000000000006</v>
          </cell>
          <cell r="CWV4">
            <v>66.900000000000006</v>
          </cell>
          <cell r="CWW4">
            <v>66.599999999999994</v>
          </cell>
          <cell r="CWX4">
            <v>65.900000000000006</v>
          </cell>
          <cell r="CWY4">
            <v>65.3</v>
          </cell>
          <cell r="CWZ4">
            <v>65</v>
          </cell>
          <cell r="CXA4">
            <v>65.099999999999994</v>
          </cell>
          <cell r="CXB4">
            <v>65.2</v>
          </cell>
          <cell r="CXC4">
            <v>65.3</v>
          </cell>
          <cell r="CXD4">
            <v>65</v>
          </cell>
          <cell r="CXE4">
            <v>65</v>
          </cell>
          <cell r="CXF4">
            <v>65</v>
          </cell>
          <cell r="CXG4">
            <v>65</v>
          </cell>
          <cell r="CXH4">
            <v>65</v>
          </cell>
          <cell r="CXI4">
            <v>65</v>
          </cell>
          <cell r="CXJ4">
            <v>65</v>
          </cell>
          <cell r="CXK4">
            <v>65</v>
          </cell>
          <cell r="CXL4">
            <v>65</v>
          </cell>
          <cell r="CXM4">
            <v>65</v>
          </cell>
          <cell r="CXN4">
            <v>65</v>
          </cell>
          <cell r="CXO4">
            <v>65</v>
          </cell>
          <cell r="CXP4">
            <v>65</v>
          </cell>
          <cell r="CXQ4">
            <v>65</v>
          </cell>
          <cell r="CXR4">
            <v>65</v>
          </cell>
          <cell r="CXS4">
            <v>65</v>
          </cell>
          <cell r="CXT4">
            <v>65</v>
          </cell>
          <cell r="CXU4">
            <v>65</v>
          </cell>
          <cell r="CXV4">
            <v>65</v>
          </cell>
          <cell r="CXW4">
            <v>65</v>
          </cell>
          <cell r="CXX4">
            <v>65</v>
          </cell>
          <cell r="CXY4">
            <v>65</v>
          </cell>
          <cell r="CXZ4">
            <v>65</v>
          </cell>
          <cell r="CYA4">
            <v>65</v>
          </cell>
          <cell r="CYB4">
            <v>65</v>
          </cell>
          <cell r="CYC4">
            <v>65</v>
          </cell>
          <cell r="CYD4">
            <v>65</v>
          </cell>
          <cell r="CYE4">
            <v>65</v>
          </cell>
          <cell r="CYF4">
            <v>65</v>
          </cell>
          <cell r="CYG4">
            <v>65</v>
          </cell>
          <cell r="CYH4">
            <v>65</v>
          </cell>
          <cell r="CYI4">
            <v>65</v>
          </cell>
          <cell r="CYJ4">
            <v>65</v>
          </cell>
          <cell r="CYK4">
            <v>65</v>
          </cell>
          <cell r="CYL4">
            <v>65</v>
          </cell>
          <cell r="CYM4">
            <v>65</v>
          </cell>
          <cell r="CYN4">
            <v>65</v>
          </cell>
          <cell r="CYO4">
            <v>65</v>
          </cell>
          <cell r="CYP4">
            <v>65</v>
          </cell>
          <cell r="CYQ4">
            <v>65</v>
          </cell>
          <cell r="CYR4">
            <v>65</v>
          </cell>
          <cell r="CYS4">
            <v>65</v>
          </cell>
          <cell r="CYT4">
            <v>65</v>
          </cell>
          <cell r="CYU4">
            <v>65</v>
          </cell>
          <cell r="CYV4">
            <v>65</v>
          </cell>
          <cell r="CYW4">
            <v>65</v>
          </cell>
          <cell r="CYX4">
            <v>65</v>
          </cell>
          <cell r="CYY4">
            <v>62</v>
          </cell>
          <cell r="CYZ4">
            <v>62.5</v>
          </cell>
          <cell r="CZA4">
            <v>80</v>
          </cell>
          <cell r="CZB4">
            <v>82</v>
          </cell>
          <cell r="CZC4">
            <v>81</v>
          </cell>
          <cell r="CZD4">
            <v>80</v>
          </cell>
          <cell r="CZE4">
            <v>85.5</v>
          </cell>
          <cell r="CZF4">
            <v>85.5</v>
          </cell>
          <cell r="CZG4">
            <v>85.5</v>
          </cell>
          <cell r="CZH4">
            <v>61</v>
          </cell>
          <cell r="CZI4">
            <v>63</v>
          </cell>
          <cell r="CZJ4">
            <v>87</v>
          </cell>
          <cell r="CZK4">
            <v>85</v>
          </cell>
          <cell r="CZL4">
            <v>360</v>
          </cell>
          <cell r="CZM4">
            <v>34.5</v>
          </cell>
          <cell r="CZN4">
            <v>34.299999999999997</v>
          </cell>
          <cell r="CZO4">
            <v>34.5</v>
          </cell>
          <cell r="CZP4">
            <v>34.5</v>
          </cell>
          <cell r="CZQ4">
            <v>34.5</v>
          </cell>
          <cell r="CZR4">
            <v>34.700000000000003</v>
          </cell>
          <cell r="CZS4">
            <v>35</v>
          </cell>
          <cell r="CZT4">
            <v>34.6</v>
          </cell>
          <cell r="CZU4">
            <v>33.4</v>
          </cell>
          <cell r="CZV4">
            <v>33.5</v>
          </cell>
          <cell r="CZW4">
            <v>33.700000000000003</v>
          </cell>
          <cell r="CZX4">
            <v>63.5</v>
          </cell>
          <cell r="CZY4">
            <v>63.5</v>
          </cell>
          <cell r="CZZ4">
            <v>63.5</v>
          </cell>
          <cell r="DAA4">
            <v>63.5</v>
          </cell>
          <cell r="DAB4">
            <v>64</v>
          </cell>
          <cell r="DAC4">
            <v>64</v>
          </cell>
          <cell r="DAD4">
            <v>64</v>
          </cell>
          <cell r="DAE4">
            <v>62.5</v>
          </cell>
          <cell r="DAF4">
            <v>62</v>
          </cell>
          <cell r="DAG4">
            <v>62</v>
          </cell>
          <cell r="DAH4">
            <v>62</v>
          </cell>
          <cell r="DAI4">
            <v>360</v>
          </cell>
          <cell r="DAJ4">
            <v>68.5</v>
          </cell>
          <cell r="DAK4">
            <v>66</v>
          </cell>
          <cell r="DAL4">
            <v>207</v>
          </cell>
          <cell r="DAM4">
            <v>97</v>
          </cell>
          <cell r="DAN4">
            <v>71.5</v>
          </cell>
          <cell r="DAO4">
            <v>360</v>
          </cell>
          <cell r="DAP4">
            <v>207</v>
          </cell>
          <cell r="DAQ4">
            <v>97</v>
          </cell>
          <cell r="DAR4">
            <v>71.5</v>
          </cell>
          <cell r="DAS4">
            <v>360</v>
          </cell>
          <cell r="DAT4">
            <v>178.5</v>
          </cell>
          <cell r="DAU4">
            <v>87</v>
          </cell>
          <cell r="DAV4">
            <v>67.5</v>
          </cell>
          <cell r="DAW4">
            <v>360</v>
          </cell>
          <cell r="DAX4">
            <v>48.8</v>
          </cell>
          <cell r="DAY4">
            <v>360</v>
          </cell>
          <cell r="DAZ4">
            <v>72.5</v>
          </cell>
          <cell r="DBA4">
            <v>75.5</v>
          </cell>
          <cell r="DBB4">
            <v>74.5</v>
          </cell>
          <cell r="DBC4">
            <v>62.5</v>
          </cell>
          <cell r="DBD4">
            <v>62.5</v>
          </cell>
          <cell r="DBE4">
            <v>63</v>
          </cell>
          <cell r="DBF4">
            <v>63</v>
          </cell>
          <cell r="DBG4">
            <v>64.5</v>
          </cell>
          <cell r="DBH4">
            <v>66.5</v>
          </cell>
          <cell r="DBI4">
            <v>68.5</v>
          </cell>
          <cell r="DBJ4">
            <v>87.5</v>
          </cell>
          <cell r="DBK4">
            <v>360</v>
          </cell>
          <cell r="DBL4">
            <v>23.6</v>
          </cell>
          <cell r="DBM4">
            <v>360</v>
          </cell>
          <cell r="DBN4">
            <v>360</v>
          </cell>
          <cell r="DBO4">
            <v>360</v>
          </cell>
          <cell r="DBP4">
            <v>360</v>
          </cell>
          <cell r="DBQ4">
            <v>317.8</v>
          </cell>
          <cell r="DBR4">
            <v>315.60000000000002</v>
          </cell>
          <cell r="DBS4">
            <v>12</v>
          </cell>
          <cell r="DBT4">
            <v>72.5</v>
          </cell>
          <cell r="DBU4">
            <v>62</v>
          </cell>
          <cell r="DBV4">
            <v>70</v>
          </cell>
          <cell r="DBW4">
            <v>67.5</v>
          </cell>
          <cell r="DBX4">
            <v>63</v>
          </cell>
          <cell r="DBY4">
            <v>68</v>
          </cell>
          <cell r="DBZ4">
            <v>60</v>
          </cell>
          <cell r="DCA4">
            <v>360</v>
          </cell>
          <cell r="DCB4">
            <v>360</v>
          </cell>
          <cell r="DCC4">
            <v>62.5</v>
          </cell>
          <cell r="DCD4">
            <v>33</v>
          </cell>
          <cell r="DCE4">
            <v>33</v>
          </cell>
          <cell r="DCF4">
            <v>33</v>
          </cell>
          <cell r="DCG4">
            <v>33</v>
          </cell>
          <cell r="DCH4">
            <v>33</v>
          </cell>
          <cell r="DCI4">
            <v>33</v>
          </cell>
          <cell r="DCJ4">
            <v>42</v>
          </cell>
          <cell r="DCK4">
            <v>42</v>
          </cell>
          <cell r="DCL4">
            <v>42</v>
          </cell>
          <cell r="DCM4">
            <v>42</v>
          </cell>
          <cell r="DCN4">
            <v>42</v>
          </cell>
          <cell r="DCO4">
            <v>42</v>
          </cell>
          <cell r="DCP4">
            <v>29</v>
          </cell>
          <cell r="DCQ4">
            <v>29</v>
          </cell>
          <cell r="DCR4">
            <v>32</v>
          </cell>
          <cell r="DCS4">
            <v>32</v>
          </cell>
          <cell r="DCT4">
            <v>39.700000000000003</v>
          </cell>
          <cell r="DCU4">
            <v>39.700000000000003</v>
          </cell>
          <cell r="DCV4">
            <v>39.700000000000003</v>
          </cell>
          <cell r="DCW4">
            <v>38.5</v>
          </cell>
          <cell r="DCX4">
            <v>42</v>
          </cell>
          <cell r="DCY4">
            <v>59</v>
          </cell>
          <cell r="DCZ4">
            <v>59</v>
          </cell>
          <cell r="DDA4">
            <v>64.5</v>
          </cell>
          <cell r="DDB4">
            <v>65.5</v>
          </cell>
          <cell r="DDC4">
            <v>65.5</v>
          </cell>
          <cell r="DDD4">
            <v>65.5</v>
          </cell>
          <cell r="DDE4">
            <v>65</v>
          </cell>
          <cell r="DDF4">
            <v>65.5</v>
          </cell>
          <cell r="DDG4">
            <v>65.5</v>
          </cell>
          <cell r="DDH4">
            <v>87.5</v>
          </cell>
          <cell r="DDI4">
            <v>89.5</v>
          </cell>
          <cell r="DDJ4">
            <v>90</v>
          </cell>
          <cell r="DDK4">
            <v>90</v>
          </cell>
          <cell r="DDL4">
            <v>88.5</v>
          </cell>
          <cell r="DDM4">
            <v>89.5</v>
          </cell>
          <cell r="DDN4">
            <v>91</v>
          </cell>
          <cell r="DDO4">
            <v>103</v>
          </cell>
          <cell r="DDP4">
            <v>103</v>
          </cell>
          <cell r="DDQ4">
            <v>105</v>
          </cell>
          <cell r="DDR4">
            <v>115</v>
          </cell>
          <cell r="DDS4">
            <v>360</v>
          </cell>
          <cell r="DDT4">
            <v>83</v>
          </cell>
          <cell r="DDU4">
            <v>83</v>
          </cell>
          <cell r="DDV4">
            <v>70.8</v>
          </cell>
          <cell r="DDW4">
            <v>70.900000000000006</v>
          </cell>
          <cell r="DDX4">
            <v>67.5</v>
          </cell>
          <cell r="DDY4">
            <v>67</v>
          </cell>
          <cell r="DDZ4">
            <v>64</v>
          </cell>
          <cell r="DEA4">
            <v>68</v>
          </cell>
          <cell r="DEB4">
            <v>65</v>
          </cell>
          <cell r="DEC4">
            <v>65</v>
          </cell>
          <cell r="DED4">
            <v>68.5</v>
          </cell>
          <cell r="DEE4">
            <v>65.5</v>
          </cell>
          <cell r="DEF4">
            <v>65.5</v>
          </cell>
          <cell r="DEG4">
            <v>85.5</v>
          </cell>
          <cell r="DEH4">
            <v>89</v>
          </cell>
          <cell r="DEI4">
            <v>89.5</v>
          </cell>
          <cell r="DEJ4">
            <v>85.5</v>
          </cell>
          <cell r="DEK4">
            <v>85.5</v>
          </cell>
          <cell r="DEL4">
            <v>85.5</v>
          </cell>
          <cell r="DEM4">
            <v>89</v>
          </cell>
          <cell r="DEN4">
            <v>87.5</v>
          </cell>
          <cell r="DEO4">
            <v>63</v>
          </cell>
          <cell r="DEP4">
            <v>32.5</v>
          </cell>
          <cell r="DEQ4">
            <v>33</v>
          </cell>
          <cell r="DER4">
            <v>32</v>
          </cell>
          <cell r="DES4">
            <v>32.5</v>
          </cell>
          <cell r="DET4">
            <v>32</v>
          </cell>
          <cell r="DEU4">
            <v>59</v>
          </cell>
          <cell r="DEV4">
            <v>50.5</v>
          </cell>
          <cell r="DEW4">
            <v>61</v>
          </cell>
          <cell r="DEX4">
            <v>67.5</v>
          </cell>
          <cell r="DEY4">
            <v>60</v>
          </cell>
          <cell r="DEZ4">
            <v>62.5</v>
          </cell>
          <cell r="DFA4">
            <v>62.5</v>
          </cell>
          <cell r="DFB4">
            <v>61.5</v>
          </cell>
          <cell r="DFC4">
            <v>63</v>
          </cell>
          <cell r="DFD4">
            <v>63</v>
          </cell>
          <cell r="DFE4">
            <v>60</v>
          </cell>
          <cell r="DFF4">
            <v>60</v>
          </cell>
          <cell r="DFG4">
            <v>60</v>
          </cell>
          <cell r="DFH4">
            <v>75</v>
          </cell>
          <cell r="DFI4">
            <v>85.5</v>
          </cell>
          <cell r="DFJ4">
            <v>88</v>
          </cell>
          <cell r="DFK4">
            <v>85.5</v>
          </cell>
          <cell r="DFL4">
            <v>86</v>
          </cell>
          <cell r="DFM4">
            <v>81.8</v>
          </cell>
          <cell r="DFN4">
            <v>88.8</v>
          </cell>
          <cell r="DFO4">
            <v>72.5</v>
          </cell>
          <cell r="DFP4">
            <v>360</v>
          </cell>
          <cell r="DFQ4">
            <v>6</v>
          </cell>
          <cell r="DFR4">
            <v>22</v>
          </cell>
          <cell r="DFS4">
            <v>65</v>
          </cell>
          <cell r="DFT4">
            <v>65</v>
          </cell>
          <cell r="DFU4">
            <v>65</v>
          </cell>
          <cell r="DFV4">
            <v>65</v>
          </cell>
          <cell r="DFW4">
            <v>32.5</v>
          </cell>
          <cell r="DFX4">
            <v>32.5</v>
          </cell>
          <cell r="DFY4">
            <v>32.5</v>
          </cell>
          <cell r="DFZ4">
            <v>31.5</v>
          </cell>
          <cell r="DGA4">
            <v>32.5</v>
          </cell>
          <cell r="DGB4">
            <v>31.5</v>
          </cell>
          <cell r="DGC4">
            <v>32</v>
          </cell>
          <cell r="DGD4">
            <v>32.5</v>
          </cell>
          <cell r="DGE4">
            <v>360</v>
          </cell>
          <cell r="DGF4">
            <v>360</v>
          </cell>
          <cell r="DGG4">
            <v>360</v>
          </cell>
          <cell r="DGH4">
            <v>44.5</v>
          </cell>
          <cell r="DGI4">
            <v>44.5</v>
          </cell>
          <cell r="DGJ4">
            <v>43.5</v>
          </cell>
          <cell r="DGK4">
            <v>45</v>
          </cell>
          <cell r="DGL4">
            <v>44.5</v>
          </cell>
          <cell r="DGM4">
            <v>44.5</v>
          </cell>
          <cell r="DGN4">
            <v>44.5</v>
          </cell>
          <cell r="DGO4">
            <v>43</v>
          </cell>
          <cell r="DGP4">
            <v>67</v>
          </cell>
          <cell r="DGQ4">
            <v>66.5</v>
          </cell>
          <cell r="DGR4">
            <v>63</v>
          </cell>
          <cell r="DGS4">
            <v>67.5</v>
          </cell>
          <cell r="DGT4">
            <v>66.5</v>
          </cell>
          <cell r="DGU4">
            <v>64.5</v>
          </cell>
          <cell r="DGV4">
            <v>64</v>
          </cell>
          <cell r="DGW4">
            <v>70</v>
          </cell>
          <cell r="DGX4">
            <v>67</v>
          </cell>
          <cell r="DGY4">
            <v>70.5</v>
          </cell>
          <cell r="DGZ4">
            <v>66.5</v>
          </cell>
          <cell r="DHA4">
            <v>68</v>
          </cell>
          <cell r="DHB4">
            <v>63</v>
          </cell>
          <cell r="DHC4">
            <v>63</v>
          </cell>
          <cell r="DHD4">
            <v>65</v>
          </cell>
          <cell r="DHE4">
            <v>69</v>
          </cell>
          <cell r="DHF4">
            <v>64</v>
          </cell>
          <cell r="DHG4">
            <v>64</v>
          </cell>
          <cell r="DHH4">
            <v>66.5</v>
          </cell>
          <cell r="DHI4">
            <v>67.5</v>
          </cell>
          <cell r="DHJ4">
            <v>66.5</v>
          </cell>
          <cell r="DHK4">
            <v>64.5</v>
          </cell>
          <cell r="DHL4">
            <v>66.5</v>
          </cell>
          <cell r="DHM4">
            <v>66.5</v>
          </cell>
          <cell r="DHN4">
            <v>64.5</v>
          </cell>
          <cell r="DHO4">
            <v>61.5</v>
          </cell>
          <cell r="DHP4">
            <v>64.5</v>
          </cell>
          <cell r="DHQ4">
            <v>62</v>
          </cell>
          <cell r="DHR4">
            <v>65</v>
          </cell>
          <cell r="DHS4">
            <v>62.5</v>
          </cell>
          <cell r="DHT4">
            <v>64.5</v>
          </cell>
          <cell r="DHU4">
            <v>61</v>
          </cell>
          <cell r="DHV4">
            <v>62</v>
          </cell>
          <cell r="DHW4">
            <v>62</v>
          </cell>
          <cell r="DHX4">
            <v>62</v>
          </cell>
          <cell r="DHY4">
            <v>61</v>
          </cell>
          <cell r="DHZ4">
            <v>69</v>
          </cell>
          <cell r="DIA4">
            <v>64</v>
          </cell>
          <cell r="DIB4">
            <v>70</v>
          </cell>
          <cell r="DIC4">
            <v>63.5</v>
          </cell>
          <cell r="DID4">
            <v>63</v>
          </cell>
          <cell r="DIE4">
            <v>64</v>
          </cell>
          <cell r="DIF4">
            <v>63.5</v>
          </cell>
          <cell r="DIG4">
            <v>62.5</v>
          </cell>
          <cell r="DIH4">
            <v>63.7</v>
          </cell>
          <cell r="DII4">
            <v>65.5</v>
          </cell>
          <cell r="DIJ4">
            <v>65.3</v>
          </cell>
          <cell r="DIK4">
            <v>65.400000000000006</v>
          </cell>
          <cell r="DIL4">
            <v>65.8</v>
          </cell>
          <cell r="DIM4">
            <v>66.3</v>
          </cell>
          <cell r="DIN4">
            <v>66.5</v>
          </cell>
          <cell r="DIO4">
            <v>66.8</v>
          </cell>
          <cell r="DIP4">
            <v>67.3</v>
          </cell>
          <cell r="DIQ4">
            <v>67.5</v>
          </cell>
          <cell r="DIR4">
            <v>67.900000000000006</v>
          </cell>
          <cell r="DIS4">
            <v>68</v>
          </cell>
          <cell r="DIT4">
            <v>59</v>
          </cell>
          <cell r="DIU4">
            <v>57.7</v>
          </cell>
          <cell r="DIV4">
            <v>57.5</v>
          </cell>
          <cell r="DIW4">
            <v>58</v>
          </cell>
          <cell r="DIX4">
            <v>59.5</v>
          </cell>
          <cell r="DIY4">
            <v>59</v>
          </cell>
          <cell r="DIZ4">
            <v>58</v>
          </cell>
          <cell r="DJA4">
            <v>58.5</v>
          </cell>
          <cell r="DJB4">
            <v>59.5</v>
          </cell>
          <cell r="DJC4">
            <v>59.7</v>
          </cell>
          <cell r="DJD4">
            <v>60</v>
          </cell>
          <cell r="DJE4">
            <v>61.5</v>
          </cell>
          <cell r="DJF4">
            <v>86</v>
          </cell>
          <cell r="DJG4">
            <v>87</v>
          </cell>
          <cell r="DJH4">
            <v>92.5</v>
          </cell>
          <cell r="DJI4">
            <v>91</v>
          </cell>
          <cell r="DJJ4">
            <v>89</v>
          </cell>
          <cell r="DJK4">
            <v>92.5</v>
          </cell>
          <cell r="DJL4">
            <v>89.5</v>
          </cell>
          <cell r="DJM4">
            <v>86.5</v>
          </cell>
          <cell r="DJN4">
            <v>90.5</v>
          </cell>
          <cell r="DJO4">
            <v>87</v>
          </cell>
          <cell r="DJP4">
            <v>92.5</v>
          </cell>
          <cell r="DJQ4">
            <v>91</v>
          </cell>
          <cell r="DJR4">
            <v>78.5</v>
          </cell>
          <cell r="DJS4">
            <v>90</v>
          </cell>
          <cell r="DJT4">
            <v>92.5</v>
          </cell>
          <cell r="DJU4">
            <v>89</v>
          </cell>
          <cell r="DJV4">
            <v>91</v>
          </cell>
          <cell r="DJW4">
            <v>83.5</v>
          </cell>
          <cell r="DJX4">
            <v>89</v>
          </cell>
          <cell r="DJY4">
            <v>89</v>
          </cell>
          <cell r="DJZ4">
            <v>82.5</v>
          </cell>
          <cell r="DKA4">
            <v>82.5</v>
          </cell>
          <cell r="DKB4">
            <v>82.5</v>
          </cell>
          <cell r="DKC4">
            <v>82.5</v>
          </cell>
          <cell r="DKD4">
            <v>82.5</v>
          </cell>
          <cell r="DKE4">
            <v>82.5</v>
          </cell>
          <cell r="DKF4">
            <v>92.5</v>
          </cell>
          <cell r="DKG4">
            <v>89.5</v>
          </cell>
          <cell r="DKH4">
            <v>94.5</v>
          </cell>
          <cell r="DKI4">
            <v>88</v>
          </cell>
          <cell r="DKJ4">
            <v>83.5</v>
          </cell>
          <cell r="DKK4">
            <v>82</v>
          </cell>
          <cell r="DKL4">
            <v>83</v>
          </cell>
          <cell r="DKM4">
            <v>89</v>
          </cell>
          <cell r="DKN4">
            <v>78.5</v>
          </cell>
          <cell r="DKO4">
            <v>88.5</v>
          </cell>
          <cell r="DKP4">
            <v>90.5</v>
          </cell>
          <cell r="DKQ4">
            <v>92.5</v>
          </cell>
          <cell r="DKR4">
            <v>67.5</v>
          </cell>
          <cell r="DKS4">
            <v>67.5</v>
          </cell>
          <cell r="DKT4">
            <v>67.5</v>
          </cell>
          <cell r="DKU4">
            <v>66.5</v>
          </cell>
          <cell r="DKV4">
            <v>67.5</v>
          </cell>
          <cell r="DKW4">
            <v>91</v>
          </cell>
          <cell r="DKX4">
            <v>90.5</v>
          </cell>
          <cell r="DKY4">
            <v>92.5</v>
          </cell>
          <cell r="DKZ4">
            <v>92.5</v>
          </cell>
          <cell r="DLA4">
            <v>103</v>
          </cell>
          <cell r="DLB4">
            <v>109</v>
          </cell>
          <cell r="DLC4">
            <v>109.5</v>
          </cell>
          <cell r="DLD4">
            <v>103</v>
          </cell>
          <cell r="DLE4">
            <v>106</v>
          </cell>
          <cell r="DLF4">
            <v>32.5</v>
          </cell>
          <cell r="DLG4">
            <v>32.5</v>
          </cell>
          <cell r="DLH4">
            <v>33</v>
          </cell>
          <cell r="DLI4">
            <v>33</v>
          </cell>
          <cell r="DLJ4">
            <v>32.5</v>
          </cell>
          <cell r="DLK4">
            <v>32.5</v>
          </cell>
          <cell r="DLL4">
            <v>46.5</v>
          </cell>
          <cell r="DLM4">
            <v>67</v>
          </cell>
          <cell r="DLN4">
            <v>67</v>
          </cell>
          <cell r="DLO4">
            <v>67</v>
          </cell>
          <cell r="DLP4">
            <v>67</v>
          </cell>
          <cell r="DLQ4">
            <v>67</v>
          </cell>
          <cell r="DLR4">
            <v>67</v>
          </cell>
          <cell r="DLS4">
            <v>67</v>
          </cell>
          <cell r="DLT4">
            <v>67</v>
          </cell>
          <cell r="DLU4">
            <v>67</v>
          </cell>
          <cell r="DLV4">
            <v>67</v>
          </cell>
          <cell r="DLW4">
            <v>67</v>
          </cell>
          <cell r="DLX4">
            <v>65</v>
          </cell>
          <cell r="DLY4">
            <v>67.5</v>
          </cell>
          <cell r="DLZ4">
            <v>66</v>
          </cell>
          <cell r="DMA4">
            <v>63.5</v>
          </cell>
          <cell r="DMB4">
            <v>64</v>
          </cell>
          <cell r="DMC4">
            <v>68</v>
          </cell>
          <cell r="DMD4">
            <v>64</v>
          </cell>
          <cell r="DME4">
            <v>64.5</v>
          </cell>
          <cell r="DMF4">
            <v>67</v>
          </cell>
          <cell r="DMG4">
            <v>65.5</v>
          </cell>
          <cell r="DMH4">
            <v>64.5</v>
          </cell>
          <cell r="DMI4">
            <v>65.5</v>
          </cell>
          <cell r="DMJ4">
            <v>65</v>
          </cell>
          <cell r="DMK4">
            <v>69</v>
          </cell>
          <cell r="DML4">
            <v>69</v>
          </cell>
          <cell r="DMM4">
            <v>65</v>
          </cell>
          <cell r="DMN4">
            <v>81</v>
          </cell>
          <cell r="DMO4">
            <v>65</v>
          </cell>
          <cell r="DMP4">
            <v>67</v>
          </cell>
          <cell r="DMQ4">
            <v>67</v>
          </cell>
          <cell r="DMR4">
            <v>65.5</v>
          </cell>
          <cell r="DMS4">
            <v>66</v>
          </cell>
          <cell r="DMT4">
            <v>86.5</v>
          </cell>
          <cell r="DMU4">
            <v>89.5</v>
          </cell>
          <cell r="DMV4">
            <v>90.5</v>
          </cell>
          <cell r="DMW4">
            <v>91.5</v>
          </cell>
          <cell r="DMX4">
            <v>91</v>
          </cell>
          <cell r="DMY4">
            <v>92.5</v>
          </cell>
          <cell r="DMZ4">
            <v>92</v>
          </cell>
          <cell r="DNA4">
            <v>93</v>
          </cell>
          <cell r="DNB4">
            <v>88.5</v>
          </cell>
          <cell r="DNC4">
            <v>93</v>
          </cell>
          <cell r="DND4">
            <v>90.5</v>
          </cell>
          <cell r="DNE4">
            <v>90.5</v>
          </cell>
          <cell r="DNF4">
            <v>91.5</v>
          </cell>
          <cell r="DNG4">
            <v>91</v>
          </cell>
          <cell r="DNH4">
            <v>79</v>
          </cell>
          <cell r="DNI4">
            <v>86.5</v>
          </cell>
          <cell r="DNJ4">
            <v>90</v>
          </cell>
          <cell r="DNK4">
            <v>89.5</v>
          </cell>
          <cell r="DNL4">
            <v>88.5</v>
          </cell>
          <cell r="DNM4">
            <v>86</v>
          </cell>
          <cell r="DNN4">
            <v>87</v>
          </cell>
          <cell r="DNO4">
            <v>360</v>
          </cell>
          <cell r="DNP4">
            <v>67.900000000000006</v>
          </cell>
          <cell r="DNQ4">
            <v>108</v>
          </cell>
          <cell r="DNR4">
            <v>66</v>
          </cell>
          <cell r="DNS4">
            <v>64.5</v>
          </cell>
          <cell r="DNT4">
            <v>64</v>
          </cell>
          <cell r="DNU4">
            <v>65.5</v>
          </cell>
          <cell r="DNV4">
            <v>65</v>
          </cell>
          <cell r="DNW4">
            <v>65.8</v>
          </cell>
          <cell r="DNX4">
            <v>65</v>
          </cell>
          <cell r="DNY4">
            <v>62.1</v>
          </cell>
          <cell r="DNZ4">
            <v>65</v>
          </cell>
          <cell r="DOA4">
            <v>66.099999999999994</v>
          </cell>
          <cell r="DOB4">
            <v>65</v>
          </cell>
          <cell r="DOC4">
            <v>65.400000000000006</v>
          </cell>
          <cell r="DOD4">
            <v>65</v>
          </cell>
          <cell r="DOE4">
            <v>66.599999999999994</v>
          </cell>
          <cell r="DOF4">
            <v>64.900000000000006</v>
          </cell>
          <cell r="DOG4">
            <v>65.400000000000006</v>
          </cell>
          <cell r="DOH4">
            <v>65.599999999999994</v>
          </cell>
          <cell r="DOI4">
            <v>65.599999999999994</v>
          </cell>
          <cell r="DOJ4">
            <v>65.5</v>
          </cell>
          <cell r="DOK4">
            <v>65.3</v>
          </cell>
          <cell r="DOL4">
            <v>65.2</v>
          </cell>
          <cell r="DOM4">
            <v>65</v>
          </cell>
          <cell r="DON4">
            <v>65.099999999999994</v>
          </cell>
          <cell r="DOO4">
            <v>65.5</v>
          </cell>
          <cell r="DOP4">
            <v>66.099999999999994</v>
          </cell>
          <cell r="DOQ4">
            <v>36.299999999999997</v>
          </cell>
          <cell r="DOR4">
            <v>35.9</v>
          </cell>
          <cell r="DOS4">
            <v>35.700000000000003</v>
          </cell>
          <cell r="DOT4">
            <v>35.700000000000003</v>
          </cell>
          <cell r="DOU4">
            <v>35.9</v>
          </cell>
          <cell r="DOV4">
            <v>35.799999999999997</v>
          </cell>
          <cell r="DOW4">
            <v>35.700000000000003</v>
          </cell>
          <cell r="DOX4">
            <v>35.799999999999997</v>
          </cell>
          <cell r="DOY4">
            <v>35.9</v>
          </cell>
          <cell r="DOZ4">
            <v>35.700000000000003</v>
          </cell>
          <cell r="DPA4">
            <v>35.4</v>
          </cell>
          <cell r="DPB4">
            <v>64.099999999999994</v>
          </cell>
          <cell r="DPC4">
            <v>64.3</v>
          </cell>
          <cell r="DPD4">
            <v>64.5</v>
          </cell>
          <cell r="DPE4">
            <v>64.5</v>
          </cell>
          <cell r="DPF4">
            <v>65.2</v>
          </cell>
          <cell r="DPG4">
            <v>64.8</v>
          </cell>
          <cell r="DPH4">
            <v>64.5</v>
          </cell>
          <cell r="DPI4">
            <v>64.8</v>
          </cell>
          <cell r="DPJ4">
            <v>65.099999999999994</v>
          </cell>
          <cell r="DPK4">
            <v>65.5</v>
          </cell>
          <cell r="DPL4">
            <v>66.2</v>
          </cell>
          <cell r="DPM4">
            <v>61.4</v>
          </cell>
          <cell r="DPN4">
            <v>61.8</v>
          </cell>
          <cell r="DPO4">
            <v>62.4</v>
          </cell>
          <cell r="DPP4">
            <v>63.2</v>
          </cell>
          <cell r="DPQ4">
            <v>64.2</v>
          </cell>
          <cell r="DPR4">
            <v>64.900000000000006</v>
          </cell>
          <cell r="DPS4">
            <v>66</v>
          </cell>
          <cell r="DPT4">
            <v>67.400000000000006</v>
          </cell>
          <cell r="DPU4">
            <v>69</v>
          </cell>
          <cell r="DPV4">
            <v>66</v>
          </cell>
          <cell r="DPW4">
            <v>66</v>
          </cell>
          <cell r="DPX4">
            <v>66</v>
          </cell>
          <cell r="DPY4">
            <v>66</v>
          </cell>
          <cell r="DPZ4">
            <v>66</v>
          </cell>
          <cell r="DQA4">
            <v>66</v>
          </cell>
          <cell r="DQB4">
            <v>66</v>
          </cell>
          <cell r="DQC4">
            <v>66</v>
          </cell>
          <cell r="DQD4">
            <v>66</v>
          </cell>
          <cell r="DQE4">
            <v>66</v>
          </cell>
          <cell r="DQF4">
            <v>66</v>
          </cell>
          <cell r="DQG4">
            <v>66</v>
          </cell>
          <cell r="DQH4">
            <v>66</v>
          </cell>
          <cell r="DQI4">
            <v>66</v>
          </cell>
          <cell r="DQJ4">
            <v>66</v>
          </cell>
          <cell r="DQK4">
            <v>66</v>
          </cell>
          <cell r="DQL4">
            <v>66</v>
          </cell>
          <cell r="DQM4">
            <v>66</v>
          </cell>
          <cell r="DQN4">
            <v>66</v>
          </cell>
          <cell r="DQO4">
            <v>68</v>
          </cell>
          <cell r="DQP4">
            <v>68</v>
          </cell>
          <cell r="DQQ4">
            <v>68</v>
          </cell>
          <cell r="DQR4">
            <v>68</v>
          </cell>
          <cell r="DQS4">
            <v>68</v>
          </cell>
          <cell r="DQT4">
            <v>68</v>
          </cell>
          <cell r="DQU4">
            <v>68</v>
          </cell>
          <cell r="DQV4">
            <v>68</v>
          </cell>
          <cell r="DQW4">
            <v>68</v>
          </cell>
          <cell r="DQX4">
            <v>68</v>
          </cell>
          <cell r="DQY4">
            <v>68</v>
          </cell>
          <cell r="DQZ4">
            <v>68</v>
          </cell>
          <cell r="DRA4">
            <v>68</v>
          </cell>
          <cell r="DRB4">
            <v>68</v>
          </cell>
          <cell r="DRC4">
            <v>68</v>
          </cell>
          <cell r="DRD4">
            <v>66</v>
          </cell>
          <cell r="DRE4">
            <v>66</v>
          </cell>
          <cell r="DRF4">
            <v>66</v>
          </cell>
          <cell r="DRG4">
            <v>66</v>
          </cell>
          <cell r="DRH4">
            <v>66</v>
          </cell>
          <cell r="DRI4">
            <v>66</v>
          </cell>
          <cell r="DRJ4">
            <v>66</v>
          </cell>
          <cell r="DRK4">
            <v>66</v>
          </cell>
          <cell r="DRL4">
            <v>66</v>
          </cell>
          <cell r="DRM4">
            <v>66</v>
          </cell>
          <cell r="DRN4">
            <v>66</v>
          </cell>
          <cell r="DRO4">
            <v>66</v>
          </cell>
          <cell r="DRP4">
            <v>71</v>
          </cell>
          <cell r="DRQ4">
            <v>71</v>
          </cell>
          <cell r="DRR4">
            <v>71</v>
          </cell>
          <cell r="DRS4">
            <v>71</v>
          </cell>
          <cell r="DRT4">
            <v>71</v>
          </cell>
          <cell r="DRU4">
            <v>71</v>
          </cell>
          <cell r="DRV4">
            <v>71</v>
          </cell>
          <cell r="DRW4">
            <v>71</v>
          </cell>
          <cell r="DRX4">
            <v>71</v>
          </cell>
          <cell r="DRY4">
            <v>71</v>
          </cell>
          <cell r="DRZ4">
            <v>71</v>
          </cell>
          <cell r="DSA4">
            <v>71</v>
          </cell>
          <cell r="DSB4">
            <v>71</v>
          </cell>
          <cell r="DSC4">
            <v>71</v>
          </cell>
          <cell r="DSD4">
            <v>71</v>
          </cell>
          <cell r="DSE4">
            <v>71</v>
          </cell>
          <cell r="DSF4">
            <v>71</v>
          </cell>
          <cell r="DSG4">
            <v>71</v>
          </cell>
          <cell r="DSH4">
            <v>71</v>
          </cell>
          <cell r="DSI4">
            <v>71</v>
          </cell>
          <cell r="DSJ4">
            <v>71</v>
          </cell>
          <cell r="DSK4">
            <v>71</v>
          </cell>
          <cell r="DSL4">
            <v>71</v>
          </cell>
          <cell r="DSM4">
            <v>71</v>
          </cell>
          <cell r="DSN4">
            <v>71</v>
          </cell>
          <cell r="DSO4">
            <v>71</v>
          </cell>
          <cell r="DSP4">
            <v>71</v>
          </cell>
          <cell r="DSQ4">
            <v>71</v>
          </cell>
          <cell r="DSR4">
            <v>71</v>
          </cell>
          <cell r="DSS4">
            <v>71</v>
          </cell>
          <cell r="DST4">
            <v>72</v>
          </cell>
          <cell r="DSU4">
            <v>72</v>
          </cell>
          <cell r="DSV4">
            <v>72</v>
          </cell>
          <cell r="DSW4">
            <v>72</v>
          </cell>
          <cell r="DSX4">
            <v>72</v>
          </cell>
          <cell r="DSY4">
            <v>72</v>
          </cell>
          <cell r="DSZ4">
            <v>72</v>
          </cell>
          <cell r="DTA4">
            <v>72</v>
          </cell>
          <cell r="DTB4">
            <v>72</v>
          </cell>
          <cell r="DTC4">
            <v>72</v>
          </cell>
          <cell r="DTD4">
            <v>72</v>
          </cell>
          <cell r="DTE4">
            <v>72</v>
          </cell>
          <cell r="DTF4">
            <v>96</v>
          </cell>
          <cell r="DTG4">
            <v>360</v>
          </cell>
          <cell r="DTH4">
            <v>69.5</v>
          </cell>
          <cell r="DTI4">
            <v>60.5</v>
          </cell>
          <cell r="DTJ4">
            <v>85</v>
          </cell>
          <cell r="DTK4">
            <v>83.5</v>
          </cell>
          <cell r="DTL4">
            <v>81.099999999999994</v>
          </cell>
          <cell r="DTM4">
            <v>360</v>
          </cell>
          <cell r="DTN4">
            <v>111</v>
          </cell>
          <cell r="DTO4">
            <v>157.1</v>
          </cell>
          <cell r="DTP4">
            <v>61</v>
          </cell>
          <cell r="DTQ4">
            <v>87</v>
          </cell>
          <cell r="DTR4">
            <v>31.6</v>
          </cell>
          <cell r="DTS4">
            <v>66.5</v>
          </cell>
          <cell r="DTT4">
            <v>65.5</v>
          </cell>
          <cell r="DTU4">
            <v>65.8</v>
          </cell>
          <cell r="DTV4">
            <v>65</v>
          </cell>
          <cell r="DTW4">
            <v>65</v>
          </cell>
          <cell r="DTX4">
            <v>65</v>
          </cell>
          <cell r="DTY4">
            <v>65</v>
          </cell>
          <cell r="DTZ4">
            <v>65</v>
          </cell>
          <cell r="DUA4">
            <v>65</v>
          </cell>
          <cell r="DUB4">
            <v>65</v>
          </cell>
          <cell r="DUC4">
            <v>65.5</v>
          </cell>
          <cell r="DUD4">
            <v>65</v>
          </cell>
          <cell r="DUE4">
            <v>65.599999999999994</v>
          </cell>
          <cell r="DUF4">
            <v>66</v>
          </cell>
          <cell r="DUG4">
            <v>66.5</v>
          </cell>
          <cell r="DUH4">
            <v>66</v>
          </cell>
          <cell r="DUI4">
            <v>66.5</v>
          </cell>
          <cell r="DUJ4">
            <v>66.5</v>
          </cell>
          <cell r="DUK4">
            <v>63.5</v>
          </cell>
          <cell r="DUL4">
            <v>66</v>
          </cell>
          <cell r="DUM4">
            <v>64</v>
          </cell>
          <cell r="DUN4">
            <v>65</v>
          </cell>
          <cell r="DUO4">
            <v>64.5</v>
          </cell>
          <cell r="DUP4">
            <v>65</v>
          </cell>
          <cell r="DUQ4">
            <v>65</v>
          </cell>
          <cell r="DUR4">
            <v>66</v>
          </cell>
          <cell r="DUS4">
            <v>66</v>
          </cell>
          <cell r="DUT4">
            <v>66</v>
          </cell>
          <cell r="DUU4">
            <v>65.5</v>
          </cell>
          <cell r="DUV4">
            <v>65.5</v>
          </cell>
          <cell r="DUW4">
            <v>64.599999999999994</v>
          </cell>
          <cell r="DUX4">
            <v>65.5</v>
          </cell>
          <cell r="DUY4">
            <v>65</v>
          </cell>
          <cell r="DUZ4">
            <v>65.5</v>
          </cell>
          <cell r="DVA4">
            <v>65.5</v>
          </cell>
          <cell r="DVB4">
            <v>65</v>
          </cell>
          <cell r="DVC4">
            <v>64</v>
          </cell>
          <cell r="DVD4">
            <v>64</v>
          </cell>
          <cell r="DVE4">
            <v>64</v>
          </cell>
          <cell r="DVF4">
            <v>64</v>
          </cell>
          <cell r="DVG4">
            <v>64</v>
          </cell>
          <cell r="DVH4">
            <v>64</v>
          </cell>
          <cell r="DVI4">
            <v>64</v>
          </cell>
          <cell r="DVJ4">
            <v>64</v>
          </cell>
          <cell r="DVK4">
            <v>64</v>
          </cell>
          <cell r="DVL4">
            <v>64</v>
          </cell>
          <cell r="DVM4">
            <v>64</v>
          </cell>
          <cell r="DVN4">
            <v>64</v>
          </cell>
          <cell r="DVO4">
            <v>64</v>
          </cell>
          <cell r="DVP4">
            <v>64</v>
          </cell>
          <cell r="DVQ4">
            <v>64</v>
          </cell>
          <cell r="DVR4">
            <v>60.3</v>
          </cell>
          <cell r="DVS4">
            <v>62.2</v>
          </cell>
          <cell r="DVT4">
            <v>61.5</v>
          </cell>
          <cell r="DVU4">
            <v>65</v>
          </cell>
          <cell r="DVV4">
            <v>64</v>
          </cell>
          <cell r="DVW4">
            <v>64.3</v>
          </cell>
          <cell r="DVX4">
            <v>64</v>
          </cell>
          <cell r="DVY4">
            <v>61.7</v>
          </cell>
          <cell r="DVZ4">
            <v>61.9</v>
          </cell>
          <cell r="DWA4">
            <v>62.5</v>
          </cell>
          <cell r="DWB4">
            <v>62.5</v>
          </cell>
          <cell r="DWC4">
            <v>62.4</v>
          </cell>
          <cell r="DWD4">
            <v>54</v>
          </cell>
          <cell r="DWE4">
            <v>63.5</v>
          </cell>
          <cell r="DWF4">
            <v>60.5</v>
          </cell>
          <cell r="DWG4">
            <v>61.7</v>
          </cell>
          <cell r="DWH4">
            <v>62.5</v>
          </cell>
          <cell r="DWI4">
            <v>63.2</v>
          </cell>
          <cell r="DWJ4">
            <v>62</v>
          </cell>
          <cell r="DWK4">
            <v>58.7</v>
          </cell>
          <cell r="DWL4">
            <v>55</v>
          </cell>
          <cell r="DWM4">
            <v>54.7</v>
          </cell>
          <cell r="DWN4">
            <v>66</v>
          </cell>
          <cell r="DWO4">
            <v>70</v>
          </cell>
          <cell r="DWP4">
            <v>65.5</v>
          </cell>
          <cell r="DWQ4">
            <v>65.5</v>
          </cell>
          <cell r="DWR4">
            <v>66</v>
          </cell>
          <cell r="DWS4">
            <v>66.5</v>
          </cell>
          <cell r="DWT4">
            <v>67.5</v>
          </cell>
          <cell r="DWU4">
            <v>67.5</v>
          </cell>
          <cell r="DWV4">
            <v>68.5</v>
          </cell>
          <cell r="DWW4">
            <v>69</v>
          </cell>
          <cell r="DWX4">
            <v>69.5</v>
          </cell>
          <cell r="DWY4">
            <v>66</v>
          </cell>
          <cell r="DWZ4">
            <v>67</v>
          </cell>
          <cell r="DXA4">
            <v>66.5</v>
          </cell>
          <cell r="DXB4">
            <v>66</v>
          </cell>
          <cell r="DXC4">
            <v>66</v>
          </cell>
          <cell r="DXD4">
            <v>66</v>
          </cell>
          <cell r="DXE4">
            <v>67</v>
          </cell>
          <cell r="DXF4">
            <v>65</v>
          </cell>
          <cell r="DXG4">
            <v>65</v>
          </cell>
          <cell r="DXH4">
            <v>65</v>
          </cell>
          <cell r="DXI4">
            <v>65</v>
          </cell>
          <cell r="DXJ4">
            <v>63.5</v>
          </cell>
          <cell r="DXK4">
            <v>64</v>
          </cell>
          <cell r="DXL4">
            <v>64</v>
          </cell>
          <cell r="DXM4">
            <v>67</v>
          </cell>
          <cell r="DXN4">
            <v>68</v>
          </cell>
          <cell r="DXO4">
            <v>65</v>
          </cell>
          <cell r="DXP4">
            <v>63.5</v>
          </cell>
          <cell r="DXQ4">
            <v>33.5</v>
          </cell>
          <cell r="DXR4">
            <v>33.700000000000003</v>
          </cell>
          <cell r="DXS4">
            <v>33.799999999999997</v>
          </cell>
          <cell r="DXT4">
            <v>33.9</v>
          </cell>
          <cell r="DXU4">
            <v>33.9</v>
          </cell>
          <cell r="DXV4">
            <v>34</v>
          </cell>
          <cell r="DXW4">
            <v>33.9</v>
          </cell>
          <cell r="DXX4">
            <v>33.799999999999997</v>
          </cell>
          <cell r="DXY4">
            <v>33.9</v>
          </cell>
          <cell r="DXZ4">
            <v>33.9</v>
          </cell>
          <cell r="DYA4">
            <v>33</v>
          </cell>
          <cell r="DYB4">
            <v>32.700000000000003</v>
          </cell>
          <cell r="DYC4">
            <v>32.5</v>
          </cell>
          <cell r="DYD4">
            <v>34</v>
          </cell>
          <cell r="DYE4">
            <v>34.5</v>
          </cell>
          <cell r="DYF4">
            <v>34.4</v>
          </cell>
          <cell r="DYG4">
            <v>33</v>
          </cell>
          <cell r="DYH4">
            <v>32.5</v>
          </cell>
          <cell r="DYI4">
            <v>33</v>
          </cell>
          <cell r="DYJ4">
            <v>32.700000000000003</v>
          </cell>
          <cell r="DYK4">
            <v>32.5</v>
          </cell>
          <cell r="DYL4">
            <v>34</v>
          </cell>
          <cell r="DYM4">
            <v>34.5</v>
          </cell>
          <cell r="DYN4">
            <v>34.4</v>
          </cell>
          <cell r="DYO4">
            <v>33</v>
          </cell>
          <cell r="DYP4">
            <v>32.5</v>
          </cell>
          <cell r="DYQ4">
            <v>46.2</v>
          </cell>
          <cell r="DYR4">
            <v>44.9</v>
          </cell>
          <cell r="DYS4">
            <v>45</v>
          </cell>
          <cell r="DYT4">
            <v>45.2</v>
          </cell>
          <cell r="DYU4">
            <v>45.5</v>
          </cell>
          <cell r="DYV4">
            <v>45</v>
          </cell>
          <cell r="DYW4">
            <v>44.5</v>
          </cell>
          <cell r="DYX4">
            <v>45.5</v>
          </cell>
          <cell r="DYY4">
            <v>64.5</v>
          </cell>
          <cell r="DYZ4">
            <v>64.5</v>
          </cell>
          <cell r="DZA4">
            <v>62.5</v>
          </cell>
          <cell r="DZB4">
            <v>64.5</v>
          </cell>
          <cell r="DZC4">
            <v>65</v>
          </cell>
          <cell r="DZD4">
            <v>64.5</v>
          </cell>
          <cell r="DZE4">
            <v>65.5</v>
          </cell>
          <cell r="DZF4">
            <v>64.5</v>
          </cell>
          <cell r="DZG4">
            <v>64.5</v>
          </cell>
          <cell r="DZH4">
            <v>64.5</v>
          </cell>
          <cell r="DZI4">
            <v>64.5</v>
          </cell>
          <cell r="DZJ4">
            <v>63.5</v>
          </cell>
          <cell r="DZK4">
            <v>64.5</v>
          </cell>
          <cell r="DZL4">
            <v>63</v>
          </cell>
          <cell r="DZM4">
            <v>62.5</v>
          </cell>
          <cell r="DZN4">
            <v>62.5</v>
          </cell>
          <cell r="DZO4">
            <v>62.5</v>
          </cell>
          <cell r="DZP4">
            <v>62</v>
          </cell>
          <cell r="DZQ4">
            <v>62</v>
          </cell>
          <cell r="DZR4">
            <v>61.5</v>
          </cell>
          <cell r="DZS4">
            <v>62</v>
          </cell>
          <cell r="DZT4">
            <v>62</v>
          </cell>
          <cell r="DZU4">
            <v>61.5</v>
          </cell>
          <cell r="DZV4">
            <v>63.5</v>
          </cell>
          <cell r="DZW4">
            <v>63</v>
          </cell>
          <cell r="DZX4">
            <v>63.5</v>
          </cell>
          <cell r="DZY4">
            <v>64</v>
          </cell>
          <cell r="DZZ4">
            <v>64.5</v>
          </cell>
          <cell r="EAA4">
            <v>65.5</v>
          </cell>
          <cell r="EAB4">
            <v>90</v>
          </cell>
          <cell r="EAC4">
            <v>84</v>
          </cell>
          <cell r="EAD4">
            <v>86</v>
          </cell>
          <cell r="EAE4">
            <v>85</v>
          </cell>
          <cell r="EAF4">
            <v>85</v>
          </cell>
          <cell r="EAG4">
            <v>86</v>
          </cell>
          <cell r="EAH4">
            <v>86</v>
          </cell>
          <cell r="EAI4">
            <v>87</v>
          </cell>
          <cell r="EAJ4">
            <v>87</v>
          </cell>
          <cell r="EAK4">
            <v>86.5</v>
          </cell>
          <cell r="EAL4">
            <v>82.5</v>
          </cell>
          <cell r="EAM4">
            <v>85</v>
          </cell>
          <cell r="EAN4">
            <v>84</v>
          </cell>
          <cell r="EAO4">
            <v>85</v>
          </cell>
          <cell r="EAP4">
            <v>85</v>
          </cell>
          <cell r="EAQ4">
            <v>81.5</v>
          </cell>
          <cell r="EAR4">
            <v>65</v>
          </cell>
          <cell r="EAS4">
            <v>60.8</v>
          </cell>
          <cell r="EAT4">
            <v>59.7</v>
          </cell>
          <cell r="EAU4">
            <v>59.7</v>
          </cell>
          <cell r="EAV4">
            <v>59.3</v>
          </cell>
          <cell r="EAW4">
            <v>61.2</v>
          </cell>
          <cell r="EAX4">
            <v>60.8</v>
          </cell>
          <cell r="EAY4">
            <v>80</v>
          </cell>
          <cell r="EAZ4">
            <v>77</v>
          </cell>
          <cell r="EBA4">
            <v>78.3</v>
          </cell>
          <cell r="EBB4">
            <v>78</v>
          </cell>
          <cell r="EBC4">
            <v>79.8</v>
          </cell>
          <cell r="EBD4">
            <v>77</v>
          </cell>
          <cell r="EBE4">
            <v>66.5</v>
          </cell>
          <cell r="EBF4">
            <v>66.5</v>
          </cell>
          <cell r="EBG4">
            <v>66.5</v>
          </cell>
          <cell r="EBH4">
            <v>66.5</v>
          </cell>
          <cell r="EBI4">
            <v>66.5</v>
          </cell>
          <cell r="EBJ4">
            <v>66.5</v>
          </cell>
          <cell r="EBK4">
            <v>66.5</v>
          </cell>
          <cell r="EBL4">
            <v>66.5</v>
          </cell>
          <cell r="EBM4">
            <v>66.5</v>
          </cell>
          <cell r="EBN4">
            <v>66.5</v>
          </cell>
          <cell r="EBO4">
            <v>66.5</v>
          </cell>
          <cell r="EBP4">
            <v>80</v>
          </cell>
          <cell r="EBQ4">
            <v>80</v>
          </cell>
          <cell r="EBR4">
            <v>78.3</v>
          </cell>
          <cell r="EBS4">
            <v>78.3</v>
          </cell>
          <cell r="EBT4">
            <v>78</v>
          </cell>
          <cell r="EBU4">
            <v>78</v>
          </cell>
          <cell r="EBV4">
            <v>79.8</v>
          </cell>
          <cell r="EBW4">
            <v>79.8</v>
          </cell>
          <cell r="EBX4">
            <v>77</v>
          </cell>
          <cell r="EBY4">
            <v>77</v>
          </cell>
          <cell r="EBZ4">
            <v>77</v>
          </cell>
          <cell r="ECA4">
            <v>75.5</v>
          </cell>
          <cell r="ECB4">
            <v>78</v>
          </cell>
          <cell r="ECC4">
            <v>75.5</v>
          </cell>
          <cell r="ECD4">
            <v>79</v>
          </cell>
          <cell r="ECE4">
            <v>59.5</v>
          </cell>
          <cell r="ECF4">
            <v>67</v>
          </cell>
          <cell r="ECG4">
            <v>35.799999999999997</v>
          </cell>
          <cell r="ECH4">
            <v>36.299999999999997</v>
          </cell>
          <cell r="ECI4">
            <v>36.799999999999997</v>
          </cell>
          <cell r="ECJ4">
            <v>37.700000000000003</v>
          </cell>
          <cell r="ECK4">
            <v>38</v>
          </cell>
          <cell r="ECL4">
            <v>68</v>
          </cell>
          <cell r="ECM4">
            <v>68</v>
          </cell>
          <cell r="ECN4">
            <v>68</v>
          </cell>
          <cell r="ECO4">
            <v>68</v>
          </cell>
          <cell r="ECP4">
            <v>68</v>
          </cell>
          <cell r="ECQ4">
            <v>65.5</v>
          </cell>
          <cell r="ECR4">
            <v>65.5</v>
          </cell>
          <cell r="ECS4">
            <v>68</v>
          </cell>
          <cell r="ECT4">
            <v>68</v>
          </cell>
          <cell r="ECU4">
            <v>68</v>
          </cell>
          <cell r="ECV4">
            <v>68</v>
          </cell>
          <cell r="ECW4">
            <v>68</v>
          </cell>
          <cell r="ECX4">
            <v>68</v>
          </cell>
          <cell r="ECY4">
            <v>65.5</v>
          </cell>
          <cell r="ECZ4">
            <v>65.5</v>
          </cell>
          <cell r="EDA4">
            <v>65.5</v>
          </cell>
          <cell r="EDB4">
            <v>65.5</v>
          </cell>
          <cell r="EDC4">
            <v>67.5</v>
          </cell>
          <cell r="EDD4">
            <v>64.5</v>
          </cell>
          <cell r="EDE4">
            <v>64.5</v>
          </cell>
          <cell r="EDF4">
            <v>68</v>
          </cell>
          <cell r="EDG4">
            <v>67.5</v>
          </cell>
          <cell r="EDH4">
            <v>67</v>
          </cell>
          <cell r="EDI4">
            <v>66</v>
          </cell>
          <cell r="EDJ4">
            <v>66</v>
          </cell>
          <cell r="EDK4">
            <v>66.5</v>
          </cell>
          <cell r="EDL4">
            <v>66</v>
          </cell>
          <cell r="EDM4">
            <v>63</v>
          </cell>
          <cell r="EDN4">
            <v>63</v>
          </cell>
          <cell r="EDO4">
            <v>63.5</v>
          </cell>
          <cell r="EDP4">
            <v>69</v>
          </cell>
          <cell r="EDQ4">
            <v>70</v>
          </cell>
          <cell r="EDR4">
            <v>69</v>
          </cell>
          <cell r="EDS4">
            <v>68</v>
          </cell>
          <cell r="EDT4">
            <v>68</v>
          </cell>
          <cell r="EDU4">
            <v>68</v>
          </cell>
          <cell r="EDV4">
            <v>65.5</v>
          </cell>
          <cell r="EDW4">
            <v>65.5</v>
          </cell>
          <cell r="EDX4">
            <v>67</v>
          </cell>
          <cell r="EDY4">
            <v>67</v>
          </cell>
          <cell r="EDZ4">
            <v>67.5</v>
          </cell>
          <cell r="EEA4">
            <v>70</v>
          </cell>
          <cell r="EEB4">
            <v>68.5</v>
          </cell>
          <cell r="EEC4">
            <v>65.5</v>
          </cell>
          <cell r="EED4">
            <v>68</v>
          </cell>
          <cell r="EEE4">
            <v>75.5</v>
          </cell>
          <cell r="EEF4">
            <v>75.5</v>
          </cell>
          <cell r="EEG4">
            <v>73.5</v>
          </cell>
          <cell r="EEH4">
            <v>71.5</v>
          </cell>
          <cell r="EEI4">
            <v>71.5</v>
          </cell>
          <cell r="EEJ4">
            <v>70</v>
          </cell>
          <cell r="EEK4">
            <v>60.8</v>
          </cell>
          <cell r="EEL4">
            <v>65</v>
          </cell>
          <cell r="EEM4">
            <v>66</v>
          </cell>
          <cell r="EEN4">
            <v>66</v>
          </cell>
          <cell r="EEO4">
            <v>65.5</v>
          </cell>
          <cell r="EEP4">
            <v>65.5</v>
          </cell>
          <cell r="EEQ4">
            <v>65.5</v>
          </cell>
          <cell r="EER4">
            <v>66.5</v>
          </cell>
          <cell r="EES4">
            <v>66.5</v>
          </cell>
          <cell r="EET4">
            <v>66.5</v>
          </cell>
          <cell r="EEU4">
            <v>66.5</v>
          </cell>
          <cell r="EEV4">
            <v>66.5</v>
          </cell>
          <cell r="EEW4">
            <v>66.5</v>
          </cell>
          <cell r="EEX4">
            <v>66.5</v>
          </cell>
          <cell r="EEY4">
            <v>66.5</v>
          </cell>
          <cell r="EEZ4">
            <v>66.5</v>
          </cell>
          <cell r="EFA4">
            <v>66.5</v>
          </cell>
          <cell r="EFB4">
            <v>66.5</v>
          </cell>
          <cell r="EFC4">
            <v>61</v>
          </cell>
          <cell r="EFD4">
            <v>61</v>
          </cell>
          <cell r="EFE4">
            <v>61</v>
          </cell>
          <cell r="EFF4">
            <v>61</v>
          </cell>
          <cell r="EFG4">
            <v>61</v>
          </cell>
          <cell r="EFH4">
            <v>61</v>
          </cell>
          <cell r="EFI4">
            <v>61</v>
          </cell>
          <cell r="EFJ4">
            <v>61</v>
          </cell>
          <cell r="EFK4">
            <v>61</v>
          </cell>
          <cell r="EFL4">
            <v>61</v>
          </cell>
          <cell r="EFM4">
            <v>61</v>
          </cell>
          <cell r="EFN4">
            <v>66.5</v>
          </cell>
          <cell r="EFO4">
            <v>66.5</v>
          </cell>
          <cell r="EFP4">
            <v>66.5</v>
          </cell>
          <cell r="EFQ4">
            <v>66.5</v>
          </cell>
          <cell r="EFR4">
            <v>66.5</v>
          </cell>
          <cell r="EFS4">
            <v>66.5</v>
          </cell>
          <cell r="EFT4">
            <v>66.5</v>
          </cell>
          <cell r="EFU4">
            <v>66.5</v>
          </cell>
          <cell r="EFV4">
            <v>66.5</v>
          </cell>
          <cell r="EFW4">
            <v>66.5</v>
          </cell>
          <cell r="EFX4">
            <v>66.5</v>
          </cell>
          <cell r="EFY4">
            <v>360</v>
          </cell>
          <cell r="EFZ4">
            <v>60.5</v>
          </cell>
          <cell r="EGA4">
            <v>62.5</v>
          </cell>
          <cell r="EGB4">
            <v>62.5</v>
          </cell>
          <cell r="EGC4">
            <v>62.5</v>
          </cell>
          <cell r="EGD4">
            <v>62.5</v>
          </cell>
          <cell r="EGE4">
            <v>62.5</v>
          </cell>
          <cell r="EGF4">
            <v>62.5</v>
          </cell>
          <cell r="EGG4">
            <v>62.5</v>
          </cell>
          <cell r="EGH4">
            <v>62.5</v>
          </cell>
          <cell r="EGI4">
            <v>62.5</v>
          </cell>
          <cell r="EGJ4">
            <v>62.5</v>
          </cell>
          <cell r="EGK4">
            <v>62.5</v>
          </cell>
          <cell r="EGL4">
            <v>62.5</v>
          </cell>
          <cell r="EGM4">
            <v>62.5</v>
          </cell>
          <cell r="EGN4">
            <v>62.5</v>
          </cell>
          <cell r="EGO4">
            <v>62.5</v>
          </cell>
          <cell r="EGP4">
            <v>62.5</v>
          </cell>
          <cell r="EGQ4">
            <v>62.5</v>
          </cell>
          <cell r="EGR4">
            <v>62.5</v>
          </cell>
          <cell r="EGS4">
            <v>79</v>
          </cell>
          <cell r="EGT4">
            <v>79</v>
          </cell>
          <cell r="EGU4">
            <v>79</v>
          </cell>
          <cell r="EGV4">
            <v>79</v>
          </cell>
          <cell r="EGW4">
            <v>59.5</v>
          </cell>
          <cell r="EGX4">
            <v>61</v>
          </cell>
          <cell r="EGY4">
            <v>70</v>
          </cell>
        </row>
      </sheetData>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comments" Target="../comments1.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Q10"/>
  <sheetViews>
    <sheetView tabSelected="1" topLeftCell="A3" workbookViewId="0">
      <selection activeCell="A10" sqref="A10"/>
    </sheetView>
  </sheetViews>
  <sheetFormatPr defaultRowHeight="15" x14ac:dyDescent="0.25"/>
  <sheetData>
    <row r="1" spans="1:95" ht="21.75" thickBot="1" x14ac:dyDescent="0.3">
      <c r="A1" s="1">
        <v>3.6</v>
      </c>
      <c r="B1" s="2" t="s">
        <v>0</v>
      </c>
      <c r="C1" s="3" t="s">
        <v>1</v>
      </c>
      <c r="D1" s="4"/>
      <c r="E1" s="4"/>
      <c r="F1" s="4"/>
      <c r="G1" s="4"/>
      <c r="H1" s="4"/>
      <c r="I1" s="4"/>
      <c r="J1" s="4"/>
      <c r="K1" s="4"/>
      <c r="L1" s="4"/>
      <c r="M1" s="4"/>
      <c r="N1" s="4"/>
      <c r="O1" s="4"/>
      <c r="P1" s="4"/>
      <c r="Q1" s="4"/>
      <c r="R1" s="4"/>
      <c r="S1" s="5"/>
      <c r="T1" s="6"/>
      <c r="U1" s="4"/>
      <c r="V1" s="4"/>
      <c r="W1" s="4"/>
      <c r="X1" s="4"/>
      <c r="Y1" s="4"/>
      <c r="Z1" s="4"/>
      <c r="AA1" s="4"/>
      <c r="AB1" s="4"/>
      <c r="AC1" s="5"/>
      <c r="AD1" s="6"/>
      <c r="AE1" s="4"/>
      <c r="AF1" s="4"/>
      <c r="AG1" s="4"/>
      <c r="AH1" s="4"/>
      <c r="AI1" s="4"/>
      <c r="AJ1" s="4"/>
      <c r="AK1" s="4"/>
      <c r="AL1" s="4"/>
      <c r="AM1" s="5"/>
      <c r="AN1" s="6"/>
      <c r="AO1" s="4"/>
      <c r="AP1" s="4"/>
      <c r="AQ1" s="4"/>
      <c r="AR1" s="4"/>
      <c r="AS1" s="4"/>
      <c r="AT1" s="4"/>
      <c r="AU1" s="4"/>
      <c r="AV1" s="5"/>
      <c r="AW1" s="6"/>
      <c r="AX1" s="4"/>
      <c r="AY1" s="4"/>
      <c r="AZ1" s="4"/>
      <c r="BA1" s="6"/>
      <c r="BB1" s="6"/>
      <c r="BC1" s="6"/>
      <c r="BD1" s="6"/>
      <c r="BE1" s="6"/>
      <c r="BF1" s="6"/>
      <c r="BG1" s="4"/>
      <c r="BH1" s="4"/>
      <c r="BI1" s="4"/>
      <c r="BJ1" s="4"/>
      <c r="BK1" s="4"/>
      <c r="BL1" s="6"/>
      <c r="BM1" s="6"/>
      <c r="BN1" s="6"/>
      <c r="BO1" s="6"/>
      <c r="BP1" s="6"/>
      <c r="BQ1" s="6"/>
      <c r="BR1" s="4"/>
      <c r="BS1" s="4"/>
      <c r="BT1" s="4"/>
      <c r="BU1" s="6"/>
      <c r="BV1" s="6"/>
      <c r="BW1" s="6"/>
      <c r="BX1" s="6"/>
      <c r="BY1" s="6"/>
      <c r="BZ1" s="6"/>
      <c r="CA1" s="4"/>
      <c r="CB1" s="5"/>
      <c r="CC1" s="5"/>
      <c r="CD1" s="5"/>
      <c r="CE1" s="5"/>
      <c r="CF1" s="5"/>
      <c r="CG1" s="5"/>
      <c r="CH1" s="5"/>
      <c r="CI1" s="4"/>
      <c r="CJ1" s="4"/>
      <c r="CK1" s="4"/>
      <c r="CL1" s="4"/>
      <c r="CM1" s="4"/>
      <c r="CN1" s="4"/>
      <c r="CO1" s="4"/>
      <c r="CP1" s="4"/>
      <c r="CQ1" s="4"/>
    </row>
    <row r="2" spans="1:95" x14ac:dyDescent="0.25">
      <c r="A2" s="7" t="s">
        <v>2</v>
      </c>
      <c r="B2" s="8"/>
      <c r="C2" s="8"/>
      <c r="D2" s="8"/>
      <c r="E2" s="8"/>
      <c r="F2" s="9"/>
      <c r="G2" s="10" t="s">
        <v>3</v>
      </c>
      <c r="H2" s="10"/>
      <c r="I2" s="10"/>
      <c r="J2" s="11"/>
      <c r="K2" s="12" t="s">
        <v>4</v>
      </c>
      <c r="L2" s="13"/>
      <c r="M2" s="13"/>
      <c r="N2" s="13"/>
      <c r="O2" s="13"/>
      <c r="P2" s="13"/>
      <c r="Q2" s="13"/>
      <c r="R2" s="13"/>
      <c r="S2" s="13"/>
      <c r="T2" s="14"/>
      <c r="U2" s="15" t="s">
        <v>5</v>
      </c>
      <c r="V2" s="16"/>
      <c r="W2" s="16"/>
      <c r="X2" s="16"/>
      <c r="Y2" s="16"/>
      <c r="Z2" s="16"/>
      <c r="AA2" s="16"/>
      <c r="AB2" s="16"/>
      <c r="AC2" s="16"/>
      <c r="AD2" s="17"/>
      <c r="AE2" s="18" t="s">
        <v>6</v>
      </c>
      <c r="AF2" s="19"/>
      <c r="AG2" s="19"/>
      <c r="AH2" s="19"/>
      <c r="AI2" s="19"/>
      <c r="AJ2" s="19"/>
      <c r="AK2" s="19"/>
      <c r="AL2" s="19"/>
      <c r="AM2" s="19"/>
      <c r="AN2" s="20"/>
      <c r="AO2" s="21" t="s">
        <v>7</v>
      </c>
      <c r="AP2" s="22"/>
      <c r="AQ2" s="22"/>
      <c r="AR2" s="22"/>
      <c r="AS2" s="22"/>
      <c r="AT2" s="22"/>
      <c r="AU2" s="22"/>
      <c r="AV2" s="22"/>
      <c r="AW2" s="23"/>
      <c r="AX2" s="24" t="s">
        <v>8</v>
      </c>
      <c r="AY2" s="25"/>
      <c r="AZ2" s="25"/>
      <c r="BA2" s="25"/>
      <c r="BB2" s="25"/>
      <c r="BC2" s="25"/>
      <c r="BD2" s="25"/>
      <c r="BE2" s="25"/>
      <c r="BF2" s="26"/>
      <c r="BG2" s="27" t="s">
        <v>9</v>
      </c>
      <c r="BH2" s="28" t="s">
        <v>10</v>
      </c>
      <c r="BI2" s="29" t="s">
        <v>11</v>
      </c>
      <c r="BJ2" s="30"/>
      <c r="BK2" s="30"/>
      <c r="BL2" s="30"/>
      <c r="BM2" s="30"/>
      <c r="BN2" s="30"/>
      <c r="BO2" s="30"/>
      <c r="BP2" s="30"/>
      <c r="BQ2" s="31"/>
      <c r="BR2" s="12" t="s">
        <v>12</v>
      </c>
      <c r="BS2" s="13"/>
      <c r="BT2" s="13"/>
      <c r="BU2" s="13"/>
      <c r="BV2" s="13"/>
      <c r="BW2" s="13"/>
      <c r="BX2" s="13"/>
      <c r="BY2" s="13"/>
      <c r="BZ2" s="14"/>
      <c r="CA2" s="32"/>
      <c r="CB2" s="33" t="s">
        <v>13</v>
      </c>
      <c r="CC2" s="33"/>
      <c r="CD2" s="33"/>
      <c r="CE2" s="33"/>
      <c r="CF2" s="33"/>
      <c r="CG2" s="33"/>
      <c r="CH2" s="34"/>
      <c r="CI2" s="35" t="s">
        <v>14</v>
      </c>
      <c r="CJ2" s="36" t="s">
        <v>15</v>
      </c>
      <c r="CK2" s="37"/>
      <c r="CL2" s="37"/>
      <c r="CM2" s="37"/>
      <c r="CN2" s="38"/>
      <c r="CO2" s="4" t="s">
        <v>16</v>
      </c>
      <c r="CP2" s="4" t="s">
        <v>17</v>
      </c>
      <c r="CQ2" s="4" t="s">
        <v>18</v>
      </c>
    </row>
    <row r="3" spans="1:95" ht="158.25" thickBot="1" x14ac:dyDescent="0.3">
      <c r="A3" s="39" t="s">
        <v>19</v>
      </c>
      <c r="B3" s="40" t="s">
        <v>20</v>
      </c>
      <c r="C3" s="40" t="s">
        <v>21</v>
      </c>
      <c r="D3" s="40" t="s">
        <v>22</v>
      </c>
      <c r="E3" s="40" t="s">
        <v>23</v>
      </c>
      <c r="F3" s="40" t="s">
        <v>24</v>
      </c>
      <c r="G3" s="40" t="s">
        <v>25</v>
      </c>
      <c r="H3" s="40" t="s">
        <v>26</v>
      </c>
      <c r="I3" s="40" t="s">
        <v>27</v>
      </c>
      <c r="J3" s="41" t="s">
        <v>28</v>
      </c>
      <c r="K3" s="42" t="s">
        <v>29</v>
      </c>
      <c r="L3" s="43" t="s">
        <v>30</v>
      </c>
      <c r="M3" s="43" t="s">
        <v>31</v>
      </c>
      <c r="N3" s="43" t="s">
        <v>32</v>
      </c>
      <c r="O3" s="44" t="s">
        <v>33</v>
      </c>
      <c r="P3" s="44" t="s">
        <v>34</v>
      </c>
      <c r="Q3" s="44" t="s">
        <v>35</v>
      </c>
      <c r="R3" s="44" t="s">
        <v>36</v>
      </c>
      <c r="S3" s="45" t="s">
        <v>37</v>
      </c>
      <c r="T3" s="46" t="s">
        <v>38</v>
      </c>
      <c r="U3" s="47" t="s">
        <v>29</v>
      </c>
      <c r="V3" s="48" t="s">
        <v>30</v>
      </c>
      <c r="W3" s="48" t="s">
        <v>39</v>
      </c>
      <c r="X3" s="48" t="s">
        <v>32</v>
      </c>
      <c r="Y3" s="49" t="s">
        <v>33</v>
      </c>
      <c r="Z3" s="49" t="s">
        <v>40</v>
      </c>
      <c r="AA3" s="49" t="s">
        <v>41</v>
      </c>
      <c r="AB3" s="49" t="s">
        <v>36</v>
      </c>
      <c r="AC3" s="50" t="s">
        <v>37</v>
      </c>
      <c r="AD3" s="51" t="s">
        <v>38</v>
      </c>
      <c r="AE3" s="52" t="s">
        <v>29</v>
      </c>
      <c r="AF3" s="53" t="s">
        <v>30</v>
      </c>
      <c r="AG3" s="53" t="s">
        <v>39</v>
      </c>
      <c r="AH3" s="53" t="s">
        <v>32</v>
      </c>
      <c r="AI3" s="54" t="s">
        <v>33</v>
      </c>
      <c r="AJ3" s="54" t="s">
        <v>40</v>
      </c>
      <c r="AK3" s="54" t="s">
        <v>41</v>
      </c>
      <c r="AL3" s="54" t="s">
        <v>36</v>
      </c>
      <c r="AM3" s="55" t="s">
        <v>37</v>
      </c>
      <c r="AN3" s="56" t="s">
        <v>38</v>
      </c>
      <c r="AO3" s="57" t="s">
        <v>29</v>
      </c>
      <c r="AP3" s="58" t="s">
        <v>30</v>
      </c>
      <c r="AQ3" s="58" t="s">
        <v>39</v>
      </c>
      <c r="AR3" s="58" t="s">
        <v>32</v>
      </c>
      <c r="AS3" s="59" t="s">
        <v>33</v>
      </c>
      <c r="AT3" s="59" t="s">
        <v>42</v>
      </c>
      <c r="AU3" s="59" t="s">
        <v>36</v>
      </c>
      <c r="AV3" s="60" t="s">
        <v>37</v>
      </c>
      <c r="AW3" s="61" t="s">
        <v>38</v>
      </c>
      <c r="AX3" s="62" t="s">
        <v>29</v>
      </c>
      <c r="AY3" s="63" t="s">
        <v>30</v>
      </c>
      <c r="AZ3" s="63" t="s">
        <v>39</v>
      </c>
      <c r="BA3" s="63" t="s">
        <v>32</v>
      </c>
      <c r="BB3" s="64" t="s">
        <v>33</v>
      </c>
      <c r="BC3" s="64" t="s">
        <v>42</v>
      </c>
      <c r="BD3" s="64" t="s">
        <v>36</v>
      </c>
      <c r="BE3" s="65" t="s">
        <v>37</v>
      </c>
      <c r="BF3" s="66" t="s">
        <v>38</v>
      </c>
      <c r="BG3" s="67" t="s">
        <v>38</v>
      </c>
      <c r="BH3" s="68" t="s">
        <v>38</v>
      </c>
      <c r="BI3" s="69" t="s">
        <v>29</v>
      </c>
      <c r="BJ3" s="70" t="s">
        <v>30</v>
      </c>
      <c r="BK3" s="70" t="s">
        <v>39</v>
      </c>
      <c r="BL3" s="70" t="s">
        <v>32</v>
      </c>
      <c r="BM3" s="71" t="s">
        <v>33</v>
      </c>
      <c r="BN3" s="71" t="s">
        <v>42</v>
      </c>
      <c r="BO3" s="71" t="s">
        <v>36</v>
      </c>
      <c r="BP3" s="72" t="s">
        <v>37</v>
      </c>
      <c r="BQ3" s="73" t="s">
        <v>38</v>
      </c>
      <c r="BR3" s="74" t="s">
        <v>29</v>
      </c>
      <c r="BS3" s="43" t="s">
        <v>30</v>
      </c>
      <c r="BT3" s="43" t="s">
        <v>39</v>
      </c>
      <c r="BU3" s="43" t="s">
        <v>32</v>
      </c>
      <c r="BV3" s="44" t="s">
        <v>33</v>
      </c>
      <c r="BW3" s="44" t="s">
        <v>42</v>
      </c>
      <c r="BX3" s="44" t="s">
        <v>36</v>
      </c>
      <c r="BY3" s="45" t="s">
        <v>37</v>
      </c>
      <c r="BZ3" s="75" t="s">
        <v>38</v>
      </c>
      <c r="CA3" s="76" t="s">
        <v>43</v>
      </c>
      <c r="CB3" s="77" t="s">
        <v>44</v>
      </c>
      <c r="CC3" s="77" t="s">
        <v>45</v>
      </c>
      <c r="CD3" s="77" t="s">
        <v>46</v>
      </c>
      <c r="CE3" s="77" t="s">
        <v>47</v>
      </c>
      <c r="CF3" s="77" t="s">
        <v>48</v>
      </c>
      <c r="CG3" s="77" t="s">
        <v>49</v>
      </c>
      <c r="CH3" s="78" t="s">
        <v>50</v>
      </c>
      <c r="CI3" s="79" t="s">
        <v>51</v>
      </c>
      <c r="CJ3" s="80" t="s">
        <v>52</v>
      </c>
      <c r="CK3" s="81" t="s">
        <v>53</v>
      </c>
      <c r="CL3" s="81" t="s">
        <v>49</v>
      </c>
      <c r="CM3" s="81" t="s">
        <v>50</v>
      </c>
      <c r="CN3" s="82" t="s">
        <v>54</v>
      </c>
      <c r="CO3" s="4"/>
      <c r="CP3" s="4"/>
      <c r="CQ3" s="4"/>
    </row>
    <row r="4" spans="1:95" ht="33.75" thickBot="1" x14ac:dyDescent="0.3">
      <c r="A4" s="4" t="s">
        <v>55</v>
      </c>
      <c r="B4" s="4" t="s">
        <v>56</v>
      </c>
      <c r="C4" s="83" t="s">
        <v>57</v>
      </c>
      <c r="D4" s="4">
        <v>1</v>
      </c>
      <c r="E4" s="4" t="s">
        <v>58</v>
      </c>
      <c r="F4" s="4" t="s">
        <v>59</v>
      </c>
      <c r="G4" s="4">
        <v>117.45</v>
      </c>
      <c r="H4" s="4">
        <v>6</v>
      </c>
      <c r="I4" s="4">
        <v>4</v>
      </c>
      <c r="J4" s="4">
        <v>5</v>
      </c>
      <c r="K4" s="4" t="s">
        <v>60</v>
      </c>
      <c r="L4" s="4">
        <f>IF(K4="","",HLOOKUP(K4,[1]Antenna!$D$1:$XFD$4,3,0))</f>
        <v>6</v>
      </c>
      <c r="M4" s="4">
        <f>IF(K4="","",HLOOKUP(K4,[1]Antenna!$D$1:$XFD$4,4,0))</f>
        <v>65.599999999999994</v>
      </c>
      <c r="N4" s="4">
        <f>IF(K4="","",HLOOKUP(K4,[1]Antenna!$D$1:$XFD$4,2,0))</f>
        <v>15.6</v>
      </c>
      <c r="O4" s="4">
        <v>0</v>
      </c>
      <c r="P4" s="4">
        <v>2</v>
      </c>
      <c r="Q4" s="4">
        <v>15</v>
      </c>
      <c r="R4" s="4">
        <v>0</v>
      </c>
      <c r="S4" s="5">
        <f t="shared" ref="S4:S6" si="0">IF(OR(Q4=0,Q4=""),0,10*LOG((P4*Q4)/0.001)-R4+N4+2.15)</f>
        <v>62.521212547196626</v>
      </c>
      <c r="T4" s="6">
        <f t="shared" ref="T4:T6" si="1">0.001*10^(S4/10)</f>
        <v>1786.9864305870365</v>
      </c>
      <c r="U4" s="4" t="s">
        <v>61</v>
      </c>
      <c r="V4" s="4">
        <f>IF(U4="","",HLOOKUP(U4,[1]Antenna!$D$1:$XFD$4,3,0))</f>
        <v>6</v>
      </c>
      <c r="W4" s="4">
        <f>IF(U4="","",HLOOKUP(U4,[1]Antenna!$D$1:$XFD$4,4,0))</f>
        <v>57.4</v>
      </c>
      <c r="X4" s="4">
        <f>IF(U4="","",HLOOKUP(U4,[1]Antenna!$D$1:$XFD$4,2,0))</f>
        <v>15.7</v>
      </c>
      <c r="Y4" s="84">
        <v>0</v>
      </c>
      <c r="Z4" s="4">
        <v>1</v>
      </c>
      <c r="AA4" s="4">
        <v>40</v>
      </c>
      <c r="AB4" s="4">
        <v>0</v>
      </c>
      <c r="AC4" s="5">
        <f t="shared" ref="AC4:AC6" si="2">IF(OR(AA4=0,AA4=""),0,10*LOG((Z4*AA4)/0.001)-AB4+X4+2.15)</f>
        <v>63.870599913279626</v>
      </c>
      <c r="AD4" s="6">
        <f t="shared" ref="AD4:AD6" si="3">0.001*10^(AC4/10)</f>
        <v>2438.1475889606813</v>
      </c>
      <c r="AE4" s="4" t="s">
        <v>60</v>
      </c>
      <c r="AF4" s="4">
        <f>IF(AE4="","",HLOOKUP(AE4,[1]Antenna!$D$1:$XFD$4,3,0))</f>
        <v>6</v>
      </c>
      <c r="AG4" s="4">
        <f>IF(AE4="","",HLOOKUP(AE4,[1]Antenna!$D$1:$XFD$4,4,0))</f>
        <v>65.599999999999994</v>
      </c>
      <c r="AH4" s="4">
        <f>IF(AE4="","",HLOOKUP(AE4,[1]Antenna!$D$1:$XFD$4,2,0))</f>
        <v>15.6</v>
      </c>
      <c r="AI4" s="4">
        <v>0</v>
      </c>
      <c r="AJ4" s="4">
        <v>2</v>
      </c>
      <c r="AK4" s="4">
        <v>15</v>
      </c>
      <c r="AL4" s="4">
        <v>0</v>
      </c>
      <c r="AM4" s="5">
        <f t="shared" ref="AM4:AM6" si="4">IF(OR(AK4=0,AK4=""),0,10*LOG((AJ4*AK4)/0.001)-AL4+AH4+2.15)</f>
        <v>62.521212547196626</v>
      </c>
      <c r="AN4" s="6">
        <f t="shared" ref="AN4:AN6" si="5">0.001*10^(AM4/10)</f>
        <v>1786.9864305870365</v>
      </c>
      <c r="AO4" s="4" t="s">
        <v>62</v>
      </c>
      <c r="AP4" s="4">
        <f>IF(AO4="","",HLOOKUP(AO4,[1]Antenna!$D$1:$XFD$4,3,0))</f>
        <v>6</v>
      </c>
      <c r="AQ4" s="4">
        <f>IF(AO4="","",HLOOKUP(AO4,[1]Antenna!$D$1:$XFD$4,4,0))</f>
        <v>57.4</v>
      </c>
      <c r="AR4" s="4">
        <f>IF(AO4="","",HLOOKUP(AO4,[1]Antenna!$D$1:$XFD$4,2,0))</f>
        <v>15.7</v>
      </c>
      <c r="AS4" s="4">
        <v>0</v>
      </c>
      <c r="AT4" s="4">
        <v>60</v>
      </c>
      <c r="AU4" s="4">
        <v>0</v>
      </c>
      <c r="AV4" s="5">
        <f t="shared" ref="AV4:AV6" si="6">IF(OR(AT4=0,AT4=""),0,10*LOG((1*AT4)/0.001)-AU4+AR4+2.15)</f>
        <v>65.631512503836447</v>
      </c>
      <c r="AW4" s="6">
        <f t="shared" ref="AW4:AW6" si="7">0.001*10^(AV4/10)</f>
        <v>3657.2213834410318</v>
      </c>
      <c r="AX4" s="4"/>
      <c r="AY4" s="4" t="str">
        <f>IF(AX4="","",HLOOKUP(AX4,[1]Antenna!$D$1:$XFD$4,3,0))</f>
        <v/>
      </c>
      <c r="AZ4" s="4" t="str">
        <f>IF(AX4="","",HLOOKUP(AX4,[1]Antenna!$D$1:$XFD$4,4,0))</f>
        <v/>
      </c>
      <c r="BA4" s="4" t="str">
        <f>IF(AX4="","",HLOOKUP(AX4,[1]Antenna!$D$1:$XFD$4,2,0))</f>
        <v/>
      </c>
      <c r="BB4" s="4"/>
      <c r="BC4" s="4"/>
      <c r="BD4" s="4"/>
      <c r="BE4" s="5"/>
      <c r="BF4" s="6"/>
      <c r="BG4" s="6">
        <f t="shared" ref="BG4:BG9" si="8">T4+AN4+BF4</f>
        <v>3573.9728611740729</v>
      </c>
      <c r="BH4" s="6">
        <f t="shared" ref="BH4:BH9" si="9">AD4+AW4</f>
        <v>6095.3689724017131</v>
      </c>
      <c r="BI4" s="85" t="s">
        <v>63</v>
      </c>
      <c r="BJ4" s="4">
        <f>IF(BI4="","",HLOOKUP(BI4,[1]Antenna!$D$1:$XFD$4,3,0))</f>
        <v>6</v>
      </c>
      <c r="BK4" s="4">
        <f>IF(BI4="","",HLOOKUP(BI4,[1]Antenna!$D$1:$XFD$4,4,0))</f>
        <v>65</v>
      </c>
      <c r="BL4" s="4">
        <f>IF(BI4="","",HLOOKUP(BI4,[1]Antenna!$D$1:$XFD$4,2,0))</f>
        <v>14.450000000000001</v>
      </c>
      <c r="BM4" s="4">
        <v>0</v>
      </c>
      <c r="BN4" s="4">
        <v>20</v>
      </c>
      <c r="BO4" s="4">
        <v>0</v>
      </c>
      <c r="BP4" s="4">
        <f t="shared" ref="BP4:BP9" si="10">IF(OR(BN4=0,BN4=""),0,10*LOG((1*BN4)/0.001)-BO4+BL4+2.15)</f>
        <v>59.610299956639814</v>
      </c>
      <c r="BQ4" s="4">
        <f t="shared" ref="BQ4:BQ9" si="11">0.001*10^(BP4/10)</f>
        <v>914.17637922975109</v>
      </c>
      <c r="BR4" s="4"/>
      <c r="BS4" s="4"/>
      <c r="BT4" s="4"/>
      <c r="BU4" s="4"/>
      <c r="BV4" s="4"/>
      <c r="BW4" s="4"/>
      <c r="BX4" s="4"/>
      <c r="BY4" s="5"/>
      <c r="BZ4" s="6"/>
      <c r="CA4" s="4" t="s">
        <v>64</v>
      </c>
      <c r="CB4" s="4">
        <v>0.16</v>
      </c>
      <c r="CC4" s="4">
        <v>0.16</v>
      </c>
      <c r="CD4" s="4">
        <v>0.22</v>
      </c>
      <c r="CE4" s="4">
        <v>1.41</v>
      </c>
      <c r="CF4" s="4"/>
      <c r="CG4" s="4">
        <v>1.64</v>
      </c>
      <c r="CH4" s="4">
        <v>160</v>
      </c>
      <c r="CI4" s="4" t="s">
        <v>65</v>
      </c>
      <c r="CJ4" s="4">
        <v>0.35</v>
      </c>
      <c r="CK4" s="4"/>
      <c r="CL4" s="4">
        <v>0.35</v>
      </c>
      <c r="CM4" s="4">
        <v>160</v>
      </c>
      <c r="CN4" s="4" t="s">
        <v>65</v>
      </c>
      <c r="CO4" s="4"/>
      <c r="CP4" s="4"/>
      <c r="CQ4" s="4"/>
    </row>
    <row r="5" spans="1:95" ht="33.75" thickBot="1" x14ac:dyDescent="0.3">
      <c r="A5" s="4" t="s">
        <v>55</v>
      </c>
      <c r="B5" s="4" t="s">
        <v>56</v>
      </c>
      <c r="C5" s="86" t="s">
        <v>57</v>
      </c>
      <c r="D5" s="4">
        <v>2</v>
      </c>
      <c r="E5" s="4" t="s">
        <v>58</v>
      </c>
      <c r="F5" s="4" t="s">
        <v>59</v>
      </c>
      <c r="G5" s="4">
        <v>117.45</v>
      </c>
      <c r="H5" s="4">
        <v>6</v>
      </c>
      <c r="I5" s="4">
        <v>4</v>
      </c>
      <c r="J5" s="4">
        <v>5</v>
      </c>
      <c r="K5" s="4" t="s">
        <v>60</v>
      </c>
      <c r="L5" s="4">
        <f>IF(K5="","",HLOOKUP(K5,[1]Antenna!$D$1:$XFD$4,3,0))</f>
        <v>6</v>
      </c>
      <c r="M5" s="4">
        <f>IF(K5="","",HLOOKUP(K5,[1]Antenna!$D$1:$XFD$4,4,0))</f>
        <v>65.599999999999994</v>
      </c>
      <c r="N5" s="4">
        <f>IF(K5="","",HLOOKUP(K5,[1]Antenna!$D$1:$XFD$4,2,0))</f>
        <v>15.6</v>
      </c>
      <c r="O5" s="4">
        <v>0</v>
      </c>
      <c r="P5" s="4">
        <v>2</v>
      </c>
      <c r="Q5" s="4">
        <v>15</v>
      </c>
      <c r="R5" s="4">
        <v>0</v>
      </c>
      <c r="S5" s="5">
        <f t="shared" si="0"/>
        <v>62.521212547196626</v>
      </c>
      <c r="T5" s="6">
        <f t="shared" si="1"/>
        <v>1786.9864305870365</v>
      </c>
      <c r="U5" s="4" t="s">
        <v>61</v>
      </c>
      <c r="V5" s="4">
        <f>IF(U5="","",HLOOKUP(U5,[1]Antenna!$D$1:$XFD$4,3,0))</f>
        <v>6</v>
      </c>
      <c r="W5" s="4">
        <f>IF(U5="","",HLOOKUP(U5,[1]Antenna!$D$1:$XFD$4,4,0))</f>
        <v>57.4</v>
      </c>
      <c r="X5" s="4">
        <f>IF(U5="","",HLOOKUP(U5,[1]Antenna!$D$1:$XFD$4,2,0))</f>
        <v>15.7</v>
      </c>
      <c r="Y5" s="84">
        <v>0</v>
      </c>
      <c r="Z5" s="4">
        <v>1</v>
      </c>
      <c r="AA5" s="4">
        <v>40</v>
      </c>
      <c r="AB5" s="4">
        <v>0</v>
      </c>
      <c r="AC5" s="5">
        <f t="shared" si="2"/>
        <v>63.870599913279626</v>
      </c>
      <c r="AD5" s="6">
        <f t="shared" si="3"/>
        <v>2438.1475889606813</v>
      </c>
      <c r="AE5" s="4" t="s">
        <v>60</v>
      </c>
      <c r="AF5" s="4">
        <f>IF(AE5="","",HLOOKUP(AE5,[1]Antenna!$D$1:$XFD$4,3,0))</f>
        <v>6</v>
      </c>
      <c r="AG5" s="4">
        <f>IF(AE5="","",HLOOKUP(AE5,[1]Antenna!$D$1:$XFD$4,4,0))</f>
        <v>65.599999999999994</v>
      </c>
      <c r="AH5" s="4">
        <f>IF(AE5="","",HLOOKUP(AE5,[1]Antenna!$D$1:$XFD$4,2,0))</f>
        <v>15.6</v>
      </c>
      <c r="AI5" s="4">
        <v>0</v>
      </c>
      <c r="AJ5" s="4">
        <v>2</v>
      </c>
      <c r="AK5" s="4">
        <v>15</v>
      </c>
      <c r="AL5" s="4">
        <v>0</v>
      </c>
      <c r="AM5" s="5">
        <f t="shared" si="4"/>
        <v>62.521212547196626</v>
      </c>
      <c r="AN5" s="6">
        <f t="shared" si="5"/>
        <v>1786.9864305870365</v>
      </c>
      <c r="AO5" s="4" t="s">
        <v>62</v>
      </c>
      <c r="AP5" s="4">
        <f>IF(AO5="","",HLOOKUP(AO5,[1]Antenna!$D$1:$XFD$4,3,0))</f>
        <v>6</v>
      </c>
      <c r="AQ5" s="4">
        <f>IF(AO5="","",HLOOKUP(AO5,[1]Antenna!$D$1:$XFD$4,4,0))</f>
        <v>57.4</v>
      </c>
      <c r="AR5" s="4">
        <f>IF(AO5="","",HLOOKUP(AO5,[1]Antenna!$D$1:$XFD$4,2,0))</f>
        <v>15.7</v>
      </c>
      <c r="AS5" s="4">
        <v>0</v>
      </c>
      <c r="AT5" s="4">
        <v>60</v>
      </c>
      <c r="AU5" s="4">
        <v>0</v>
      </c>
      <c r="AV5" s="5">
        <f t="shared" si="6"/>
        <v>65.631512503836447</v>
      </c>
      <c r="AW5" s="6">
        <f t="shared" si="7"/>
        <v>3657.2213834410318</v>
      </c>
      <c r="AX5" s="4"/>
      <c r="AY5" s="4" t="str">
        <f>IF(AX5="","",HLOOKUP(AX5,[1]Antenna!$D$1:$XFD$4,3,0))</f>
        <v/>
      </c>
      <c r="AZ5" s="4" t="str">
        <f>IF(AX5="","",HLOOKUP(AX5,[1]Antenna!$D$1:$XFD$4,4,0))</f>
        <v/>
      </c>
      <c r="BA5" s="4" t="str">
        <f>IF(AX5="","",HLOOKUP(AX5,[1]Antenna!$D$1:$XFD$4,2,0))</f>
        <v/>
      </c>
      <c r="BB5" s="4"/>
      <c r="BC5" s="4"/>
      <c r="BD5" s="4"/>
      <c r="BE5" s="5"/>
      <c r="BF5" s="6"/>
      <c r="BG5" s="6">
        <f t="shared" si="8"/>
        <v>3573.9728611740729</v>
      </c>
      <c r="BH5" s="6">
        <f t="shared" si="9"/>
        <v>6095.3689724017131</v>
      </c>
      <c r="BI5" s="85" t="s">
        <v>63</v>
      </c>
      <c r="BJ5" s="4">
        <f>IF(BI5="","",HLOOKUP(BI5,[1]Antenna!$D$1:$XFD$4,3,0))</f>
        <v>6</v>
      </c>
      <c r="BK5" s="4">
        <f>IF(BI5="","",HLOOKUP(BI5,[1]Antenna!$D$1:$XFD$4,4,0))</f>
        <v>65</v>
      </c>
      <c r="BL5" s="4">
        <f>IF(BI5="","",HLOOKUP(BI5,[1]Antenna!$D$1:$XFD$4,2,0))</f>
        <v>14.450000000000001</v>
      </c>
      <c r="BM5" s="4">
        <v>0</v>
      </c>
      <c r="BN5" s="4">
        <v>20</v>
      </c>
      <c r="BO5" s="4">
        <v>0</v>
      </c>
      <c r="BP5" s="4">
        <f t="shared" si="10"/>
        <v>59.610299956639814</v>
      </c>
      <c r="BQ5" s="4">
        <f t="shared" si="11"/>
        <v>914.17637922975109</v>
      </c>
      <c r="BR5" s="4"/>
      <c r="BS5" s="4"/>
      <c r="BT5" s="4"/>
      <c r="BU5" s="4"/>
      <c r="BV5" s="4"/>
      <c r="BW5" s="4"/>
      <c r="BX5" s="4"/>
      <c r="BY5" s="4"/>
      <c r="BZ5" s="4"/>
      <c r="CA5" s="4" t="s">
        <v>64</v>
      </c>
      <c r="CB5" s="4">
        <v>0.16</v>
      </c>
      <c r="CC5" s="4">
        <v>0.16</v>
      </c>
      <c r="CD5" s="4">
        <v>0.22</v>
      </c>
      <c r="CE5" s="4">
        <v>1.41</v>
      </c>
      <c r="CF5" s="4"/>
      <c r="CG5" s="4">
        <v>1.64</v>
      </c>
      <c r="CH5" s="4">
        <v>160</v>
      </c>
      <c r="CI5" s="4" t="s">
        <v>65</v>
      </c>
      <c r="CJ5" s="4">
        <v>0.35</v>
      </c>
      <c r="CK5" s="4"/>
      <c r="CL5" s="4">
        <v>0.35</v>
      </c>
      <c r="CM5" s="4">
        <v>160</v>
      </c>
      <c r="CN5" s="4" t="s">
        <v>65</v>
      </c>
      <c r="CO5" s="4"/>
      <c r="CP5" s="4"/>
      <c r="CQ5" s="4"/>
    </row>
    <row r="6" spans="1:95" ht="33.75" thickBot="1" x14ac:dyDescent="0.3">
      <c r="A6" s="4" t="s">
        <v>55</v>
      </c>
      <c r="B6" s="4" t="s">
        <v>56</v>
      </c>
      <c r="C6" s="86" t="s">
        <v>57</v>
      </c>
      <c r="D6" s="4">
        <v>3</v>
      </c>
      <c r="E6" s="4" t="s">
        <v>58</v>
      </c>
      <c r="F6" s="4" t="s">
        <v>59</v>
      </c>
      <c r="G6" s="4">
        <v>117.45</v>
      </c>
      <c r="H6" s="4">
        <v>6</v>
      </c>
      <c r="I6" s="4">
        <v>4</v>
      </c>
      <c r="J6" s="4">
        <v>5</v>
      </c>
      <c r="K6" s="4" t="s">
        <v>60</v>
      </c>
      <c r="L6" s="4">
        <f>IF(K6="","",HLOOKUP(K6,[1]Antenna!$D$1:$XFD$4,3,0))</f>
        <v>6</v>
      </c>
      <c r="M6" s="4">
        <f>IF(K6="","",HLOOKUP(K6,[1]Antenna!$D$1:$XFD$4,4,0))</f>
        <v>65.599999999999994</v>
      </c>
      <c r="N6" s="4">
        <f>IF(K6="","",HLOOKUP(K6,[1]Antenna!$D$1:$XFD$4,2,0))</f>
        <v>15.6</v>
      </c>
      <c r="O6" s="4">
        <v>0</v>
      </c>
      <c r="P6" s="4">
        <v>2</v>
      </c>
      <c r="Q6" s="4">
        <v>15</v>
      </c>
      <c r="R6" s="4">
        <v>0</v>
      </c>
      <c r="S6" s="5">
        <f t="shared" si="0"/>
        <v>62.521212547196626</v>
      </c>
      <c r="T6" s="6">
        <f t="shared" si="1"/>
        <v>1786.9864305870365</v>
      </c>
      <c r="U6" s="4" t="s">
        <v>61</v>
      </c>
      <c r="V6" s="4">
        <f>IF(U6="","",HLOOKUP(U6,[1]Antenna!$D$1:$XFD$4,3,0))</f>
        <v>6</v>
      </c>
      <c r="W6" s="4">
        <f>IF(U6="","",HLOOKUP(U6,[1]Antenna!$D$1:$XFD$4,4,0))</f>
        <v>57.4</v>
      </c>
      <c r="X6" s="4">
        <f>IF(U6="","",HLOOKUP(U6,[1]Antenna!$D$1:$XFD$4,2,0))</f>
        <v>15.7</v>
      </c>
      <c r="Y6" s="84">
        <v>0</v>
      </c>
      <c r="Z6" s="4">
        <v>1</v>
      </c>
      <c r="AA6" s="4">
        <v>40</v>
      </c>
      <c r="AB6" s="4">
        <v>0</v>
      </c>
      <c r="AC6" s="5">
        <f t="shared" si="2"/>
        <v>63.870599913279626</v>
      </c>
      <c r="AD6" s="6">
        <f t="shared" si="3"/>
        <v>2438.1475889606813</v>
      </c>
      <c r="AE6" s="4" t="s">
        <v>60</v>
      </c>
      <c r="AF6" s="4">
        <f>IF(AE6="","",HLOOKUP(AE6,[1]Antenna!$D$1:$XFD$4,3,0))</f>
        <v>6</v>
      </c>
      <c r="AG6" s="4">
        <f>IF(AE6="","",HLOOKUP(AE6,[1]Antenna!$D$1:$XFD$4,4,0))</f>
        <v>65.599999999999994</v>
      </c>
      <c r="AH6" s="4">
        <f>IF(AE6="","",HLOOKUP(AE6,[1]Antenna!$D$1:$XFD$4,2,0))</f>
        <v>15.6</v>
      </c>
      <c r="AI6" s="4">
        <v>0</v>
      </c>
      <c r="AJ6" s="4">
        <v>2</v>
      </c>
      <c r="AK6" s="4">
        <v>15</v>
      </c>
      <c r="AL6" s="4">
        <v>0</v>
      </c>
      <c r="AM6" s="5">
        <f t="shared" si="4"/>
        <v>62.521212547196626</v>
      </c>
      <c r="AN6" s="6">
        <f t="shared" si="5"/>
        <v>1786.9864305870365</v>
      </c>
      <c r="AO6" s="4" t="s">
        <v>62</v>
      </c>
      <c r="AP6" s="4">
        <f>IF(AO6="","",HLOOKUP(AO6,[1]Antenna!$D$1:$XFD$4,3,0))</f>
        <v>6</v>
      </c>
      <c r="AQ6" s="4">
        <f>IF(AO6="","",HLOOKUP(AO6,[1]Antenna!$D$1:$XFD$4,4,0))</f>
        <v>57.4</v>
      </c>
      <c r="AR6" s="4">
        <f>IF(AO6="","",HLOOKUP(AO6,[1]Antenna!$D$1:$XFD$4,2,0))</f>
        <v>15.7</v>
      </c>
      <c r="AS6" s="4">
        <v>0</v>
      </c>
      <c r="AT6" s="4">
        <v>60</v>
      </c>
      <c r="AU6" s="4">
        <v>0</v>
      </c>
      <c r="AV6" s="5">
        <f t="shared" si="6"/>
        <v>65.631512503836447</v>
      </c>
      <c r="AW6" s="6">
        <f t="shared" si="7"/>
        <v>3657.2213834410318</v>
      </c>
      <c r="AX6" s="4"/>
      <c r="AY6" s="4" t="str">
        <f>IF(AX6="","",HLOOKUP(AX6,[1]Antenna!$D$1:$XFD$4,3,0))</f>
        <v/>
      </c>
      <c r="AZ6" s="4" t="str">
        <f>IF(AX6="","",HLOOKUP(AX6,[1]Antenna!$D$1:$XFD$4,4,0))</f>
        <v/>
      </c>
      <c r="BA6" s="4" t="str">
        <f>IF(AX6="","",HLOOKUP(AX6,[1]Antenna!$D$1:$XFD$4,2,0))</f>
        <v/>
      </c>
      <c r="BB6" s="4"/>
      <c r="BC6" s="4"/>
      <c r="BD6" s="4"/>
      <c r="BE6" s="5"/>
      <c r="BF6" s="6"/>
      <c r="BG6" s="6">
        <f t="shared" si="8"/>
        <v>3573.9728611740729</v>
      </c>
      <c r="BH6" s="6">
        <f t="shared" si="9"/>
        <v>6095.3689724017131</v>
      </c>
      <c r="BI6" s="85" t="s">
        <v>63</v>
      </c>
      <c r="BJ6" s="4">
        <f>IF(BI6="","",HLOOKUP(BI6,[1]Antenna!$D$1:$XFD$4,3,0))</f>
        <v>6</v>
      </c>
      <c r="BK6" s="4">
        <f>IF(BI6="","",HLOOKUP(BI6,[1]Antenna!$D$1:$XFD$4,4,0))</f>
        <v>65</v>
      </c>
      <c r="BL6" s="4">
        <f>IF(BI6="","",HLOOKUP(BI6,[1]Antenna!$D$1:$XFD$4,2,0))</f>
        <v>14.450000000000001</v>
      </c>
      <c r="BM6" s="4">
        <v>0</v>
      </c>
      <c r="BN6" s="4">
        <v>20</v>
      </c>
      <c r="BO6" s="4">
        <v>0</v>
      </c>
      <c r="BP6" s="4">
        <f t="shared" si="10"/>
        <v>59.610299956639814</v>
      </c>
      <c r="BQ6" s="4">
        <f t="shared" si="11"/>
        <v>914.17637922975109</v>
      </c>
      <c r="BR6" s="4"/>
      <c r="BS6" s="4"/>
      <c r="BT6" s="4"/>
      <c r="BU6" s="4"/>
      <c r="BV6" s="4"/>
      <c r="BW6" s="4"/>
      <c r="BX6" s="4"/>
      <c r="BY6" s="4"/>
      <c r="BZ6" s="4"/>
      <c r="CA6" s="4" t="s">
        <v>64</v>
      </c>
      <c r="CB6" s="4">
        <v>0.16</v>
      </c>
      <c r="CC6" s="4">
        <v>0.16</v>
      </c>
      <c r="CD6" s="4">
        <v>0.22</v>
      </c>
      <c r="CE6" s="4">
        <v>1.41</v>
      </c>
      <c r="CF6" s="4"/>
      <c r="CG6" s="4">
        <v>1.64</v>
      </c>
      <c r="CH6" s="4">
        <v>160</v>
      </c>
      <c r="CI6" s="4" t="s">
        <v>65</v>
      </c>
      <c r="CJ6" s="4">
        <v>0.35</v>
      </c>
      <c r="CK6" s="4"/>
      <c r="CL6" s="4">
        <v>0.35</v>
      </c>
      <c r="CM6" s="4">
        <v>160</v>
      </c>
      <c r="CN6" s="4" t="s">
        <v>65</v>
      </c>
      <c r="CO6" s="4"/>
      <c r="CP6" s="4"/>
      <c r="CQ6" s="4"/>
    </row>
    <row r="7" spans="1:95" ht="33.75" thickBot="1" x14ac:dyDescent="0.3">
      <c r="A7" s="4" t="s">
        <v>55</v>
      </c>
      <c r="B7" s="4" t="s">
        <v>56</v>
      </c>
      <c r="C7" s="87" t="s">
        <v>66</v>
      </c>
      <c r="D7" s="4">
        <v>1</v>
      </c>
      <c r="E7" s="4" t="s">
        <v>58</v>
      </c>
      <c r="F7" s="4" t="s">
        <v>59</v>
      </c>
      <c r="G7" s="4">
        <v>205</v>
      </c>
      <c r="H7" s="4">
        <v>6</v>
      </c>
      <c r="I7" s="4">
        <v>4</v>
      </c>
      <c r="J7" s="4">
        <v>5</v>
      </c>
      <c r="K7" s="4"/>
      <c r="L7" s="4"/>
      <c r="M7" s="4"/>
      <c r="N7" s="4"/>
      <c r="O7" s="4"/>
      <c r="P7" s="4"/>
      <c r="Q7" s="4"/>
      <c r="R7" s="4"/>
      <c r="S7" s="5"/>
      <c r="T7" s="6"/>
      <c r="U7" s="4"/>
      <c r="V7" s="4"/>
      <c r="W7" s="4"/>
      <c r="X7" s="4"/>
      <c r="Y7" s="84"/>
      <c r="Z7" s="4"/>
      <c r="AA7" s="4"/>
      <c r="AB7" s="4"/>
      <c r="AC7" s="5"/>
      <c r="AD7" s="6"/>
      <c r="AE7" s="4"/>
      <c r="AF7" s="4"/>
      <c r="AG7" s="4"/>
      <c r="AH7" s="4"/>
      <c r="AI7" s="4"/>
      <c r="AJ7" s="4"/>
      <c r="AK7" s="4"/>
      <c r="AL7" s="4"/>
      <c r="AM7" s="5"/>
      <c r="AN7" s="6"/>
      <c r="AO7" s="4"/>
      <c r="AP7" s="4"/>
      <c r="AQ7" s="4"/>
      <c r="AR7" s="4"/>
      <c r="AS7" s="4"/>
      <c r="AT7" s="4"/>
      <c r="AU7" s="4"/>
      <c r="AV7" s="5"/>
      <c r="AW7" s="6"/>
      <c r="AX7" s="4"/>
      <c r="AY7" s="4"/>
      <c r="AZ7" s="4"/>
      <c r="BA7" s="4"/>
      <c r="BB7" s="4"/>
      <c r="BC7" s="4"/>
      <c r="BD7" s="4"/>
      <c r="BE7" s="5"/>
      <c r="BF7" s="6"/>
      <c r="BG7" s="6">
        <f t="shared" si="8"/>
        <v>0</v>
      </c>
      <c r="BH7" s="6">
        <f t="shared" si="9"/>
        <v>0</v>
      </c>
      <c r="BI7" s="85" t="s">
        <v>67</v>
      </c>
      <c r="BJ7" s="4">
        <f>IF(BI7="","",HLOOKUP(BI7,[1]Antenna!$D$1:$XFD$4,3,0))</f>
        <v>6</v>
      </c>
      <c r="BK7" s="4">
        <f>IF(BI7="","",HLOOKUP(BI7,[1]Antenna!$D$1:$XFD$4,4,0))</f>
        <v>65</v>
      </c>
      <c r="BL7" s="4">
        <f>IF(BI7="","",HLOOKUP(BI7,[1]Antenna!$D$1:$XFD$4,2,0))</f>
        <v>14.549999999999999</v>
      </c>
      <c r="BM7" s="4">
        <v>0</v>
      </c>
      <c r="BN7" s="4">
        <v>20</v>
      </c>
      <c r="BO7" s="4">
        <v>0</v>
      </c>
      <c r="BP7" s="4">
        <f t="shared" si="10"/>
        <v>59.710299956639808</v>
      </c>
      <c r="BQ7" s="4">
        <f t="shared" si="11"/>
        <v>935.47028257439729</v>
      </c>
      <c r="BR7" s="4"/>
      <c r="BS7" s="4"/>
      <c r="BT7" s="4"/>
      <c r="BU7" s="4"/>
      <c r="BV7" s="4"/>
      <c r="BW7" s="4"/>
      <c r="BX7" s="4"/>
      <c r="BY7" s="5"/>
      <c r="BZ7" s="6"/>
      <c r="CA7" s="4" t="s">
        <v>64</v>
      </c>
      <c r="CB7" s="5"/>
      <c r="CC7" s="5"/>
      <c r="CD7" s="5"/>
      <c r="CE7" s="5"/>
      <c r="CF7" s="5"/>
      <c r="CG7" s="5">
        <v>0</v>
      </c>
      <c r="CH7" s="4">
        <v>0.65600000000000003</v>
      </c>
      <c r="CI7" s="4" t="s">
        <v>65</v>
      </c>
      <c r="CJ7" s="4">
        <v>0.12</v>
      </c>
      <c r="CK7" s="4"/>
      <c r="CL7" s="4">
        <v>0.12</v>
      </c>
      <c r="CM7" s="4">
        <v>280</v>
      </c>
      <c r="CN7" s="4" t="s">
        <v>65</v>
      </c>
      <c r="CO7" s="4"/>
      <c r="CP7" s="4"/>
      <c r="CQ7" s="4"/>
    </row>
    <row r="8" spans="1:95" ht="33.75" thickBot="1" x14ac:dyDescent="0.3">
      <c r="A8" s="4" t="s">
        <v>55</v>
      </c>
      <c r="B8" s="4" t="s">
        <v>56</v>
      </c>
      <c r="C8" s="87" t="s">
        <v>66</v>
      </c>
      <c r="D8" s="4">
        <v>2</v>
      </c>
      <c r="E8" s="4" t="s">
        <v>58</v>
      </c>
      <c r="F8" s="4" t="s">
        <v>59</v>
      </c>
      <c r="G8" s="4">
        <v>205</v>
      </c>
      <c r="H8" s="4">
        <v>6</v>
      </c>
      <c r="I8" s="4">
        <v>4</v>
      </c>
      <c r="J8" s="4">
        <v>5</v>
      </c>
      <c r="K8" s="4"/>
      <c r="L8" s="4"/>
      <c r="M8" s="4"/>
      <c r="N8" s="4"/>
      <c r="O8" s="4"/>
      <c r="P8" s="4"/>
      <c r="Q8" s="4"/>
      <c r="R8" s="4"/>
      <c r="S8" s="5"/>
      <c r="T8" s="6"/>
      <c r="U8" s="4"/>
      <c r="V8" s="4"/>
      <c r="W8" s="4"/>
      <c r="X8" s="4"/>
      <c r="Y8" s="84"/>
      <c r="Z8" s="4"/>
      <c r="AA8" s="4"/>
      <c r="AB8" s="4"/>
      <c r="AC8" s="5"/>
      <c r="AD8" s="6"/>
      <c r="AE8" s="4"/>
      <c r="AF8" s="4"/>
      <c r="AG8" s="4"/>
      <c r="AH8" s="4"/>
      <c r="AI8" s="4"/>
      <c r="AJ8" s="4"/>
      <c r="AK8" s="4"/>
      <c r="AL8" s="4"/>
      <c r="AM8" s="5"/>
      <c r="AN8" s="6"/>
      <c r="AO8" s="4"/>
      <c r="AP8" s="4"/>
      <c r="AQ8" s="4"/>
      <c r="AR8" s="4"/>
      <c r="AS8" s="4"/>
      <c r="AT8" s="4"/>
      <c r="AU8" s="4"/>
      <c r="AV8" s="5"/>
      <c r="AW8" s="6"/>
      <c r="AX8" s="4"/>
      <c r="AY8" s="4"/>
      <c r="AZ8" s="4"/>
      <c r="BA8" s="4"/>
      <c r="BB8" s="4"/>
      <c r="BC8" s="4"/>
      <c r="BD8" s="4"/>
      <c r="BE8" s="5"/>
      <c r="BF8" s="6"/>
      <c r="BG8" s="6">
        <f t="shared" si="8"/>
        <v>0</v>
      </c>
      <c r="BH8" s="6">
        <f t="shared" si="9"/>
        <v>0</v>
      </c>
      <c r="BI8" s="85" t="s">
        <v>67</v>
      </c>
      <c r="BJ8" s="4">
        <f>IF(BI8="","",HLOOKUP(BI8,[1]Antenna!$D$1:$XFD$4,3,0))</f>
        <v>6</v>
      </c>
      <c r="BK8" s="4">
        <f>IF(BI8="","",HLOOKUP(BI8,[1]Antenna!$D$1:$XFD$4,4,0))</f>
        <v>65</v>
      </c>
      <c r="BL8" s="4">
        <f>IF(BI8="","",HLOOKUP(BI8,[1]Antenna!$D$1:$XFD$4,2,0))</f>
        <v>14.549999999999999</v>
      </c>
      <c r="BM8" s="4">
        <v>0</v>
      </c>
      <c r="BN8" s="4">
        <v>20</v>
      </c>
      <c r="BO8" s="4">
        <v>0</v>
      </c>
      <c r="BP8" s="4">
        <f t="shared" si="10"/>
        <v>59.710299956639808</v>
      </c>
      <c r="BQ8" s="4">
        <f t="shared" si="11"/>
        <v>935.47028257439729</v>
      </c>
      <c r="BR8" s="4"/>
      <c r="BS8" s="4"/>
      <c r="BT8" s="4"/>
      <c r="BU8" s="4"/>
      <c r="BV8" s="4"/>
      <c r="BW8" s="4"/>
      <c r="BX8" s="4"/>
      <c r="BY8" s="4"/>
      <c r="BZ8" s="4"/>
      <c r="CA8" s="4" t="s">
        <v>64</v>
      </c>
      <c r="CB8" s="4"/>
      <c r="CC8" s="4"/>
      <c r="CD8" s="4"/>
      <c r="CE8" s="4"/>
      <c r="CF8" s="4"/>
      <c r="CG8" s="4">
        <v>0</v>
      </c>
      <c r="CH8" s="4">
        <v>0.65600000000000003</v>
      </c>
      <c r="CI8" s="4" t="s">
        <v>65</v>
      </c>
      <c r="CJ8" s="4">
        <v>0.12</v>
      </c>
      <c r="CK8" s="4"/>
      <c r="CL8" s="4">
        <v>0.12</v>
      </c>
      <c r="CM8" s="4">
        <v>280</v>
      </c>
      <c r="CN8" s="4" t="s">
        <v>65</v>
      </c>
      <c r="CO8" s="4"/>
      <c r="CP8" s="4"/>
      <c r="CQ8" s="4"/>
    </row>
    <row r="9" spans="1:95" ht="33.75" thickBot="1" x14ac:dyDescent="0.3">
      <c r="A9" s="4" t="s">
        <v>55</v>
      </c>
      <c r="B9" s="4" t="s">
        <v>56</v>
      </c>
      <c r="C9" s="87" t="s">
        <v>66</v>
      </c>
      <c r="D9" s="4">
        <v>3</v>
      </c>
      <c r="E9" s="4" t="s">
        <v>58</v>
      </c>
      <c r="F9" s="4" t="s">
        <v>59</v>
      </c>
      <c r="G9" s="4">
        <v>205</v>
      </c>
      <c r="H9" s="4">
        <v>6</v>
      </c>
      <c r="I9" s="4">
        <v>4</v>
      </c>
      <c r="J9" s="4">
        <v>5</v>
      </c>
      <c r="K9" s="4"/>
      <c r="L9" s="4"/>
      <c r="M9" s="4"/>
      <c r="N9" s="4"/>
      <c r="O9" s="4"/>
      <c r="P9" s="4"/>
      <c r="Q9" s="4"/>
      <c r="R9" s="4"/>
      <c r="S9" s="5"/>
      <c r="T9" s="6"/>
      <c r="U9" s="4"/>
      <c r="V9" s="4"/>
      <c r="W9" s="4"/>
      <c r="X9" s="4"/>
      <c r="Y9" s="84"/>
      <c r="Z9" s="4"/>
      <c r="AA9" s="4"/>
      <c r="AB9" s="4"/>
      <c r="AC9" s="5"/>
      <c r="AD9" s="6"/>
      <c r="AE9" s="4"/>
      <c r="AF9" s="4"/>
      <c r="AG9" s="4"/>
      <c r="AH9" s="4"/>
      <c r="AI9" s="4"/>
      <c r="AJ9" s="4"/>
      <c r="AK9" s="4"/>
      <c r="AL9" s="4"/>
      <c r="AM9" s="5"/>
      <c r="AN9" s="6"/>
      <c r="AO9" s="4"/>
      <c r="AP9" s="4"/>
      <c r="AQ9" s="4"/>
      <c r="AR9" s="4"/>
      <c r="AS9" s="4"/>
      <c r="AT9" s="4"/>
      <c r="AU9" s="4"/>
      <c r="AV9" s="5"/>
      <c r="AW9" s="6"/>
      <c r="AX9" s="4"/>
      <c r="AY9" s="4"/>
      <c r="AZ9" s="4"/>
      <c r="BA9" s="4"/>
      <c r="BB9" s="4"/>
      <c r="BC9" s="4"/>
      <c r="BD9" s="4"/>
      <c r="BE9" s="5"/>
      <c r="BF9" s="6"/>
      <c r="BG9" s="6">
        <f t="shared" si="8"/>
        <v>0</v>
      </c>
      <c r="BH9" s="6">
        <f t="shared" si="9"/>
        <v>0</v>
      </c>
      <c r="BI9" s="85" t="s">
        <v>67</v>
      </c>
      <c r="BJ9" s="4">
        <f>IF(BI9="","",HLOOKUP(BI9,[1]Antenna!$D$1:$XFD$4,3,0))</f>
        <v>6</v>
      </c>
      <c r="BK9" s="4">
        <f>IF(BI9="","",HLOOKUP(BI9,[1]Antenna!$D$1:$XFD$4,4,0))</f>
        <v>65</v>
      </c>
      <c r="BL9" s="4">
        <f>IF(BI9="","",HLOOKUP(BI9,[1]Antenna!$D$1:$XFD$4,2,0))</f>
        <v>14.549999999999999</v>
      </c>
      <c r="BM9" s="4">
        <v>0</v>
      </c>
      <c r="BN9" s="4">
        <v>20</v>
      </c>
      <c r="BO9" s="4">
        <v>0</v>
      </c>
      <c r="BP9" s="4">
        <f t="shared" si="10"/>
        <v>59.710299956639808</v>
      </c>
      <c r="BQ9" s="4">
        <f t="shared" si="11"/>
        <v>935.47028257439729</v>
      </c>
      <c r="BR9" s="4"/>
      <c r="BS9" s="4"/>
      <c r="BT9" s="4"/>
      <c r="BU9" s="4"/>
      <c r="BV9" s="4"/>
      <c r="BW9" s="4"/>
      <c r="BX9" s="4"/>
      <c r="BY9" s="4"/>
      <c r="BZ9" s="4"/>
      <c r="CA9" s="4" t="s">
        <v>64</v>
      </c>
      <c r="CB9" s="4"/>
      <c r="CC9" s="4"/>
      <c r="CD9" s="4"/>
      <c r="CE9" s="4"/>
      <c r="CF9" s="4"/>
      <c r="CG9" s="4">
        <v>0</v>
      </c>
      <c r="CH9" s="4">
        <v>0.65600000000000003</v>
      </c>
      <c r="CI9" s="4" t="s">
        <v>65</v>
      </c>
      <c r="CJ9" s="4">
        <v>0.12</v>
      </c>
      <c r="CK9" s="4"/>
      <c r="CL9" s="4">
        <v>0.12</v>
      </c>
      <c r="CM9" s="4">
        <v>280</v>
      </c>
      <c r="CN9" s="4" t="s">
        <v>65</v>
      </c>
      <c r="CO9" s="4"/>
      <c r="CP9" s="4"/>
      <c r="CQ9" s="4"/>
    </row>
    <row r="10" spans="1:95" ht="15.75" thickBot="1" x14ac:dyDescent="0.3">
      <c r="A10" s="4"/>
      <c r="B10" s="4"/>
      <c r="C10" s="88"/>
      <c r="D10" s="4"/>
      <c r="E10" s="4"/>
      <c r="F10" s="4"/>
      <c r="G10" s="4"/>
      <c r="H10" s="4"/>
      <c r="I10" s="4"/>
      <c r="J10" s="4"/>
      <c r="K10" s="4"/>
      <c r="L10" s="4"/>
      <c r="M10" s="4"/>
      <c r="N10" s="4"/>
      <c r="O10" s="4"/>
      <c r="P10" s="4"/>
      <c r="Q10" s="4"/>
      <c r="R10" s="4"/>
      <c r="S10" s="5"/>
      <c r="T10" s="6"/>
      <c r="U10" s="4"/>
      <c r="V10" s="4"/>
      <c r="W10" s="4"/>
      <c r="X10" s="4"/>
      <c r="Y10" s="84"/>
      <c r="Z10" s="4"/>
      <c r="AA10" s="4"/>
      <c r="AB10" s="4"/>
      <c r="AC10" s="5"/>
      <c r="AD10" s="6"/>
      <c r="AE10" s="4"/>
      <c r="AF10" s="4"/>
      <c r="AG10" s="4"/>
      <c r="AH10" s="4"/>
      <c r="AI10" s="4"/>
      <c r="AJ10" s="4"/>
      <c r="AK10" s="4"/>
      <c r="AL10" s="4"/>
      <c r="AM10" s="5"/>
      <c r="AN10" s="6"/>
      <c r="AO10" s="4"/>
      <c r="AP10" s="4"/>
      <c r="AQ10" s="4"/>
      <c r="AR10" s="4"/>
      <c r="AS10" s="4"/>
      <c r="AT10" s="4"/>
      <c r="AU10" s="4"/>
      <c r="AV10" s="5"/>
      <c r="AW10" s="6"/>
      <c r="AX10" s="4"/>
      <c r="AY10" s="4"/>
      <c r="AZ10" s="4"/>
      <c r="BA10" s="4"/>
      <c r="BB10" s="4"/>
      <c r="BC10" s="4"/>
      <c r="BD10" s="4"/>
      <c r="BE10" s="5"/>
      <c r="BF10" s="6"/>
      <c r="BG10" s="6"/>
      <c r="BH10" s="6"/>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row>
  </sheetData>
  <mergeCells count="11">
    <mergeCell ref="AX2:BF2"/>
    <mergeCell ref="BI2:BQ2"/>
    <mergeCell ref="BR2:BZ2"/>
    <mergeCell ref="CB2:CG2"/>
    <mergeCell ref="CJ2:CN2"/>
    <mergeCell ref="A2:F2"/>
    <mergeCell ref="G2:J2"/>
    <mergeCell ref="K2:T2"/>
    <mergeCell ref="U2:AD2"/>
    <mergeCell ref="AE2:AN2"/>
    <mergeCell ref="AO2:AW2"/>
  </mergeCells>
  <conditionalFormatting sqref="CA1:CA3 CA8:CA10">
    <cfRule type="cellIs" dxfId="35" priority="16" operator="equal">
      <formula>"Categorically Excluded"</formula>
    </cfRule>
    <cfRule type="cellIs" dxfId="34" priority="18" operator="equal">
      <formula>"Not Categorically Excluded"</formula>
    </cfRule>
  </conditionalFormatting>
  <conditionalFormatting sqref="CI1 CI2:CM2 CI3 CI8:CI10">
    <cfRule type="cellIs" dxfId="31" priority="15" operator="equal">
      <formula>"No further action needed"</formula>
    </cfRule>
    <cfRule type="cellIs" dxfId="30" priority="17" operator="equal">
      <formula>"Perform actual measurement"</formula>
    </cfRule>
  </conditionalFormatting>
  <conditionalFormatting sqref="CN1 CN3 CN8:CN10">
    <cfRule type="cellIs" dxfId="27" priority="13" operator="equal">
      <formula>"No further action needed"</formula>
    </cfRule>
    <cfRule type="cellIs" dxfId="26" priority="14" operator="equal">
      <formula>"Perform actual measurement"</formula>
    </cfRule>
  </conditionalFormatting>
  <conditionalFormatting sqref="CA7">
    <cfRule type="cellIs" dxfId="23" priority="10" operator="equal">
      <formula>"Categorically Excluded"</formula>
    </cfRule>
    <cfRule type="cellIs" dxfId="22" priority="12" operator="equal">
      <formula>"Not Categorically Excluded"</formula>
    </cfRule>
  </conditionalFormatting>
  <conditionalFormatting sqref="CI7">
    <cfRule type="cellIs" dxfId="19" priority="9" operator="equal">
      <formula>"No further action needed"</formula>
    </cfRule>
    <cfRule type="cellIs" dxfId="18" priority="11" operator="equal">
      <formula>"Perform actual measurement"</formula>
    </cfRule>
  </conditionalFormatting>
  <conditionalFormatting sqref="CN7">
    <cfRule type="cellIs" dxfId="15" priority="7" operator="equal">
      <formula>"No further action needed"</formula>
    </cfRule>
    <cfRule type="cellIs" dxfId="14" priority="8" operator="equal">
      <formula>"Perform actual measurement"</formula>
    </cfRule>
  </conditionalFormatting>
  <conditionalFormatting sqref="CA4:CA6">
    <cfRule type="cellIs" dxfId="11" priority="4" operator="equal">
      <formula>"Categorically Excluded"</formula>
    </cfRule>
    <cfRule type="cellIs" dxfId="10" priority="6" operator="equal">
      <formula>"Not Categorically Excluded"</formula>
    </cfRule>
  </conditionalFormatting>
  <conditionalFormatting sqref="CI4:CI6">
    <cfRule type="cellIs" dxfId="7" priority="3" operator="equal">
      <formula>"No further action needed"</formula>
    </cfRule>
    <cfRule type="cellIs" dxfId="6" priority="5" operator="equal">
      <formula>"Perform actual measurement"</formula>
    </cfRule>
  </conditionalFormatting>
  <conditionalFormatting sqref="CN4:CN6">
    <cfRule type="cellIs" dxfId="3" priority="1" operator="equal">
      <formula>"No further action needed"</formula>
    </cfRule>
    <cfRule type="cellIs" dxfId="2" priority="2" operator="equal">
      <formula>"Perform actual measurement"</formula>
    </cfRule>
  </conditionalFormatting>
  <dataValidations count="2">
    <dataValidation type="list" allowBlank="1" showInputMessage="1" showErrorMessage="1" sqref="C1">
      <formula1>"yes,no"</formula1>
    </dataValidation>
    <dataValidation allowBlank="1" showInputMessage="1" showErrorMessage="1" sqref="U1:U2 U4:U10"/>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Button 1">
              <controlPr defaultSize="0" print="0" autoFill="0" autoPict="0" macro="[1]!CatExclusion_Midband_Lowband">
                <anchor moveWithCells="1" sizeWithCells="1">
                  <from>
                    <xdr:col>78</xdr:col>
                    <xdr:colOff>0</xdr:colOff>
                    <xdr:row>0</xdr:row>
                    <xdr:rowOff>57150</xdr:rowOff>
                  </from>
                  <to>
                    <xdr:col>79</xdr:col>
                    <xdr:colOff>361950</xdr:colOff>
                    <xdr:row>1</xdr:row>
                    <xdr:rowOff>0</xdr:rowOff>
                  </to>
                </anchor>
              </controlPr>
            </control>
          </mc:Choice>
        </mc:AlternateContent>
        <mc:AlternateContent xmlns:mc="http://schemas.openxmlformats.org/markup-compatibility/2006">
          <mc:Choice Requires="x14">
            <control shapeId="1026" r:id="rId4" name="Button 2">
              <controlPr defaultSize="0" print="0" autoFill="0" autoPict="0" macro="[1]!Calculate_Power_Density_All">
                <anchor moveWithCells="1" sizeWithCells="1">
                  <from>
                    <xdr:col>83</xdr:col>
                    <xdr:colOff>114300</xdr:colOff>
                    <xdr:row>0</xdr:row>
                    <xdr:rowOff>66675</xdr:rowOff>
                  </from>
                  <to>
                    <xdr:col>87</xdr:col>
                    <xdr:colOff>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dell5421</dc:creator>
  <cp:lastModifiedBy>dell5421</cp:lastModifiedBy>
  <dcterms:created xsi:type="dcterms:W3CDTF">2015-11-23T09:00:15Z</dcterms:created>
  <dcterms:modified xsi:type="dcterms:W3CDTF">2015-11-23T09:00:40Z</dcterms:modified>
</cp:coreProperties>
</file>