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pha_mad" sheetId="2" r:id="rId2"/>
    <sheet name="pha_mse" sheetId="3" r:id="rId3"/>
    <sheet name="pha_grad" sheetId="4" r:id="rId4"/>
    <sheet name="pha_conn" sheetId="5" r:id="rId5"/>
    <sheet name="fgr_mad" sheetId="6" r:id="rId6"/>
    <sheet name="fgr_mse" sheetId="7" r:id="rId7"/>
  </sheets>
  <calcPr calcId="124519" fullCalcOnLoad="1"/>
</workbook>
</file>

<file path=xl/sharedStrings.xml><?xml version="1.0" encoding="utf-8"?>
<sst xmlns="http://schemas.openxmlformats.org/spreadsheetml/2006/main" count="102" uniqueCount="22">
  <si>
    <t>pha_mad</t>
  </si>
  <si>
    <t>pha_mse</t>
  </si>
  <si>
    <t>pha_grad</t>
  </si>
  <si>
    <t>pha_conn</t>
  </si>
  <si>
    <t>fgr_mad</t>
  </si>
  <si>
    <t>fgr_mse</t>
  </si>
  <si>
    <t>Average</t>
  </si>
  <si>
    <t>frame_001.png</t>
  </si>
  <si>
    <t>frame_0010.png</t>
  </si>
  <si>
    <t>frame_0011.png</t>
  </si>
  <si>
    <t>frame_0012.png</t>
  </si>
  <si>
    <t>frame_0013.png</t>
  </si>
  <si>
    <t>frame_0014.png</t>
  </si>
  <si>
    <t>frame_0015.png</t>
  </si>
  <si>
    <t>frame_002.png</t>
  </si>
  <si>
    <t>frame_003.png</t>
  </si>
  <si>
    <t>frame_004.png</t>
  </si>
  <si>
    <t>frame_005.png</t>
  </si>
  <si>
    <t>frame_006.png</t>
  </si>
  <si>
    <t>frame_007.png</t>
  </si>
  <si>
    <t>frame_008.png</t>
  </si>
  <si>
    <t>frame_009.png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</si>
</sst>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t="s">
        <v>0</v>
      </c>
      <c r="B1">
        <f>pha_mad!B1</f>
        <v>0</v>
      </c>
    </row>
    <row r="2" spans="1:2">
      <c r="A2" t="s">
        <v>1</v>
      </c>
      <c r="B2">
        <f>pha_mse!B2</f>
        <v>0</v>
      </c>
    </row>
    <row r="3" spans="1:2">
      <c r="A3" t="s">
        <v>2</v>
      </c>
      <c r="B3">
        <f>pha_grad!B3</f>
        <v>0</v>
      </c>
    </row>
    <row r="4" spans="1:2">
      <c r="A4" t="s">
        <v>3</v>
      </c>
      <c r="B4">
        <f>pha_conn!B4</f>
        <v>0</v>
      </c>
    </row>
    <row r="5" spans="1:2">
      <c r="A5" t="s">
        <v>4</v>
      </c>
      <c r="B5">
        <f>fgr_mad!B5</f>
        <v>0</v>
      </c>
    </row>
    <row r="6" spans="1:2">
      <c r="A6" t="s">
        <v>5</v>
      </c>
      <c r="B6">
        <f>fgr_mse!B6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17"/>
  <sheetViews>
    <sheetView workbookViewId="0"/>
  </sheetViews>
  <sheetFormatPr defaultRowHeight="15"/>
  <sheetData>
    <row r="2" spans="1:2">
      <c r="A2" t="s">
        <v>6</v>
      </c>
      <c r="B2">
        <f>AVERAGE(B3:B17)</f>
        <v>0</v>
      </c>
    </row>
    <row r="3" spans="1:2">
      <c r="A3" t="s">
        <v>7</v>
      </c>
      <c r="B3">
        <v>25.86943469941616</v>
      </c>
    </row>
    <row r="4" spans="1:2">
      <c r="A4" t="s">
        <v>8</v>
      </c>
      <c r="B4">
        <v>41.94892942905426</v>
      </c>
    </row>
    <row r="5" spans="1:2">
      <c r="A5" t="s">
        <v>9</v>
      </c>
      <c r="B5">
        <v>11.37928850948811</v>
      </c>
    </row>
    <row r="6" spans="1:2">
      <c r="A6" t="s">
        <v>10</v>
      </c>
      <c r="B6">
        <v>23.94920028746128</v>
      </c>
    </row>
    <row r="7" spans="1:2">
      <c r="A7" t="s">
        <v>11</v>
      </c>
      <c r="B7">
        <v>25.37941187620163</v>
      </c>
    </row>
    <row r="8" spans="1:2">
      <c r="A8" t="s">
        <v>12</v>
      </c>
      <c r="B8">
        <v>24.22704733908176</v>
      </c>
    </row>
    <row r="9" spans="1:2">
      <c r="A9" t="s">
        <v>13</v>
      </c>
      <c r="B9">
        <v>24.44449439644814</v>
      </c>
    </row>
    <row r="10" spans="1:2">
      <c r="A10" t="s">
        <v>14</v>
      </c>
      <c r="B10">
        <v>35.14275327324867</v>
      </c>
    </row>
    <row r="11" spans="1:2">
      <c r="A11" t="s">
        <v>15</v>
      </c>
      <c r="B11">
        <v>45.46470940113068</v>
      </c>
    </row>
    <row r="12" spans="1:2">
      <c r="A12" t="s">
        <v>16</v>
      </c>
      <c r="B12">
        <v>46.04803770780563</v>
      </c>
    </row>
    <row r="13" spans="1:2">
      <c r="A13" t="s">
        <v>17</v>
      </c>
      <c r="B13">
        <v>51.70785263180733</v>
      </c>
    </row>
    <row r="14" spans="1:2">
      <c r="A14" t="s">
        <v>18</v>
      </c>
      <c r="B14">
        <v>58.48460644483566</v>
      </c>
    </row>
    <row r="15" spans="1:2">
      <c r="A15" t="s">
        <v>19</v>
      </c>
      <c r="B15">
        <v>51.51934549212456</v>
      </c>
    </row>
    <row r="16" spans="1:2">
      <c r="A16" t="s">
        <v>20</v>
      </c>
      <c r="B16">
        <v>55.55691197514534</v>
      </c>
    </row>
    <row r="17" spans="1:2">
      <c r="A17" t="s">
        <v>21</v>
      </c>
      <c r="B17">
        <v>65.68257510662079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B17"/>
  <sheetViews>
    <sheetView workbookViewId="0"/>
  </sheetViews>
  <sheetFormatPr defaultRowHeight="15"/>
  <sheetData>
    <row r="2" spans="1:2">
      <c r="A2" t="s">
        <v>6</v>
      </c>
      <c r="B2">
        <f>AVERAGE(B3:B17)</f>
        <v>0</v>
      </c>
    </row>
    <row r="3" spans="1:2">
      <c r="A3" t="s">
        <v>7</v>
      </c>
      <c r="B3">
        <v>19.07813362777233</v>
      </c>
    </row>
    <row r="4" spans="1:2">
      <c r="A4" t="s">
        <v>8</v>
      </c>
      <c r="B4">
        <v>36.73621639609337</v>
      </c>
    </row>
    <row r="5" spans="1:2">
      <c r="A5" t="s">
        <v>9</v>
      </c>
      <c r="B5">
        <v>7.127854041755199</v>
      </c>
    </row>
    <row r="6" spans="1:2">
      <c r="A6" t="s">
        <v>10</v>
      </c>
      <c r="B6">
        <v>20.48811130225658</v>
      </c>
    </row>
    <row r="7" spans="1:2">
      <c r="A7" t="s">
        <v>11</v>
      </c>
      <c r="B7">
        <v>21.18348889052868</v>
      </c>
    </row>
    <row r="8" spans="1:2">
      <c r="A8" t="s">
        <v>12</v>
      </c>
      <c r="B8">
        <v>20.11333405971527</v>
      </c>
    </row>
    <row r="9" spans="1:2">
      <c r="A9" t="s">
        <v>13</v>
      </c>
      <c r="B9">
        <v>20.57728916406631</v>
      </c>
    </row>
    <row r="10" spans="1:2">
      <c r="A10" t="s">
        <v>14</v>
      </c>
      <c r="B10">
        <v>22.45696261525154</v>
      </c>
    </row>
    <row r="11" spans="1:2">
      <c r="A11" t="s">
        <v>15</v>
      </c>
      <c r="B11">
        <v>42.60605946183205</v>
      </c>
    </row>
    <row r="12" spans="1:2">
      <c r="A12" t="s">
        <v>16</v>
      </c>
      <c r="B12">
        <v>44.08450797200203</v>
      </c>
    </row>
    <row r="13" spans="1:2">
      <c r="A13" t="s">
        <v>17</v>
      </c>
      <c r="B13">
        <v>49.69459027051926</v>
      </c>
    </row>
    <row r="14" spans="1:2">
      <c r="A14" t="s">
        <v>18</v>
      </c>
      <c r="B14">
        <v>56.06190487742424</v>
      </c>
    </row>
    <row r="15" spans="1:2">
      <c r="A15" t="s">
        <v>19</v>
      </c>
      <c r="B15">
        <v>48.22712019085884</v>
      </c>
    </row>
    <row r="16" spans="1:2">
      <c r="A16" t="s">
        <v>20</v>
      </c>
      <c r="B16">
        <v>49.28130283951759</v>
      </c>
    </row>
    <row r="17" spans="1:2">
      <c r="A17" t="s">
        <v>21</v>
      </c>
      <c r="B17">
        <v>59.91851538419724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B17"/>
  <sheetViews>
    <sheetView workbookViewId="0"/>
  </sheetViews>
  <sheetFormatPr defaultRowHeight="15"/>
  <sheetData>
    <row r="2" spans="1:2">
      <c r="A2" t="s">
        <v>6</v>
      </c>
      <c r="B2">
        <f>AVERAGE(B3:B17)</f>
        <v>0</v>
      </c>
    </row>
    <row r="3" spans="1:2">
      <c r="A3" t="s">
        <v>7</v>
      </c>
      <c r="B3">
        <v>86.50321875</v>
      </c>
    </row>
    <row r="4" spans="1:2">
      <c r="A4" t="s">
        <v>8</v>
      </c>
      <c r="B4">
        <v>106.25928125</v>
      </c>
    </row>
    <row r="5" spans="1:2">
      <c r="A5" t="s">
        <v>9</v>
      </c>
      <c r="B5">
        <v>77.6182265625</v>
      </c>
    </row>
    <row r="6" spans="1:2">
      <c r="A6" t="s">
        <v>10</v>
      </c>
      <c r="B6">
        <v>77.0794375</v>
      </c>
    </row>
    <row r="7" spans="1:2">
      <c r="A7" t="s">
        <v>11</v>
      </c>
      <c r="B7">
        <v>76.487875</v>
      </c>
    </row>
    <row r="8" spans="1:2">
      <c r="A8" t="s">
        <v>12</v>
      </c>
      <c r="B8">
        <v>78.5192578125</v>
      </c>
    </row>
    <row r="9" spans="1:2">
      <c r="A9" t="s">
        <v>13</v>
      </c>
      <c r="B9">
        <v>82.2516953125</v>
      </c>
    </row>
    <row r="10" spans="1:2">
      <c r="A10" t="s">
        <v>14</v>
      </c>
      <c r="B10">
        <v>59.35610546875</v>
      </c>
    </row>
    <row r="11" spans="1:2">
      <c r="A11" t="s">
        <v>15</v>
      </c>
      <c r="B11">
        <v>75.1223515625</v>
      </c>
    </row>
    <row r="12" spans="1:2">
      <c r="A12" t="s">
        <v>16</v>
      </c>
      <c r="B12">
        <v>67.229296875</v>
      </c>
    </row>
    <row r="13" spans="1:2">
      <c r="A13" t="s">
        <v>17</v>
      </c>
      <c r="B13">
        <v>68.764015625</v>
      </c>
    </row>
    <row r="14" spans="1:2">
      <c r="A14" t="s">
        <v>18</v>
      </c>
      <c r="B14">
        <v>63.57024609375</v>
      </c>
    </row>
    <row r="15" spans="1:2">
      <c r="A15" t="s">
        <v>19</v>
      </c>
      <c r="B15">
        <v>73.09659375</v>
      </c>
    </row>
    <row r="16" spans="1:2">
      <c r="A16" t="s">
        <v>20</v>
      </c>
      <c r="B16">
        <v>99.668890625</v>
      </c>
    </row>
    <row r="17" spans="1:2">
      <c r="A17" t="s">
        <v>21</v>
      </c>
      <c r="B17">
        <v>105.73265625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B17"/>
  <sheetViews>
    <sheetView workbookViewId="0"/>
  </sheetViews>
  <sheetFormatPr defaultRowHeight="15"/>
  <sheetData>
    <row r="2" spans="1:2">
      <c r="A2" t="s">
        <v>6</v>
      </c>
      <c r="B2">
        <f>AVERAGE(B3:B17)</f>
        <v>0</v>
      </c>
    </row>
    <row r="3" spans="1:2">
      <c r="A3" t="s">
        <v>7</v>
      </c>
      <c r="B3">
        <v>211.600546875</v>
      </c>
    </row>
    <row r="4" spans="1:2">
      <c r="A4" t="s">
        <v>8</v>
      </c>
      <c r="B4">
        <v>334.61840625</v>
      </c>
    </row>
    <row r="5" spans="1:2">
      <c r="A5" t="s">
        <v>9</v>
      </c>
      <c r="B5">
        <v>91.12574218749999</v>
      </c>
    </row>
    <row r="6" spans="1:2">
      <c r="A6" t="s">
        <v>10</v>
      </c>
      <c r="B6">
        <v>190.6738125</v>
      </c>
    </row>
    <row r="7" spans="1:2">
      <c r="A7" t="s">
        <v>11</v>
      </c>
      <c r="B7">
        <v>202.37146875</v>
      </c>
    </row>
    <row r="8" spans="1:2">
      <c r="A8" t="s">
        <v>12</v>
      </c>
      <c r="B8">
        <v>192.85675</v>
      </c>
    </row>
    <row r="9" spans="1:2">
      <c r="A9" t="s">
        <v>13</v>
      </c>
      <c r="B9">
        <v>194.5145625</v>
      </c>
    </row>
    <row r="10" spans="1:2">
      <c r="A10" t="s">
        <v>14</v>
      </c>
      <c r="B10">
        <v>298.915125</v>
      </c>
    </row>
    <row r="11" spans="1:2">
      <c r="A11" t="s">
        <v>15</v>
      </c>
      <c r="B11">
        <v>364.27753125</v>
      </c>
    </row>
    <row r="12" spans="1:2">
      <c r="A12" t="s">
        <v>16</v>
      </c>
      <c r="B12">
        <v>367.90165625</v>
      </c>
    </row>
    <row r="13" spans="1:2">
      <c r="A13" t="s">
        <v>17</v>
      </c>
      <c r="B13">
        <v>413.22034375</v>
      </c>
    </row>
    <row r="14" spans="1:2">
      <c r="A14" t="s">
        <v>18</v>
      </c>
      <c r="B14">
        <v>467.71471875</v>
      </c>
    </row>
    <row r="15" spans="1:2">
      <c r="A15" t="s">
        <v>19</v>
      </c>
      <c r="B15">
        <v>411.7698125</v>
      </c>
    </row>
    <row r="16" spans="1:2">
      <c r="A16" t="s">
        <v>20</v>
      </c>
      <c r="B16">
        <v>448.20871875</v>
      </c>
    </row>
    <row r="17" spans="1:2">
      <c r="A17" t="s">
        <v>21</v>
      </c>
      <c r="B17">
        <v>524.6459374999999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B17"/>
  <sheetViews>
    <sheetView workbookViewId="0"/>
  </sheetViews>
  <sheetFormatPr defaultRowHeight="15"/>
  <sheetData>
    <row r="2" spans="1:2">
      <c r="A2" t="s">
        <v>6</v>
      </c>
      <c r="B2">
        <f>AVERAGE(B3:B17)</f>
        <v>0</v>
      </c>
    </row>
    <row r="3" spans="1:2">
      <c r="A3" t="s">
        <v>7</v>
      </c>
      <c r="B3">
        <v>25.86943469941616</v>
      </c>
    </row>
    <row r="4" spans="1:2">
      <c r="A4" t="s">
        <v>8</v>
      </c>
      <c r="B4">
        <v>41.94892942905426</v>
      </c>
    </row>
    <row r="5" spans="1:2">
      <c r="A5" t="s">
        <v>9</v>
      </c>
      <c r="B5">
        <v>11.37928850948811</v>
      </c>
    </row>
    <row r="6" spans="1:2">
      <c r="A6" t="s">
        <v>10</v>
      </c>
      <c r="B6">
        <v>23.94920028746128</v>
      </c>
    </row>
    <row r="7" spans="1:2">
      <c r="A7" t="s">
        <v>11</v>
      </c>
      <c r="B7">
        <v>25.37941187620163</v>
      </c>
    </row>
    <row r="8" spans="1:2">
      <c r="A8" t="s">
        <v>12</v>
      </c>
      <c r="B8">
        <v>24.22704733908176</v>
      </c>
    </row>
    <row r="9" spans="1:2">
      <c r="A9" t="s">
        <v>13</v>
      </c>
      <c r="B9">
        <v>24.44449439644814</v>
      </c>
    </row>
    <row r="10" spans="1:2">
      <c r="A10" t="s">
        <v>14</v>
      </c>
      <c r="B10">
        <v>35.14275327324867</v>
      </c>
    </row>
    <row r="11" spans="1:2">
      <c r="A11" t="s">
        <v>15</v>
      </c>
      <c r="B11">
        <v>45.46470940113068</v>
      </c>
    </row>
    <row r="12" spans="1:2">
      <c r="A12" t="s">
        <v>16</v>
      </c>
      <c r="B12">
        <v>46.04803770780563</v>
      </c>
    </row>
    <row r="13" spans="1:2">
      <c r="A13" t="s">
        <v>17</v>
      </c>
      <c r="B13">
        <v>51.70785263180733</v>
      </c>
    </row>
    <row r="14" spans="1:2">
      <c r="A14" t="s">
        <v>18</v>
      </c>
      <c r="B14">
        <v>58.48460644483566</v>
      </c>
    </row>
    <row r="15" spans="1:2">
      <c r="A15" t="s">
        <v>19</v>
      </c>
      <c r="B15">
        <v>51.51934549212456</v>
      </c>
    </row>
    <row r="16" spans="1:2">
      <c r="A16" t="s">
        <v>20</v>
      </c>
      <c r="B16">
        <v>55.55691197514534</v>
      </c>
    </row>
    <row r="17" spans="1:2">
      <c r="A17" t="s">
        <v>21</v>
      </c>
      <c r="B17">
        <v>65.68257510662079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B17"/>
  <sheetViews>
    <sheetView workbookViewId="0"/>
  </sheetViews>
  <sheetFormatPr defaultRowHeight="15"/>
  <sheetData>
    <row r="2" spans="1:2">
      <c r="A2" t="s">
        <v>6</v>
      </c>
      <c r="B2">
        <f>AVERAGE(B3:B17)</f>
        <v>0</v>
      </c>
    </row>
    <row r="3" spans="1:2">
      <c r="A3" t="s">
        <v>7</v>
      </c>
      <c r="B3">
        <v>19.07813362777233</v>
      </c>
    </row>
    <row r="4" spans="1:2">
      <c r="A4" t="s">
        <v>8</v>
      </c>
      <c r="B4">
        <v>36.73621639609337</v>
      </c>
    </row>
    <row r="5" spans="1:2">
      <c r="A5" t="s">
        <v>9</v>
      </c>
      <c r="B5">
        <v>7.127854041755199</v>
      </c>
    </row>
    <row r="6" spans="1:2">
      <c r="A6" t="s">
        <v>10</v>
      </c>
      <c r="B6">
        <v>20.48811130225658</v>
      </c>
    </row>
    <row r="7" spans="1:2">
      <c r="A7" t="s">
        <v>11</v>
      </c>
      <c r="B7">
        <v>21.18348889052868</v>
      </c>
    </row>
    <row r="8" spans="1:2">
      <c r="A8" t="s">
        <v>12</v>
      </c>
      <c r="B8">
        <v>20.11333405971527</v>
      </c>
    </row>
    <row r="9" spans="1:2">
      <c r="A9" t="s">
        <v>13</v>
      </c>
      <c r="B9">
        <v>20.57728916406631</v>
      </c>
    </row>
    <row r="10" spans="1:2">
      <c r="A10" t="s">
        <v>14</v>
      </c>
      <c r="B10">
        <v>22.45696261525154</v>
      </c>
    </row>
    <row r="11" spans="1:2">
      <c r="A11" t="s">
        <v>15</v>
      </c>
      <c r="B11">
        <v>42.60605946183205</v>
      </c>
    </row>
    <row r="12" spans="1:2">
      <c r="A12" t="s">
        <v>16</v>
      </c>
      <c r="B12">
        <v>44.08450797200203</v>
      </c>
    </row>
    <row r="13" spans="1:2">
      <c r="A13" t="s">
        <v>17</v>
      </c>
      <c r="B13">
        <v>49.69459027051926</v>
      </c>
    </row>
    <row r="14" spans="1:2">
      <c r="A14" t="s">
        <v>18</v>
      </c>
      <c r="B14">
        <v>56.06190487742424</v>
      </c>
    </row>
    <row r="15" spans="1:2">
      <c r="A15" t="s">
        <v>19</v>
      </c>
      <c r="B15">
        <v>48.22712019085884</v>
      </c>
    </row>
    <row r="16" spans="1:2">
      <c r="A16" t="s">
        <v>20</v>
      </c>
      <c r="B16">
        <v>49.28130283951759</v>
      </c>
    </row>
    <row r="17" spans="1:2">
      <c r="A17" t="s">
        <v>21</v>
      </c>
      <c r="B17">
        <v>59.91851538419724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pha_mad</vt:lpstr>
      <vt:lpstr>pha_mse</vt:lpstr>
      <vt:lpstr>pha_grad</vt:lpstr>
      <vt:lpstr>pha_conn</vt:lpstr>
      <vt:lpstr>fgr_mad</vt:lpstr>
      <vt:lpstr>fgr_mse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2024-06-17T08:17:33Z</dcterms:created>
  <dcterms:modified xsi:type="dcterms:W3CDTF">2024-06-17T08:17:33Z</dcterms:modified>
</cp:coreProperties>
</file>