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nxserver\htdocs\NQCL_LIMS\original_workbook\"/>
    </mc:Choice>
  </mc:AlternateContent>
  <bookViews>
    <workbookView xWindow="360" yWindow="315" windowWidth="14940" windowHeight="8640"/>
  </bookViews>
  <sheets>
    <sheet name="Uniformity" sheetId="38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43" i="38" l="1"/>
  <c r="B43" i="38"/>
  <c r="C42" i="38"/>
  <c r="B42" i="38"/>
  <c r="D40" i="38"/>
  <c r="D39" i="38"/>
  <c r="D38" i="38"/>
  <c r="D37" i="38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42" i="38" s="1"/>
  <c r="D21" i="38"/>
  <c r="D43" i="38" s="1"/>
  <c r="C14" i="38"/>
  <c r="C13" i="38"/>
  <c r="C12" i="38"/>
  <c r="C11" i="38"/>
  <c r="E28" i="38" l="1"/>
  <c r="E32" i="38"/>
  <c r="E25" i="38"/>
  <c r="E26" i="38"/>
  <c r="E30" i="38"/>
  <c r="E34" i="38"/>
  <c r="E38" i="38"/>
  <c r="C48" i="38"/>
  <c r="B47" i="38"/>
  <c r="D47" i="38"/>
  <c r="D48" i="38"/>
  <c r="C47" i="38"/>
  <c r="E29" i="38"/>
  <c r="E33" i="38"/>
  <c r="E37" i="38"/>
  <c r="E23" i="38"/>
  <c r="E27" i="38"/>
  <c r="E31" i="38"/>
  <c r="E35" i="38"/>
  <c r="E39" i="38"/>
  <c r="E24" i="38"/>
  <c r="E36" i="38"/>
  <c r="E40" i="38"/>
  <c r="E22" i="38"/>
  <c r="E21" i="38"/>
</calcChain>
</file>

<file path=xl/sharedStrings.xml><?xml version="1.0" encoding="utf-8"?>
<sst xmlns="http://schemas.openxmlformats.org/spreadsheetml/2006/main" count="24" uniqueCount="23">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</sst>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00"/>
    <numFmt numFmtId="166" formatCode="0.0%"/>
    <numFmt numFmtId="167" formatCode="dd\-mmm\-yyyy"/>
    <numFmt numFmtId="168" formatCode="0.0000\ &quot;mg&quot;"/>
    <numFmt numFmtId="169" formatCode="0.00\ &quot;mg&quot;"/>
  </numFmts>
  <fonts count="25" x14ac:knownFonts="1">
    <font>
      <sz val="10"/>
      <name val="Arial"/>
    </font>
    <font>
      <sz val="10"/>
      <name val="Arial"/>
      <family val="2"/>
    </font>
    <font>
      <sz val="10"/>
      <name val="Book Antiqua"/>
      <family val="1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0"/>
      <name val="Book Antiqua"/>
      <family val="1"/>
    </font>
    <font>
      <b/>
      <u/>
      <sz val="12"/>
      <name val="Book Antiqua"/>
      <family val="1"/>
    </font>
    <font>
      <b/>
      <sz val="10"/>
      <name val="Book Antiqua"/>
      <family val="1"/>
    </font>
    <font>
      <b/>
      <u/>
      <sz val="10"/>
      <name val="Book Antiqua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42"/>
    <xf numFmtId="165" fontId="2" fillId="0" borderId="0" xfId="42" applyNumberFormat="1" applyFont="1" applyAlignment="1">
      <alignment horizontal="center"/>
    </xf>
    <xf numFmtId="0" fontId="2" fillId="0" borderId="0" xfId="42" applyFont="1" applyAlignment="1">
      <alignment horizontal="center"/>
    </xf>
    <xf numFmtId="2" fontId="2" fillId="0" borderId="0" xfId="42" applyNumberFormat="1" applyFont="1" applyAlignment="1">
      <alignment horizontal="center"/>
    </xf>
    <xf numFmtId="164" fontId="2" fillId="0" borderId="0" xfId="42" applyNumberFormat="1" applyFont="1" applyAlignment="1">
      <alignment horizontal="center"/>
    </xf>
    <xf numFmtId="10" fontId="2" fillId="0" borderId="0" xfId="42" applyNumberFormat="1" applyFont="1" applyAlignment="1">
      <alignment horizontal="center"/>
    </xf>
    <xf numFmtId="164" fontId="3" fillId="0" borderId="0" xfId="42" applyNumberFormat="1" applyFont="1" applyAlignment="1">
      <alignment horizontal="center"/>
    </xf>
    <xf numFmtId="165" fontId="3" fillId="0" borderId="0" xfId="42" applyNumberFormat="1" applyFont="1" applyAlignment="1">
      <alignment horizontal="center"/>
    </xf>
    <xf numFmtId="2" fontId="1" fillId="0" borderId="0" xfId="42" applyNumberFormat="1" applyAlignment="1">
      <alignment horizontal="center"/>
    </xf>
    <xf numFmtId="2" fontId="1" fillId="0" borderId="0" xfId="42" applyNumberFormat="1"/>
    <xf numFmtId="10" fontId="2" fillId="0" borderId="0" xfId="43" applyNumberFormat="1" applyFont="1" applyAlignment="1">
      <alignment horizontal="center"/>
    </xf>
    <xf numFmtId="2" fontId="2" fillId="0" borderId="0" xfId="42" applyNumberFormat="1" applyFont="1" applyAlignment="1">
      <alignment horizontal="center" wrapText="1"/>
    </xf>
    <xf numFmtId="10" fontId="3" fillId="0" borderId="0" xfId="43" applyNumberFormat="1" applyFont="1" applyAlignment="1">
      <alignment horizontal="center"/>
    </xf>
    <xf numFmtId="165" fontId="1" fillId="0" borderId="0" xfId="42" applyNumberFormat="1"/>
    <xf numFmtId="10" fontId="0" fillId="0" borderId="0" xfId="43" applyNumberFormat="1" applyFont="1"/>
    <xf numFmtId="0" fontId="1" fillId="0" borderId="0" xfId="42" applyAlignment="1">
      <alignment horizontal="right"/>
    </xf>
    <xf numFmtId="0" fontId="2" fillId="0" borderId="0" xfId="42" applyFont="1" applyBorder="1"/>
    <xf numFmtId="0" fontId="2" fillId="0" borderId="0" xfId="42" applyFont="1" applyBorder="1" applyAlignment="1">
      <alignment horizontal="center"/>
    </xf>
    <xf numFmtId="10" fontId="2" fillId="0" borderId="0" xfId="43" applyNumberFormat="1" applyFont="1" applyBorder="1"/>
    <xf numFmtId="165" fontId="2" fillId="0" borderId="0" xfId="42" applyNumberFormat="1" applyFont="1" applyBorder="1" applyAlignment="1">
      <alignment horizontal="center"/>
    </xf>
    <xf numFmtId="2" fontId="2" fillId="0" borderId="0" xfId="42" applyNumberFormat="1" applyFont="1" applyBorder="1" applyAlignment="1">
      <alignment horizontal="center"/>
    </xf>
    <xf numFmtId="0" fontId="21" fillId="0" borderId="0" xfId="42" applyFont="1" applyBorder="1" applyAlignment="1">
      <alignment horizontal="center" wrapText="1"/>
    </xf>
    <xf numFmtId="0" fontId="2" fillId="0" borderId="0" xfId="42" applyFont="1"/>
    <xf numFmtId="10" fontId="2" fillId="0" borderId="0" xfId="43" applyNumberFormat="1" applyFont="1"/>
    <xf numFmtId="167" fontId="2" fillId="0" borderId="0" xfId="42" applyNumberFormat="1" applyFont="1" applyAlignment="1">
      <alignment horizontal="center"/>
    </xf>
    <xf numFmtId="0" fontId="24" fillId="0" borderId="0" xfId="42" applyFont="1" applyAlignment="1">
      <alignment horizontal="left"/>
    </xf>
    <xf numFmtId="0" fontId="23" fillId="0" borderId="0" xfId="42" applyFont="1"/>
    <xf numFmtId="165" fontId="23" fillId="0" borderId="10" xfId="42" applyNumberFormat="1" applyFont="1" applyBorder="1" applyAlignment="1">
      <alignment horizontal="center"/>
    </xf>
    <xf numFmtId="165" fontId="23" fillId="0" borderId="11" xfId="42" applyNumberFormat="1" applyFont="1" applyBorder="1" applyAlignment="1">
      <alignment horizontal="center"/>
    </xf>
    <xf numFmtId="0" fontId="23" fillId="0" borderId="10" xfId="42" applyFont="1" applyBorder="1" applyAlignment="1">
      <alignment horizontal="center"/>
    </xf>
    <xf numFmtId="0" fontId="23" fillId="0" borderId="11" xfId="42" applyFont="1" applyBorder="1" applyAlignment="1">
      <alignment horizontal="center"/>
    </xf>
    <xf numFmtId="0" fontId="2" fillId="0" borderId="12" xfId="42" applyFont="1" applyBorder="1" applyAlignment="1">
      <alignment horizontal="center"/>
    </xf>
    <xf numFmtId="2" fontId="2" fillId="24" borderId="13" xfId="42" applyNumberFormat="1" applyFont="1" applyFill="1" applyBorder="1" applyAlignment="1" applyProtection="1">
      <alignment horizontal="center"/>
      <protection locked="0"/>
    </xf>
    <xf numFmtId="2" fontId="2" fillId="24" borderId="12" xfId="42" applyNumberFormat="1" applyFont="1" applyFill="1" applyBorder="1" applyAlignment="1" applyProtection="1">
      <alignment horizontal="center"/>
      <protection locked="0"/>
    </xf>
    <xf numFmtId="2" fontId="2" fillId="0" borderId="12" xfId="42" applyNumberFormat="1" applyFont="1" applyBorder="1" applyAlignment="1">
      <alignment horizontal="center"/>
    </xf>
    <xf numFmtId="10" fontId="2" fillId="0" borderId="14" xfId="42" applyNumberFormat="1" applyFont="1" applyBorder="1" applyAlignment="1">
      <alignment horizontal="center"/>
    </xf>
    <xf numFmtId="0" fontId="2" fillId="0" borderId="15" xfId="42" applyFont="1" applyBorder="1" applyAlignment="1">
      <alignment horizontal="center"/>
    </xf>
    <xf numFmtId="2" fontId="2" fillId="24" borderId="14" xfId="42" applyNumberFormat="1" applyFont="1" applyFill="1" applyBorder="1" applyAlignment="1" applyProtection="1">
      <alignment horizontal="center"/>
      <protection locked="0"/>
    </xf>
    <xf numFmtId="2" fontId="2" fillId="24" borderId="15" xfId="42" applyNumberFormat="1" applyFont="1" applyFill="1" applyBorder="1" applyAlignment="1" applyProtection="1">
      <alignment horizontal="center"/>
      <protection locked="0"/>
    </xf>
    <xf numFmtId="2" fontId="2" fillId="0" borderId="15" xfId="42" applyNumberFormat="1" applyFont="1" applyBorder="1" applyAlignment="1">
      <alignment horizontal="center"/>
    </xf>
    <xf numFmtId="2" fontId="2" fillId="24" borderId="14" xfId="42" applyNumberFormat="1" applyFont="1" applyFill="1" applyBorder="1" applyAlignment="1" applyProtection="1">
      <alignment horizontal="center" wrapText="1"/>
      <protection locked="0"/>
    </xf>
    <xf numFmtId="1" fontId="2" fillId="0" borderId="16" xfId="42" applyNumberFormat="1" applyFont="1" applyBorder="1" applyAlignment="1">
      <alignment horizontal="center"/>
    </xf>
    <xf numFmtId="2" fontId="2" fillId="24" borderId="17" xfId="42" applyNumberFormat="1" applyFont="1" applyFill="1" applyBorder="1" applyAlignment="1" applyProtection="1">
      <alignment horizontal="center" wrapText="1"/>
      <protection locked="0"/>
    </xf>
    <xf numFmtId="2" fontId="2" fillId="24" borderId="16" xfId="42" applyNumberFormat="1" applyFont="1" applyFill="1" applyBorder="1" applyAlignment="1" applyProtection="1">
      <alignment horizontal="center"/>
      <protection locked="0"/>
    </xf>
    <xf numFmtId="2" fontId="2" fillId="0" borderId="16" xfId="42" applyNumberFormat="1" applyFont="1" applyBorder="1" applyAlignment="1">
      <alignment horizontal="center"/>
    </xf>
    <xf numFmtId="10" fontId="2" fillId="0" borderId="17" xfId="42" applyNumberFormat="1" applyFont="1" applyBorder="1" applyAlignment="1">
      <alignment horizontal="center"/>
    </xf>
    <xf numFmtId="0" fontId="2" fillId="0" borderId="18" xfId="42" applyFont="1" applyBorder="1" applyAlignment="1">
      <alignment horizontal="right"/>
    </xf>
    <xf numFmtId="164" fontId="2" fillId="0" borderId="19" xfId="42" applyNumberFormat="1" applyFont="1" applyBorder="1" applyAlignment="1">
      <alignment horizontal="center"/>
    </xf>
    <xf numFmtId="164" fontId="2" fillId="0" borderId="20" xfId="42" applyNumberFormat="1" applyFont="1" applyBorder="1" applyAlignment="1">
      <alignment horizontal="center"/>
    </xf>
    <xf numFmtId="164" fontId="2" fillId="0" borderId="21" xfId="42" applyNumberFormat="1" applyFont="1" applyBorder="1" applyAlignment="1">
      <alignment horizontal="center"/>
    </xf>
    <xf numFmtId="0" fontId="2" fillId="0" borderId="22" xfId="42" applyFont="1" applyBorder="1" applyAlignment="1">
      <alignment horizontal="right"/>
    </xf>
    <xf numFmtId="164" fontId="23" fillId="0" borderId="23" xfId="42" applyNumberFormat="1" applyFont="1" applyBorder="1" applyAlignment="1">
      <alignment horizontal="center"/>
    </xf>
    <xf numFmtId="164" fontId="23" fillId="0" borderId="24" xfId="42" applyNumberFormat="1" applyFont="1" applyBorder="1" applyAlignment="1">
      <alignment horizontal="center"/>
    </xf>
    <xf numFmtId="164" fontId="23" fillId="0" borderId="25" xfId="42" applyNumberFormat="1" applyFont="1" applyBorder="1" applyAlignment="1">
      <alignment horizontal="center"/>
    </xf>
    <xf numFmtId="165" fontId="2" fillId="0" borderId="0" xfId="42" applyNumberFormat="1" applyFont="1" applyBorder="1"/>
    <xf numFmtId="0" fontId="23" fillId="0" borderId="10" xfId="42" applyFont="1" applyBorder="1" applyAlignment="1">
      <alignment horizontal="center" vertical="center"/>
    </xf>
    <xf numFmtId="0" fontId="23" fillId="0" borderId="10" xfId="42" applyFont="1" applyBorder="1" applyAlignment="1">
      <alignment horizontal="center" wrapText="1"/>
    </xf>
    <xf numFmtId="166" fontId="23" fillId="0" borderId="27" xfId="42" applyNumberFormat="1" applyFont="1" applyBorder="1" applyAlignment="1">
      <alignment horizontal="center"/>
    </xf>
    <xf numFmtId="169" fontId="23" fillId="0" borderId="28" xfId="42" applyNumberFormat="1" applyFont="1" applyBorder="1" applyAlignment="1">
      <alignment horizontal="center" vertical="center"/>
    </xf>
    <xf numFmtId="166" fontId="23" fillId="0" borderId="16" xfId="42" applyNumberFormat="1" applyFont="1" applyBorder="1" applyAlignment="1">
      <alignment horizontal="center"/>
    </xf>
    <xf numFmtId="0" fontId="2" fillId="0" borderId="30" xfId="42" applyFont="1" applyBorder="1"/>
    <xf numFmtId="10" fontId="2" fillId="0" borderId="31" xfId="43" applyNumberFormat="1" applyFont="1" applyBorder="1"/>
    <xf numFmtId="0" fontId="23" fillId="0" borderId="32" xfId="42" applyFont="1" applyBorder="1" applyAlignment="1">
      <alignment horizontal="center"/>
    </xf>
    <xf numFmtId="0" fontId="2" fillId="0" borderId="32" xfId="42" applyFont="1" applyBorder="1" applyAlignment="1">
      <alignment horizontal="center"/>
    </xf>
    <xf numFmtId="0" fontId="23" fillId="0" borderId="0" xfId="42" applyFont="1" applyBorder="1" applyAlignment="1">
      <alignment horizontal="right"/>
    </xf>
    <xf numFmtId="0" fontId="2" fillId="0" borderId="33" xfId="42" quotePrefix="1" applyFont="1" applyBorder="1" applyAlignment="1"/>
    <xf numFmtId="0" fontId="2" fillId="0" borderId="33" xfId="42" applyFont="1" applyBorder="1" applyAlignment="1"/>
    <xf numFmtId="0" fontId="23" fillId="0" borderId="34" xfId="42" applyFont="1" applyBorder="1" applyAlignment="1"/>
    <xf numFmtId="0" fontId="2" fillId="0" borderId="34" xfId="42" applyFont="1" applyBorder="1" applyAlignment="1"/>
    <xf numFmtId="0" fontId="23" fillId="0" borderId="0" xfId="42" applyFont="1" applyAlignment="1">
      <alignment horizontal="right"/>
    </xf>
    <xf numFmtId="0" fontId="24" fillId="0" borderId="0" xfId="42" applyFont="1" applyAlignment="1">
      <alignment horizontal="center"/>
    </xf>
    <xf numFmtId="168" fontId="23" fillId="0" borderId="26" xfId="42" applyNumberFormat="1" applyFont="1" applyBorder="1" applyAlignment="1">
      <alignment horizontal="center" vertical="center"/>
    </xf>
    <xf numFmtId="168" fontId="23" fillId="0" borderId="29" xfId="42" applyNumberFormat="1" applyFont="1" applyBorder="1" applyAlignment="1">
      <alignment horizontal="center" vertical="center"/>
    </xf>
    <xf numFmtId="0" fontId="23" fillId="0" borderId="32" xfId="42" applyFont="1" applyBorder="1" applyAlignment="1">
      <alignment horizontal="center"/>
    </xf>
    <xf numFmtId="0" fontId="2" fillId="0" borderId="0" xfId="42" applyFont="1" applyAlignment="1">
      <alignment horizontal="left" wrapText="1"/>
    </xf>
    <xf numFmtId="0" fontId="21" fillId="0" borderId="0" xfId="42" applyFont="1" applyBorder="1" applyAlignment="1">
      <alignment horizontal="center" wrapText="1"/>
    </xf>
    <xf numFmtId="0" fontId="22" fillId="0" borderId="0" xfId="42" applyFont="1" applyBorder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phy/Desktop/worksheet/Worksheet%20Template%20Capsules%20ver%202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SST"/>
      <sheetName val="Component 1"/>
    </sheetNames>
    <sheetDataSet>
      <sheetData sheetId="0"/>
      <sheetData sheetId="1"/>
      <sheetData sheetId="2">
        <row r="18">
          <cell r="B18"/>
        </row>
        <row r="19">
          <cell r="B19"/>
        </row>
        <row r="20">
          <cell r="B20"/>
        </row>
        <row r="21">
          <cell r="B21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46" workbookViewId="0">
      <selection activeCell="D66" sqref="D66"/>
    </sheetView>
  </sheetViews>
  <sheetFormatPr defaultColWidth="9.140625" defaultRowHeight="13.5" x14ac:dyDescent="0.25"/>
  <cols>
    <col min="1" max="1" width="13.140625" style="23" bestFit="1" customWidth="1"/>
    <col min="2" max="2" width="17.85546875" style="3" bestFit="1" customWidth="1"/>
    <col min="3" max="3" width="18.85546875" style="23" customWidth="1"/>
    <col min="4" max="4" width="19.7109375" style="24" bestFit="1" customWidth="1"/>
    <col min="5" max="5" width="18.42578125" style="23" customWidth="1"/>
    <col min="6" max="6" width="6.42578125" style="1" customWidth="1"/>
    <col min="7" max="7" width="17.140625" style="1" customWidth="1"/>
    <col min="8" max="8" width="13.140625" style="1" bestFit="1" customWidth="1"/>
    <col min="9" max="9" width="11" style="1" bestFit="1" customWidth="1"/>
    <col min="10" max="10" width="15" style="1" bestFit="1" customWidth="1"/>
    <col min="11" max="11" width="7.5703125" style="1" bestFit="1" customWidth="1"/>
    <col min="12" max="12" width="13.140625" style="1" bestFit="1" customWidth="1"/>
    <col min="13" max="13" width="11" style="1" bestFit="1" customWidth="1"/>
    <col min="14" max="14" width="12.28515625" style="1" bestFit="1" customWidth="1"/>
    <col min="15" max="15" width="6.5703125" style="1" bestFit="1" customWidth="1"/>
    <col min="16" max="16384" width="9.140625" style="1"/>
  </cols>
  <sheetData>
    <row r="1" spans="1:15" x14ac:dyDescent="0.25">
      <c r="A1" s="17"/>
      <c r="B1" s="18"/>
      <c r="C1" s="17"/>
      <c r="D1" s="19"/>
      <c r="E1" s="20"/>
      <c r="F1" s="18"/>
      <c r="G1" s="20"/>
      <c r="H1" s="2"/>
      <c r="I1" s="3"/>
      <c r="J1" s="2"/>
      <c r="K1" s="11"/>
      <c r="L1" s="2"/>
      <c r="M1" s="3"/>
      <c r="N1" s="2"/>
      <c r="O1" s="3"/>
    </row>
    <row r="2" spans="1:15" x14ac:dyDescent="0.25">
      <c r="A2" s="17"/>
      <c r="B2" s="18"/>
      <c r="C2" s="17"/>
      <c r="D2" s="19"/>
      <c r="E2" s="21"/>
      <c r="F2" s="18"/>
      <c r="G2" s="21"/>
      <c r="H2" s="4"/>
      <c r="I2" s="3"/>
      <c r="J2" s="4"/>
      <c r="K2" s="11"/>
      <c r="L2" s="4"/>
      <c r="M2" s="11"/>
      <c r="N2" s="4"/>
      <c r="O2" s="11"/>
    </row>
    <row r="3" spans="1:15" x14ac:dyDescent="0.25">
      <c r="A3" s="17"/>
      <c r="B3" s="18"/>
      <c r="C3" s="17"/>
      <c r="D3" s="19"/>
      <c r="E3" s="21"/>
      <c r="F3" s="18"/>
      <c r="G3" s="21"/>
      <c r="H3" s="4"/>
      <c r="I3" s="3"/>
      <c r="J3" s="4"/>
      <c r="K3" s="11"/>
      <c r="L3" s="4"/>
      <c r="M3" s="11"/>
      <c r="N3" s="4"/>
      <c r="O3" s="11"/>
    </row>
    <row r="4" spans="1:15" x14ac:dyDescent="0.25">
      <c r="A4" s="17"/>
      <c r="B4" s="18"/>
      <c r="C4" s="17"/>
      <c r="D4" s="19"/>
      <c r="E4" s="21"/>
      <c r="F4" s="18"/>
      <c r="G4" s="21"/>
      <c r="H4" s="4"/>
      <c r="I4" s="3"/>
      <c r="J4" s="4"/>
      <c r="K4" s="11"/>
      <c r="L4" s="4"/>
      <c r="M4" s="11"/>
      <c r="N4" s="4"/>
      <c r="O4" s="11"/>
    </row>
    <row r="5" spans="1:15" x14ac:dyDescent="0.25">
      <c r="A5" s="17"/>
      <c r="B5" s="18"/>
      <c r="C5" s="17"/>
      <c r="D5" s="19"/>
      <c r="E5" s="21"/>
      <c r="F5" s="18"/>
      <c r="G5" s="21"/>
      <c r="H5" s="4"/>
      <c r="I5" s="3"/>
      <c r="J5" s="4"/>
      <c r="K5" s="11"/>
      <c r="L5" s="4"/>
      <c r="M5" s="11"/>
      <c r="N5" s="4"/>
      <c r="O5" s="11"/>
    </row>
    <row r="6" spans="1:15" x14ac:dyDescent="0.25">
      <c r="A6" s="17"/>
      <c r="B6" s="18"/>
      <c r="C6" s="17"/>
      <c r="D6" s="19"/>
      <c r="E6" s="21"/>
      <c r="F6" s="18"/>
      <c r="G6" s="21"/>
      <c r="H6" s="4"/>
      <c r="I6" s="3"/>
      <c r="J6" s="4"/>
      <c r="K6" s="11"/>
      <c r="L6" s="4"/>
      <c r="M6" s="11"/>
      <c r="N6" s="4"/>
      <c r="O6" s="11"/>
    </row>
    <row r="7" spans="1:15" x14ac:dyDescent="0.25">
      <c r="A7" s="17"/>
      <c r="B7" s="18"/>
      <c r="C7" s="17"/>
      <c r="D7" s="19"/>
      <c r="E7" s="21"/>
      <c r="F7" s="18"/>
      <c r="G7" s="21"/>
      <c r="H7" s="4"/>
      <c r="I7" s="3"/>
      <c r="J7" s="4"/>
      <c r="K7" s="11"/>
      <c r="L7" s="4"/>
      <c r="M7" s="11"/>
      <c r="N7" s="4"/>
      <c r="O7" s="11"/>
    </row>
    <row r="8" spans="1:15" ht="19.5" customHeight="1" x14ac:dyDescent="0.25">
      <c r="A8" s="76" t="s">
        <v>0</v>
      </c>
      <c r="B8" s="76"/>
      <c r="C8" s="76"/>
      <c r="D8" s="76"/>
      <c r="E8" s="76"/>
      <c r="F8" s="76"/>
      <c r="G8" s="76"/>
      <c r="H8" s="4"/>
      <c r="I8" s="3"/>
      <c r="J8" s="4"/>
      <c r="K8" s="11"/>
      <c r="L8" s="4"/>
      <c r="M8" s="11"/>
      <c r="N8" s="4"/>
      <c r="O8" s="11"/>
    </row>
    <row r="9" spans="1:15" ht="19.5" customHeight="1" x14ac:dyDescent="0.25">
      <c r="A9" s="22"/>
      <c r="B9" s="22"/>
      <c r="C9" s="22"/>
      <c r="D9" s="22"/>
      <c r="E9" s="22"/>
      <c r="F9" s="22"/>
      <c r="G9" s="22"/>
      <c r="H9" s="4"/>
      <c r="I9" s="3"/>
      <c r="J9" s="4"/>
      <c r="K9" s="11"/>
      <c r="L9" s="4"/>
      <c r="M9" s="11"/>
      <c r="N9" s="4"/>
      <c r="O9" s="11"/>
    </row>
    <row r="10" spans="1:15" ht="16.5" x14ac:dyDescent="0.3">
      <c r="A10" s="77" t="s">
        <v>1</v>
      </c>
      <c r="B10" s="77"/>
      <c r="C10" s="77"/>
      <c r="D10" s="77"/>
      <c r="E10" s="77"/>
      <c r="F10" s="77"/>
      <c r="G10" s="77"/>
      <c r="H10" s="4"/>
      <c r="I10" s="3"/>
      <c r="J10" s="4"/>
      <c r="K10" s="11"/>
      <c r="L10" s="4"/>
      <c r="M10" s="11"/>
      <c r="N10" s="4"/>
      <c r="O10" s="11"/>
    </row>
    <row r="11" spans="1:15" ht="15" x14ac:dyDescent="0.3">
      <c r="A11" s="70" t="s">
        <v>2</v>
      </c>
      <c r="B11" s="70"/>
      <c r="C11" s="23">
        <f>'[1]Component 1'!B18</f>
        <v>0</v>
      </c>
      <c r="E11" s="4"/>
      <c r="F11" s="3"/>
      <c r="G11" s="4"/>
      <c r="H11" s="4"/>
      <c r="I11" s="3"/>
      <c r="J11" s="4"/>
      <c r="K11" s="11"/>
      <c r="L11" s="4"/>
      <c r="M11" s="11"/>
      <c r="N11" s="4"/>
      <c r="O11" s="11"/>
    </row>
    <row r="12" spans="1:15" ht="15" x14ac:dyDescent="0.3">
      <c r="A12" s="70" t="s">
        <v>3</v>
      </c>
      <c r="B12" s="70"/>
      <c r="C12" s="23">
        <f>'[1]Component 1'!B19</f>
        <v>0</v>
      </c>
      <c r="E12" s="4"/>
      <c r="F12" s="3"/>
      <c r="G12" s="4"/>
      <c r="H12" s="4"/>
      <c r="I12" s="3"/>
      <c r="J12" s="4"/>
      <c r="K12" s="11"/>
      <c r="L12" s="4"/>
      <c r="M12" s="11"/>
      <c r="N12" s="4"/>
      <c r="O12" s="11"/>
    </row>
    <row r="13" spans="1:15" ht="15" x14ac:dyDescent="0.3">
      <c r="A13" s="70" t="s">
        <v>4</v>
      </c>
      <c r="B13" s="70"/>
      <c r="C13" s="23">
        <f>'[1]Component 1'!B20</f>
        <v>0</v>
      </c>
      <c r="E13" s="4"/>
      <c r="F13" s="3"/>
      <c r="G13" s="4"/>
      <c r="H13" s="4"/>
      <c r="I13" s="3"/>
      <c r="J13" s="4"/>
      <c r="K13" s="11"/>
      <c r="L13" s="4"/>
      <c r="M13" s="11"/>
      <c r="N13" s="4"/>
      <c r="O13" s="11"/>
    </row>
    <row r="14" spans="1:15" ht="15" customHeight="1" x14ac:dyDescent="0.3">
      <c r="A14" s="70" t="s">
        <v>5</v>
      </c>
      <c r="B14" s="70"/>
      <c r="C14" s="75">
        <f>'[1]Component 1'!B21</f>
        <v>0</v>
      </c>
      <c r="D14" s="75"/>
      <c r="E14" s="75"/>
      <c r="F14" s="75"/>
      <c r="G14" s="75"/>
      <c r="H14" s="4"/>
      <c r="I14" s="3"/>
      <c r="J14" s="4"/>
      <c r="K14" s="11"/>
      <c r="L14" s="4"/>
      <c r="M14" s="11"/>
      <c r="N14" s="4"/>
      <c r="O14" s="11"/>
    </row>
    <row r="15" spans="1:15" ht="15" x14ac:dyDescent="0.3">
      <c r="A15" s="70" t="s">
        <v>6</v>
      </c>
      <c r="B15" s="70"/>
      <c r="C15" s="25"/>
      <c r="D15" s="23"/>
      <c r="E15" s="4"/>
      <c r="F15" s="3"/>
      <c r="G15" s="4"/>
      <c r="H15" s="4"/>
      <c r="I15" s="3"/>
      <c r="J15" s="4"/>
      <c r="K15" s="11"/>
      <c r="L15" s="4"/>
      <c r="M15" s="11"/>
      <c r="N15" s="4"/>
      <c r="O15" s="11"/>
    </row>
    <row r="16" spans="1:15" ht="15" x14ac:dyDescent="0.3">
      <c r="A16" s="70" t="s">
        <v>7</v>
      </c>
      <c r="B16" s="70"/>
      <c r="C16" s="25"/>
      <c r="D16" s="23"/>
      <c r="E16" s="4"/>
      <c r="F16" s="3"/>
      <c r="G16" s="4"/>
      <c r="H16" s="4"/>
      <c r="I16" s="3"/>
      <c r="J16" s="4"/>
      <c r="K16" s="11"/>
      <c r="L16" s="4"/>
      <c r="M16" s="11"/>
      <c r="N16" s="4"/>
      <c r="O16" s="11"/>
    </row>
    <row r="17" spans="1:15" x14ac:dyDescent="0.25">
      <c r="B17" s="23"/>
      <c r="D17" s="23"/>
      <c r="E17" s="4"/>
      <c r="F17" s="3"/>
      <c r="G17" s="4"/>
      <c r="H17" s="4"/>
      <c r="I17" s="3"/>
      <c r="J17" s="4"/>
      <c r="K17" s="11"/>
      <c r="L17" s="4"/>
      <c r="M17" s="11"/>
      <c r="N17" s="4"/>
      <c r="O17" s="11"/>
    </row>
    <row r="18" spans="1:15" ht="15" x14ac:dyDescent="0.3">
      <c r="A18" s="71" t="s">
        <v>8</v>
      </c>
      <c r="B18" s="71"/>
      <c r="C18" s="26" t="s">
        <v>9</v>
      </c>
      <c r="D18" s="23"/>
      <c r="E18" s="4"/>
      <c r="F18" s="3"/>
      <c r="G18" s="4"/>
      <c r="H18" s="4"/>
      <c r="I18" s="3"/>
      <c r="J18" s="4"/>
      <c r="K18" s="11"/>
      <c r="L18" s="4"/>
      <c r="M18" s="11"/>
      <c r="N18" s="4"/>
      <c r="O18" s="11"/>
    </row>
    <row r="19" spans="1:15" ht="15.75" thickBot="1" x14ac:dyDescent="0.35">
      <c r="A19" s="27"/>
      <c r="B19" s="23"/>
      <c r="D19" s="23"/>
      <c r="E19" s="4"/>
      <c r="F19" s="3"/>
      <c r="G19" s="4"/>
      <c r="H19" s="4"/>
      <c r="I19" s="3"/>
      <c r="J19" s="4"/>
      <c r="K19" s="11"/>
      <c r="L19" s="4"/>
      <c r="M19" s="11"/>
      <c r="N19" s="4"/>
      <c r="O19" s="11"/>
    </row>
    <row r="20" spans="1:15" ht="15.75" thickBot="1" x14ac:dyDescent="0.35">
      <c r="A20" s="28" t="s">
        <v>10</v>
      </c>
      <c r="B20" s="29" t="s">
        <v>11</v>
      </c>
      <c r="C20" s="30" t="s">
        <v>12</v>
      </c>
      <c r="D20" s="28" t="s">
        <v>13</v>
      </c>
      <c r="E20" s="31" t="s">
        <v>14</v>
      </c>
      <c r="G20" s="4"/>
      <c r="H20" s="12"/>
      <c r="I20" s="3"/>
      <c r="J20" s="4"/>
      <c r="K20" s="11"/>
      <c r="L20" s="12"/>
      <c r="M20" s="11"/>
      <c r="N20" s="12"/>
      <c r="O20" s="11"/>
    </row>
    <row r="21" spans="1:15" x14ac:dyDescent="0.25">
      <c r="A21" s="32">
        <v>1</v>
      </c>
      <c r="B21" s="33"/>
      <c r="C21" s="34"/>
      <c r="D21" s="35">
        <f>B21-C21</f>
        <v>0</v>
      </c>
      <c r="E21" s="36" t="e">
        <f t="shared" ref="E21:E40" si="0">(D21-$D$43)/$D$43</f>
        <v>#DIV/0!</v>
      </c>
      <c r="G21" s="4"/>
      <c r="H21" s="12"/>
      <c r="I21" s="3"/>
      <c r="J21" s="4"/>
      <c r="K21" s="11"/>
      <c r="L21" s="12"/>
      <c r="M21" s="11"/>
      <c r="N21" s="12"/>
      <c r="O21" s="11"/>
    </row>
    <row r="22" spans="1:15" x14ac:dyDescent="0.25">
      <c r="A22" s="37">
        <v>2</v>
      </c>
      <c r="B22" s="38"/>
      <c r="C22" s="39"/>
      <c r="D22" s="40">
        <f t="shared" ref="D22:D40" si="1">B22-C22</f>
        <v>0</v>
      </c>
      <c r="E22" s="36" t="e">
        <f t="shared" si="0"/>
        <v>#DIV/0!</v>
      </c>
      <c r="G22" s="4"/>
      <c r="H22" s="12"/>
      <c r="I22" s="3"/>
      <c r="J22" s="4"/>
      <c r="K22" s="11"/>
      <c r="L22" s="12"/>
      <c r="M22" s="11"/>
      <c r="N22" s="12"/>
      <c r="O22" s="11"/>
    </row>
    <row r="23" spans="1:15" x14ac:dyDescent="0.25">
      <c r="A23" s="37">
        <v>3</v>
      </c>
      <c r="B23" s="38"/>
      <c r="C23" s="39"/>
      <c r="D23" s="40">
        <f t="shared" si="1"/>
        <v>0</v>
      </c>
      <c r="E23" s="36" t="e">
        <f t="shared" si="0"/>
        <v>#DIV/0!</v>
      </c>
      <c r="G23" s="4"/>
      <c r="H23" s="12"/>
      <c r="I23" s="3"/>
      <c r="J23" s="4"/>
      <c r="K23" s="11"/>
      <c r="L23" s="12"/>
      <c r="M23" s="11"/>
      <c r="N23" s="12"/>
      <c r="O23" s="11"/>
    </row>
    <row r="24" spans="1:15" x14ac:dyDescent="0.25">
      <c r="A24" s="37">
        <v>4</v>
      </c>
      <c r="B24" s="38"/>
      <c r="C24" s="39"/>
      <c r="D24" s="40">
        <f t="shared" si="1"/>
        <v>0</v>
      </c>
      <c r="E24" s="36" t="e">
        <f t="shared" si="0"/>
        <v>#DIV/0!</v>
      </c>
      <c r="G24" s="4"/>
      <c r="H24" s="12"/>
      <c r="I24" s="3"/>
      <c r="J24" s="4"/>
      <c r="K24" s="11"/>
      <c r="L24" s="12"/>
      <c r="M24" s="11"/>
      <c r="N24" s="12"/>
      <c r="O24" s="11"/>
    </row>
    <row r="25" spans="1:15" x14ac:dyDescent="0.25">
      <c r="A25" s="37">
        <v>5</v>
      </c>
      <c r="B25" s="38"/>
      <c r="C25" s="39"/>
      <c r="D25" s="40">
        <f t="shared" si="1"/>
        <v>0</v>
      </c>
      <c r="E25" s="36" t="e">
        <f t="shared" si="0"/>
        <v>#DIV/0!</v>
      </c>
      <c r="G25" s="4"/>
      <c r="H25" s="12"/>
      <c r="I25" s="3"/>
      <c r="J25" s="4"/>
      <c r="K25" s="11"/>
      <c r="L25" s="12"/>
      <c r="M25" s="11"/>
      <c r="N25" s="12"/>
      <c r="O25" s="11"/>
    </row>
    <row r="26" spans="1:15" x14ac:dyDescent="0.25">
      <c r="A26" s="37">
        <v>6</v>
      </c>
      <c r="B26" s="38"/>
      <c r="C26" s="39"/>
      <c r="D26" s="40">
        <f t="shared" si="1"/>
        <v>0</v>
      </c>
      <c r="E26" s="36" t="e">
        <f t="shared" si="0"/>
        <v>#DIV/0!</v>
      </c>
      <c r="G26" s="4"/>
      <c r="H26" s="12"/>
      <c r="I26" s="3"/>
      <c r="J26" s="4"/>
      <c r="K26" s="11"/>
      <c r="L26" s="12"/>
      <c r="M26" s="11"/>
      <c r="N26" s="12"/>
      <c r="O26" s="11"/>
    </row>
    <row r="27" spans="1:15" x14ac:dyDescent="0.25">
      <c r="A27" s="37">
        <v>7</v>
      </c>
      <c r="B27" s="38"/>
      <c r="C27" s="39"/>
      <c r="D27" s="40">
        <f t="shared" si="1"/>
        <v>0</v>
      </c>
      <c r="E27" s="36" t="e">
        <f t="shared" si="0"/>
        <v>#DIV/0!</v>
      </c>
      <c r="G27" s="4"/>
      <c r="H27" s="12"/>
      <c r="I27" s="3"/>
      <c r="J27" s="4"/>
      <c r="K27" s="11"/>
      <c r="L27" s="12"/>
      <c r="M27" s="11"/>
      <c r="N27" s="12"/>
      <c r="O27" s="11"/>
    </row>
    <row r="28" spans="1:15" x14ac:dyDescent="0.25">
      <c r="A28" s="37">
        <v>8</v>
      </c>
      <c r="B28" s="38"/>
      <c r="C28" s="39"/>
      <c r="D28" s="40">
        <f t="shared" si="1"/>
        <v>0</v>
      </c>
      <c r="E28" s="36" t="e">
        <f t="shared" si="0"/>
        <v>#DIV/0!</v>
      </c>
      <c r="G28" s="4"/>
      <c r="H28" s="12"/>
      <c r="I28" s="3"/>
      <c r="J28" s="4"/>
      <c r="K28" s="11"/>
      <c r="L28" s="12"/>
      <c r="M28" s="11"/>
      <c r="N28" s="12"/>
      <c r="O28" s="11"/>
    </row>
    <row r="29" spans="1:15" x14ac:dyDescent="0.25">
      <c r="A29" s="37">
        <v>9</v>
      </c>
      <c r="B29" s="38"/>
      <c r="C29" s="39"/>
      <c r="D29" s="40">
        <f t="shared" si="1"/>
        <v>0</v>
      </c>
      <c r="E29" s="36" t="e">
        <f t="shared" si="0"/>
        <v>#DIV/0!</v>
      </c>
      <c r="G29" s="4"/>
      <c r="H29" s="12"/>
      <c r="I29" s="3"/>
      <c r="J29" s="4"/>
      <c r="K29" s="11"/>
      <c r="L29" s="12"/>
      <c r="M29" s="11"/>
      <c r="N29" s="12"/>
      <c r="O29" s="11"/>
    </row>
    <row r="30" spans="1:15" x14ac:dyDescent="0.25">
      <c r="A30" s="37">
        <v>10</v>
      </c>
      <c r="B30" s="41"/>
      <c r="C30" s="39"/>
      <c r="D30" s="40">
        <f t="shared" si="1"/>
        <v>0</v>
      </c>
      <c r="E30" s="36" t="e">
        <f t="shared" si="0"/>
        <v>#DIV/0!</v>
      </c>
      <c r="G30" s="4"/>
      <c r="H30" s="12"/>
      <c r="I30" s="3"/>
      <c r="J30" s="4"/>
      <c r="K30" s="11"/>
      <c r="L30" s="12"/>
      <c r="M30" s="11"/>
      <c r="N30" s="12"/>
      <c r="O30" s="11"/>
    </row>
    <row r="31" spans="1:15" x14ac:dyDescent="0.25">
      <c r="A31" s="37">
        <v>11</v>
      </c>
      <c r="B31" s="41"/>
      <c r="C31" s="39"/>
      <c r="D31" s="40">
        <f t="shared" si="1"/>
        <v>0</v>
      </c>
      <c r="E31" s="36" t="e">
        <f t="shared" si="0"/>
        <v>#DIV/0!</v>
      </c>
      <c r="G31" s="5"/>
      <c r="H31" s="5"/>
      <c r="I31" s="5"/>
      <c r="J31" s="5"/>
      <c r="K31" s="11"/>
      <c r="L31" s="5"/>
      <c r="M31" s="6"/>
      <c r="N31" s="5"/>
      <c r="O31" s="6"/>
    </row>
    <row r="32" spans="1:15" x14ac:dyDescent="0.25">
      <c r="A32" s="37">
        <v>12</v>
      </c>
      <c r="B32" s="41"/>
      <c r="C32" s="39"/>
      <c r="D32" s="40">
        <f t="shared" si="1"/>
        <v>0</v>
      </c>
      <c r="E32" s="36" t="e">
        <f t="shared" si="0"/>
        <v>#DIV/0!</v>
      </c>
      <c r="G32" s="5"/>
      <c r="H32" s="5"/>
      <c r="I32" s="5"/>
      <c r="J32" s="5"/>
      <c r="K32" s="11"/>
      <c r="L32" s="5"/>
      <c r="M32" s="5"/>
      <c r="N32" s="5"/>
      <c r="O32" s="5"/>
    </row>
    <row r="33" spans="1:15" x14ac:dyDescent="0.25">
      <c r="A33" s="37">
        <v>13</v>
      </c>
      <c r="B33" s="41"/>
      <c r="C33" s="39"/>
      <c r="D33" s="40">
        <f t="shared" si="1"/>
        <v>0</v>
      </c>
      <c r="E33" s="36" t="e">
        <f t="shared" si="0"/>
        <v>#DIV/0!</v>
      </c>
      <c r="G33" s="7"/>
      <c r="H33" s="7"/>
      <c r="I33" s="7"/>
      <c r="J33" s="7"/>
      <c r="K33" s="13"/>
      <c r="L33" s="7"/>
      <c r="M33" s="7"/>
      <c r="N33" s="8"/>
      <c r="O33" s="7"/>
    </row>
    <row r="34" spans="1:15" x14ac:dyDescent="0.25">
      <c r="A34" s="37">
        <v>14</v>
      </c>
      <c r="B34" s="41"/>
      <c r="C34" s="39"/>
      <c r="D34" s="40">
        <f t="shared" si="1"/>
        <v>0</v>
      </c>
      <c r="E34" s="36" t="e">
        <f t="shared" si="0"/>
        <v>#DIV/0!</v>
      </c>
      <c r="G34" s="9"/>
      <c r="H34" s="14"/>
      <c r="I34" s="14"/>
      <c r="J34" s="9"/>
      <c r="K34" s="15"/>
      <c r="L34" s="10"/>
      <c r="M34" s="14"/>
      <c r="N34" s="10"/>
      <c r="O34" s="14"/>
    </row>
    <row r="35" spans="1:15" x14ac:dyDescent="0.25">
      <c r="A35" s="37">
        <v>15</v>
      </c>
      <c r="B35" s="41"/>
      <c r="C35" s="39"/>
      <c r="D35" s="40">
        <f t="shared" si="1"/>
        <v>0</v>
      </c>
      <c r="E35" s="36" t="e">
        <f t="shared" si="0"/>
        <v>#DIV/0!</v>
      </c>
      <c r="G35" s="9"/>
      <c r="J35" s="9"/>
      <c r="K35" s="15"/>
      <c r="L35" s="10"/>
      <c r="N35" s="10"/>
    </row>
    <row r="36" spans="1:15" x14ac:dyDescent="0.25">
      <c r="A36" s="37">
        <v>16</v>
      </c>
      <c r="B36" s="41"/>
      <c r="C36" s="39"/>
      <c r="D36" s="40">
        <f t="shared" si="1"/>
        <v>0</v>
      </c>
      <c r="E36" s="36" t="e">
        <f t="shared" si="0"/>
        <v>#DIV/0!</v>
      </c>
      <c r="G36" s="16"/>
      <c r="H36" s="16"/>
    </row>
    <row r="37" spans="1:15" x14ac:dyDescent="0.25">
      <c r="A37" s="37">
        <v>17</v>
      </c>
      <c r="B37" s="41"/>
      <c r="C37" s="39"/>
      <c r="D37" s="40">
        <f t="shared" si="1"/>
        <v>0</v>
      </c>
      <c r="E37" s="36" t="e">
        <f t="shared" si="0"/>
        <v>#DIV/0!</v>
      </c>
    </row>
    <row r="38" spans="1:15" x14ac:dyDescent="0.25">
      <c r="A38" s="37">
        <v>18</v>
      </c>
      <c r="B38" s="41"/>
      <c r="C38" s="39"/>
      <c r="D38" s="40">
        <f t="shared" si="1"/>
        <v>0</v>
      </c>
      <c r="E38" s="36" t="e">
        <f t="shared" si="0"/>
        <v>#DIV/0!</v>
      </c>
    </row>
    <row r="39" spans="1:15" x14ac:dyDescent="0.25">
      <c r="A39" s="37">
        <v>19</v>
      </c>
      <c r="B39" s="41"/>
      <c r="C39" s="39"/>
      <c r="D39" s="40">
        <f t="shared" si="1"/>
        <v>0</v>
      </c>
      <c r="E39" s="36" t="e">
        <f t="shared" si="0"/>
        <v>#DIV/0!</v>
      </c>
    </row>
    <row r="40" spans="1:15" ht="14.25" thickBot="1" x14ac:dyDescent="0.3">
      <c r="A40" s="42">
        <v>20</v>
      </c>
      <c r="B40" s="43"/>
      <c r="C40" s="44"/>
      <c r="D40" s="45">
        <f t="shared" si="1"/>
        <v>0</v>
      </c>
      <c r="E40" s="46" t="e">
        <f t="shared" si="0"/>
        <v>#DIV/0!</v>
      </c>
    </row>
    <row r="41" spans="1:15" ht="14.25" thickBot="1" x14ac:dyDescent="0.3">
      <c r="B41" s="23"/>
      <c r="D41" s="11"/>
      <c r="G41" s="4"/>
    </row>
    <row r="42" spans="1:15" x14ac:dyDescent="0.25">
      <c r="A42" s="47" t="s">
        <v>15</v>
      </c>
      <c r="B42" s="48">
        <f>SUM(B21:B40)</f>
        <v>0</v>
      </c>
      <c r="C42" s="49">
        <f>SUM(C21:C40)</f>
        <v>0</v>
      </c>
      <c r="D42" s="50">
        <f>SUM(D21:D40)</f>
        <v>0</v>
      </c>
    </row>
    <row r="43" spans="1:15" ht="15.75" thickBot="1" x14ac:dyDescent="0.35">
      <c r="A43" s="51" t="s">
        <v>16</v>
      </c>
      <c r="B43" s="52" t="e">
        <f>AVERAGE(B21:B40)</f>
        <v>#DIV/0!</v>
      </c>
      <c r="C43" s="53" t="e">
        <f>AVERAGE(C21:C40)</f>
        <v>#DIV/0!</v>
      </c>
      <c r="D43" s="54">
        <f>AVERAGE(D21:D40)</f>
        <v>0</v>
      </c>
    </row>
    <row r="44" spans="1:15" x14ac:dyDescent="0.25">
      <c r="A44" s="17"/>
      <c r="B44" s="55"/>
      <c r="C44" s="55"/>
      <c r="D44" s="23"/>
    </row>
    <row r="45" spans="1:15" ht="14.25" thickBot="1" x14ac:dyDescent="0.3">
      <c r="A45" s="17"/>
      <c r="B45" s="17"/>
      <c r="C45" s="17"/>
      <c r="D45" s="23"/>
    </row>
    <row r="46" spans="1:15" ht="30.75" thickBot="1" x14ac:dyDescent="0.35">
      <c r="B46" s="56" t="s">
        <v>16</v>
      </c>
      <c r="C46" s="57" t="s">
        <v>17</v>
      </c>
    </row>
    <row r="47" spans="1:15" ht="15.75" thickBot="1" x14ac:dyDescent="0.35">
      <c r="B47" s="72">
        <f>D43</f>
        <v>0</v>
      </c>
      <c r="C47" s="58">
        <f>-(IF(D43&gt;300, 7.5%, 10%))</f>
        <v>-0.1</v>
      </c>
      <c r="D47" s="59">
        <f>IF(D43&lt;300, D43*0.9, D43*0.925)</f>
        <v>0</v>
      </c>
    </row>
    <row r="48" spans="1:15" ht="15.75" thickBot="1" x14ac:dyDescent="0.35">
      <c r="B48" s="73"/>
      <c r="C48" s="60">
        <f>+(IF(D43&gt;300, 7.5%, 10%))</f>
        <v>0.1</v>
      </c>
      <c r="D48" s="59">
        <f>IF(D43&lt;300, D43*1.1, D43*1.075)</f>
        <v>0</v>
      </c>
    </row>
    <row r="49" spans="1:7" ht="14.25" thickBot="1" x14ac:dyDescent="0.3">
      <c r="A49" s="61"/>
      <c r="D49" s="62"/>
    </row>
    <row r="50" spans="1:7" ht="15" x14ac:dyDescent="0.3">
      <c r="B50" s="74" t="s">
        <v>18</v>
      </c>
      <c r="C50" s="74"/>
      <c r="D50" s="23"/>
      <c r="E50" s="63" t="s">
        <v>19</v>
      </c>
      <c r="F50" s="64"/>
      <c r="G50" s="63" t="s">
        <v>20</v>
      </c>
    </row>
    <row r="51" spans="1:7" ht="15" x14ac:dyDescent="0.3">
      <c r="A51" s="65" t="s">
        <v>21</v>
      </c>
      <c r="B51" s="66"/>
      <c r="C51" s="66"/>
      <c r="D51" s="23"/>
      <c r="E51" s="66"/>
      <c r="F51" s="17"/>
      <c r="G51" s="67"/>
    </row>
    <row r="52" spans="1:7" ht="15" x14ac:dyDescent="0.3">
      <c r="A52" s="65" t="s">
        <v>22</v>
      </c>
      <c r="B52" s="68"/>
      <c r="C52" s="68"/>
      <c r="D52" s="23"/>
      <c r="E52" s="68"/>
      <c r="F52" s="17"/>
      <c r="G52" s="69"/>
    </row>
  </sheetData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:E40">
    <cfRule type="cellIs" dxfId="0" priority="1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Uniformity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Alphy</cp:lastModifiedBy>
  <cp:lastPrinted>2014-07-28T08:53:16Z</cp:lastPrinted>
  <dcterms:created xsi:type="dcterms:W3CDTF">2005-07-05T10:19:27Z</dcterms:created>
  <dcterms:modified xsi:type="dcterms:W3CDTF">2015-03-02T15:35:59Z</dcterms:modified>
</cp:coreProperties>
</file>