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fischer/Documents/GitHub/alphonse.github.io/chem370/assignments/excel-templates/"/>
    </mc:Choice>
  </mc:AlternateContent>
  <bookViews>
    <workbookView xWindow="0" yWindow="460" windowWidth="28800" windowHeight="16740" tabRatio="500"/>
  </bookViews>
  <sheets>
    <sheet name="Lab 2 Analysis Report" sheetId="1" r:id="rId1"/>
  </sheets>
  <definedNames>
    <definedName name="_xlnm.Print_Area" localSheetId="0">'Lab 2 Analysis Report'!$A$1:$Z$56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L25" i="1"/>
  <c r="L7" i="1"/>
  <c r="H7" i="1"/>
  <c r="J7" i="1"/>
  <c r="F7" i="1"/>
</calcChain>
</file>

<file path=xl/sharedStrings.xml><?xml version="1.0" encoding="utf-8"?>
<sst xmlns="http://schemas.openxmlformats.org/spreadsheetml/2006/main" count="64" uniqueCount="37">
  <si>
    <t>Your Name:</t>
  </si>
  <si>
    <t>/</t>
  </si>
  <si>
    <t>Introduction</t>
  </si>
  <si>
    <t xml:space="preserve">Materials and Methods </t>
  </si>
  <si>
    <t>Results and Data Processing</t>
  </si>
  <si>
    <t>Conclusions</t>
  </si>
  <si>
    <t>References</t>
  </si>
  <si>
    <t>Lab Notebook Grade</t>
  </si>
  <si>
    <t>Analysis Grade</t>
  </si>
  <si>
    <t>Final Grade</t>
  </si>
  <si>
    <t>0=insufficient, 1=passing, 2=excellent</t>
  </si>
  <si>
    <t>Title Block</t>
  </si>
  <si>
    <t>You must include your data files for credit!</t>
  </si>
  <si>
    <t>Notebook Runs without Errors</t>
  </si>
  <si>
    <t xml:space="preserve">Fill in the blanks below to the appropriate number of significant digits.  All values must match your lab notebook and I must be able to reproduce them! </t>
  </si>
  <si>
    <t>+ credit if turned in early</t>
  </si>
  <si>
    <t>Chem 370 Lab: Rotation Lab Analysis Report (HPLC)</t>
  </si>
  <si>
    <t>Sample 1 ID:</t>
  </si>
  <si>
    <t>Sample 2 ID:</t>
  </si>
  <si>
    <t>QC Percent Difference:</t>
  </si>
  <si>
    <t>R2 of Calibration Curve:</t>
  </si>
  <si>
    <t>t-Value for Sample 1:</t>
  </si>
  <si>
    <t>t-Value for Sample 2:</t>
  </si>
  <si>
    <t>Limit of Detection (ppm):</t>
  </si>
  <si>
    <t>LImit of Quantitation (ppm):</t>
  </si>
  <si>
    <t>Mean Analyte Concentration for Sample 1 (ppm):</t>
  </si>
  <si>
    <t>Mean Analyte Concentration for Sample 2 (ppm):</t>
  </si>
  <si>
    <t>Chromatograms plotted with high quality (1 std + 1 sample)</t>
  </si>
  <si>
    <t>Calibration curve plotted with high quality, with R2</t>
  </si>
  <si>
    <t>LOD and LOQ clearly Calculated</t>
  </si>
  <si>
    <t>All other calculations clearly shown</t>
  </si>
  <si>
    <t>Does your calibration curve pass?  Why or why not?</t>
  </si>
  <si>
    <t xml:space="preserve"> </t>
  </si>
  <si>
    <t>Your Group:</t>
  </si>
  <si>
    <t>Instrument Parameter Table Complete</t>
  </si>
  <si>
    <t>t-test result (significant/not signif.), Sample 1:</t>
  </si>
  <si>
    <t>t-test result (significant/not signif.), Sample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</si>
</sst>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6"/>
      <color rgb="FF592C88"/>
      <name val="Helvetica"/>
      <family val="2"/>
    </font>
    <font>
      <b/>
      <sz val="12"/>
      <color theme="1"/>
      <name val="Helvetica"/>
      <family val="2"/>
    </font>
    <font>
      <i/>
      <sz val="12"/>
      <color theme="0" tint="-0.499984740745262"/>
      <name val="Helvetica"/>
      <family val="2"/>
    </font>
    <font>
      <sz val="14"/>
      <color theme="0"/>
      <name val="Helvetica"/>
      <family val="2"/>
    </font>
    <font>
      <sz val="12"/>
      <color theme="0" tint="-0.499984740745262"/>
      <name val="Helvetica"/>
      <family val="2"/>
    </font>
    <font>
      <b/>
      <sz val="14"/>
      <color theme="1"/>
      <name val="Helvetica"/>
      <family val="2"/>
    </font>
    <font>
      <sz val="12"/>
      <color rgb="FF592C88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"/>
      <family val="2"/>
    </font>
    <font>
      <sz val="12"/>
      <color rgb="FFC00000"/>
      <name val="Helvetica"/>
      <family val="2"/>
    </font>
    <font>
      <sz val="12"/>
      <color theme="0" tint="-0.14999847407452621"/>
      <name val="Helvetica"/>
      <family val="2"/>
    </font>
    <font>
      <b/>
      <sz val="12"/>
      <color rgb="FFC00000"/>
      <name val="Helvetic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/>
      <top/>
      <bottom style="thin">
        <color theme="1" tint="0.499984740745262"/>
      </bottom>
      <diagonal/>
    </border>
    <border>
      <left/>
      <right style="thin">
        <color auto="1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left" vertical="center"/>
    </xf>
    <xf numFmtId="0" fontId="6" fillId="2" borderId="0" xfId="0" applyFont="1" applyFill="1"/>
    <xf numFmtId="1" fontId="6" fillId="2" borderId="2" xfId="0" applyNumberFormat="1" applyFont="1" applyFill="1" applyBorder="1" applyAlignment="1">
      <alignment horizontal="left" vertical="center"/>
    </xf>
    <xf numFmtId="0" fontId="6" fillId="2" borderId="7" xfId="0" applyFont="1" applyFill="1" applyBorder="1"/>
    <xf numFmtId="0" fontId="1" fillId="2" borderId="1" xfId="0" applyFont="1" applyFill="1" applyBorder="1" applyAlignment="1" applyProtection="1">
      <alignment horizontal="center"/>
      <protection locked="0"/>
    </xf>
    <xf numFmtId="1" fontId="6" fillId="2" borderId="0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left" vertical="center"/>
    </xf>
    <xf numFmtId="1" fontId="6" fillId="2" borderId="8" xfId="0" applyNumberFormat="1" applyFont="1" applyFill="1" applyBorder="1" applyAlignment="1">
      <alignment horizontal="center" vertical="center"/>
    </xf>
    <xf numFmtId="0" fontId="6" fillId="2" borderId="9" xfId="0" applyFont="1" applyFill="1" applyBorder="1"/>
    <xf numFmtId="1" fontId="6" fillId="2" borderId="0" xfId="0" applyNumberFormat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/>
    <xf numFmtId="1" fontId="6" fillId="2" borderId="4" xfId="0" applyNumberFormat="1" applyFont="1" applyFill="1" applyBorder="1" applyAlignment="1">
      <alignment horizontal="right" vertical="center"/>
    </xf>
    <xf numFmtId="1" fontId="6" fillId="2" borderId="4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vertical="center"/>
    </xf>
    <xf numFmtId="1" fontId="12" fillId="2" borderId="6" xfId="0" applyNumberFormat="1" applyFont="1" applyFill="1" applyBorder="1" applyAlignment="1">
      <alignment horizontal="right" vertical="center"/>
    </xf>
    <xf numFmtId="1" fontId="12" fillId="2" borderId="8" xfId="0" applyNumberFormat="1" applyFont="1" applyFill="1" applyBorder="1" applyAlignment="1">
      <alignment horizontal="right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0" xfId="0" applyFont="1" applyFill="1"/>
    <xf numFmtId="1" fontId="13" fillId="2" borderId="8" xfId="0" applyNumberFormat="1" applyFont="1" applyFill="1" applyBorder="1" applyAlignment="1">
      <alignment horizontal="right" vertical="center"/>
    </xf>
    <xf numFmtId="1" fontId="1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left" vertical="center"/>
    </xf>
    <xf numFmtId="0" fontId="6" fillId="2" borderId="11" xfId="0" quotePrefix="1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14" fillId="2" borderId="0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/>
    <xf numFmtId="0" fontId="1" fillId="2" borderId="16" xfId="0" applyFont="1" applyFill="1" applyBorder="1"/>
    <xf numFmtId="0" fontId="7" fillId="2" borderId="15" xfId="0" applyFont="1" applyFill="1" applyBorder="1" applyAlignment="1">
      <alignment horizontal="right"/>
    </xf>
    <xf numFmtId="0" fontId="11" fillId="2" borderId="15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0" fontId="1" fillId="2" borderId="19" xfId="0" applyFont="1" applyFill="1" applyBorder="1"/>
    <xf numFmtId="0" fontId="8" fillId="2" borderId="0" xfId="0" applyFont="1" applyFill="1" applyBorder="1" applyAlignment="1" applyProtection="1">
      <alignment horizontal="left" vertical="top" wrapText="1"/>
      <protection locked="0"/>
    </xf>
    <xf numFmtId="0" fontId="1" fillId="2" borderId="20" xfId="0" applyFont="1" applyFill="1" applyBorder="1" applyAlignment="1" applyProtection="1">
      <alignment horizontal="center"/>
      <protection locked="0"/>
    </xf>
    <xf numFmtId="0" fontId="1" fillId="2" borderId="21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Alignment="1">
      <alignment horizontal="right"/>
    </xf>
    <xf numFmtId="0" fontId="1" fillId="2" borderId="18" xfId="0" applyFont="1" applyFill="1" applyBorder="1" applyAlignment="1" applyProtection="1">
      <alignment horizontal="center"/>
      <protection locked="0"/>
    </xf>
    <xf numFmtId="0" fontId="12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1" fontId="12" fillId="2" borderId="0" xfId="0" applyNumberFormat="1" applyFont="1" applyFill="1" applyBorder="1" applyAlignment="1">
      <alignment horizontal="right" vertical="center"/>
    </xf>
    <xf numFmtId="1" fontId="12" fillId="2" borderId="22" xfId="0" applyNumberFormat="1" applyFont="1" applyFill="1" applyBorder="1" applyAlignment="1">
      <alignment horizontal="right" vertical="center"/>
    </xf>
    <xf numFmtId="1" fontId="6" fillId="2" borderId="20" xfId="0" applyNumberFormat="1" applyFont="1" applyFill="1" applyBorder="1" applyAlignment="1">
      <alignment horizontal="center" vertical="center"/>
    </xf>
    <xf numFmtId="1" fontId="6" fillId="2" borderId="23" xfId="0" applyNumberFormat="1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" fillId="2" borderId="24" xfId="0" applyFont="1" applyFill="1" applyBorder="1" applyProtection="1">
      <protection locked="0"/>
    </xf>
    <xf numFmtId="0" fontId="5" fillId="2" borderId="0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" fontId="4" fillId="2" borderId="3" xfId="0" quotePrefix="1" applyNumberFormat="1" applyFont="1" applyFill="1" applyBorder="1" applyAlignment="1">
      <alignment horizontal="center" vertical="center"/>
    </xf>
    <xf numFmtId="1" fontId="4" fillId="2" borderId="4" xfId="0" quotePrefix="1" applyNumberFormat="1" applyFont="1" applyFill="1" applyBorder="1" applyAlignment="1">
      <alignment horizontal="center" vertical="center"/>
    </xf>
    <xf numFmtId="1" fontId="4" fillId="2" borderId="5" xfId="0" quotePrefix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592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1985010</xdr:colOff>
      <xdr:row>10</xdr:row>
      <xdr:rowOff>22860</xdr:rowOff>
    </xdr:from>
    <xdr:ext cx="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5C0C1F08-2052-4464-BAE6-0FD49CE89B7B}"/>
                </a:ext>
              </a:extLst>
            </xdr:cNvPr>
            <xdr:cNvSpPr txBox="1"/>
          </xdr:nvSpPr>
          <xdr:spPr>
            <a:xfrm>
              <a:off x="6620510" y="2664460"/>
              <a:ext cx="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C1F08-2052-4464-BAE6-0FD49CE89B7B}"/>
                </a:ext>
              </a:extLst>
            </xdr:cNvPr>
            <xdr:cNvSpPr txBox="1"/>
          </xdr:nvSpPr>
          <xdr:spPr>
            <a:xfrm>
              <a:off x="6617970" y="2613660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321"/>
  <sheetViews>
    <sheetView tabSelected="1" topLeftCell="A6" workbookViewId="0">
      <selection activeCell="C20" sqref="C20"/>
    </sheetView>
  </sheetViews>
  <sheetFormatPr baseColWidth="10" defaultColWidth="10.83203125" defaultRowHeight="16" x14ac:dyDescent="0.2"/>
  <cols>
    <col min="1" max="1" width="3.5" style="4" customWidth="1"/>
    <col min="2" max="2" width="57.33203125" style="4" customWidth="1"/>
    <col min="3" max="3" width="33" style="4" customWidth="1"/>
    <col min="4" max="4" width="3.1640625" style="4" customWidth="1"/>
    <col min="5" max="5" width="4.5" style="4" customWidth="1"/>
    <col min="6" max="6" width="4.1640625" style="4" customWidth="1"/>
    <col min="7" max="7" width="3.5" style="4" customWidth="1"/>
    <col min="8" max="8" width="4.1640625" style="4" customWidth="1"/>
    <col min="9" max="9" width="3.83203125" style="4" customWidth="1"/>
    <col min="10" max="10" width="5.1640625" style="4" customWidth="1"/>
    <col min="11" max="11" width="2.5" style="4" customWidth="1"/>
    <col min="12" max="12" width="4.1640625" style="4" customWidth="1"/>
    <col min="13" max="13" width="54.6640625" style="4" customWidth="1"/>
    <col min="14" max="14" width="3.6640625" style="4" customWidth="1"/>
    <col min="15" max="16384" width="10.83203125" style="4"/>
  </cols>
  <sheetData>
    <row r="1" spans="1:41" s="1" customFormat="1" x14ac:dyDescent="0.2"/>
    <row r="2" spans="1:41" ht="21" x14ac:dyDescent="0.2">
      <c r="A2" s="1"/>
      <c r="B2" s="72" t="s">
        <v>16</v>
      </c>
      <c r="C2" s="72"/>
      <c r="D2" s="2"/>
      <c r="E2" s="1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9" customHeight="1" x14ac:dyDescent="0.2">
      <c r="A3" s="1"/>
      <c r="B3" s="5"/>
      <c r="C3" s="5"/>
      <c r="D3" s="2"/>
      <c r="E3" s="1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customHeight="1" x14ac:dyDescent="0.2">
      <c r="A4" s="1"/>
      <c r="B4" s="73" t="s">
        <v>12</v>
      </c>
      <c r="C4" s="73"/>
      <c r="D4" s="73"/>
      <c r="E4" s="1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2" customHeight="1" thickBot="1" x14ac:dyDescent="0.25">
      <c r="A5" s="1"/>
      <c r="B5" s="5"/>
      <c r="C5" s="5"/>
      <c r="D5" s="2"/>
      <c r="E5" s="1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58" customHeight="1" x14ac:dyDescent="0.2">
      <c r="A6" s="1"/>
      <c r="B6" s="74" t="s">
        <v>14</v>
      </c>
      <c r="C6" s="75"/>
      <c r="D6" s="76"/>
      <c r="E6" s="1"/>
      <c r="F6" s="66" t="s">
        <v>8</v>
      </c>
      <c r="G6" s="67"/>
      <c r="H6" s="68"/>
      <c r="I6" s="1"/>
      <c r="J6" s="66" t="s">
        <v>7</v>
      </c>
      <c r="K6" s="67"/>
      <c r="L6" s="67"/>
      <c r="M6" s="68"/>
      <c r="N6" s="1"/>
      <c r="O6" s="3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1"/>
      <c r="B7" s="43"/>
      <c r="C7" s="2"/>
      <c r="D7" s="44"/>
      <c r="E7" s="1"/>
      <c r="F7" s="27">
        <f>SUM(F9:F46)</f>
        <v>0</v>
      </c>
      <c r="G7" s="6" t="s">
        <v>1</v>
      </c>
      <c r="H7" s="7">
        <f>SUM(H9:H46)</f>
        <v>12</v>
      </c>
      <c r="I7" s="8"/>
      <c r="J7" s="27">
        <f>SUM(J9:J21)</f>
        <v>0</v>
      </c>
      <c r="K7" s="6" t="s">
        <v>1</v>
      </c>
      <c r="L7" s="9">
        <f>SUM(L9:L21)</f>
        <v>22</v>
      </c>
      <c r="M7" s="10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8" x14ac:dyDescent="0.2">
      <c r="A8" s="1"/>
      <c r="B8" s="45" t="s">
        <v>0</v>
      </c>
      <c r="C8" s="50"/>
      <c r="D8" s="44"/>
      <c r="E8" s="1"/>
      <c r="F8" s="28"/>
      <c r="G8" s="12"/>
      <c r="H8" s="13"/>
      <c r="I8" s="8"/>
      <c r="J8" s="69" t="s">
        <v>10</v>
      </c>
      <c r="K8" s="70"/>
      <c r="L8" s="70"/>
      <c r="M8" s="71"/>
      <c r="N8" s="1"/>
      <c r="O8" s="3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22" customHeight="1" x14ac:dyDescent="0.2">
      <c r="A9" s="1"/>
      <c r="B9" s="45" t="s">
        <v>33</v>
      </c>
      <c r="C9" s="64"/>
      <c r="D9" s="44"/>
      <c r="E9" s="1"/>
      <c r="F9" s="28"/>
      <c r="G9" s="12"/>
      <c r="H9" s="13"/>
      <c r="I9" s="8"/>
      <c r="J9" s="14"/>
      <c r="K9" s="12"/>
      <c r="L9" s="12"/>
      <c r="M9" s="15"/>
      <c r="N9" s="1"/>
      <c r="O9" s="3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25" customHeight="1" x14ac:dyDescent="0.2">
      <c r="A10" s="1"/>
      <c r="B10" s="46" t="s">
        <v>17</v>
      </c>
      <c r="C10" s="11"/>
      <c r="D10" s="44"/>
      <c r="E10" s="1"/>
      <c r="F10" s="28"/>
      <c r="G10" s="12" t="s">
        <v>1</v>
      </c>
      <c r="H10" s="13">
        <v>1</v>
      </c>
      <c r="I10" s="8"/>
      <c r="J10" s="28"/>
      <c r="K10" s="12" t="s">
        <v>1</v>
      </c>
      <c r="L10" s="16">
        <v>2</v>
      </c>
      <c r="M10" s="17" t="s">
        <v>27</v>
      </c>
      <c r="N10" s="1"/>
      <c r="O10" s="3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25" customHeight="1" x14ac:dyDescent="0.2">
      <c r="A11" s="1"/>
      <c r="B11" s="46" t="s">
        <v>18</v>
      </c>
      <c r="C11" s="39"/>
      <c r="D11" s="44"/>
      <c r="E11" s="1"/>
      <c r="F11" s="28"/>
      <c r="G11" s="12" t="s">
        <v>1</v>
      </c>
      <c r="H11" s="13">
        <v>1</v>
      </c>
      <c r="I11" s="8"/>
      <c r="J11" s="28"/>
      <c r="K11" s="12" t="s">
        <v>1</v>
      </c>
      <c r="L11" s="16">
        <v>2</v>
      </c>
      <c r="M11" s="17" t="s">
        <v>28</v>
      </c>
      <c r="N11" s="1"/>
      <c r="O11" s="3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25" customHeight="1" x14ac:dyDescent="0.2">
      <c r="A12" s="1"/>
      <c r="B12" s="46" t="s">
        <v>20</v>
      </c>
      <c r="C12" s="39"/>
      <c r="D12" s="44"/>
      <c r="E12" s="1"/>
      <c r="F12" s="28"/>
      <c r="G12" s="12" t="s">
        <v>1</v>
      </c>
      <c r="H12" s="13">
        <v>1</v>
      </c>
      <c r="I12" s="8"/>
      <c r="J12" s="28"/>
      <c r="K12" s="12" t="s">
        <v>1</v>
      </c>
      <c r="L12" s="16">
        <v>2</v>
      </c>
      <c r="M12" s="17" t="s">
        <v>29</v>
      </c>
      <c r="N12" s="1"/>
      <c r="O12" s="3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25" customHeight="1" x14ac:dyDescent="0.2">
      <c r="A13" s="1"/>
      <c r="B13" s="46" t="s">
        <v>19</v>
      </c>
      <c r="C13" s="39"/>
      <c r="D13" s="44"/>
      <c r="E13" s="1"/>
      <c r="F13" s="28"/>
      <c r="G13" s="12" t="s">
        <v>1</v>
      </c>
      <c r="H13" s="13">
        <v>1</v>
      </c>
      <c r="I13" s="8"/>
      <c r="J13" s="31"/>
      <c r="K13" s="12" t="s">
        <v>1</v>
      </c>
      <c r="L13" s="16">
        <v>2</v>
      </c>
      <c r="M13" s="17" t="s">
        <v>30</v>
      </c>
      <c r="N13" s="1"/>
      <c r="O13" s="3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25" customHeight="1" x14ac:dyDescent="0.2">
      <c r="A14" s="1"/>
      <c r="B14" s="46" t="s">
        <v>25</v>
      </c>
      <c r="C14" s="39"/>
      <c r="D14" s="44"/>
      <c r="E14" s="1"/>
      <c r="F14" s="28"/>
      <c r="G14" s="12" t="s">
        <v>1</v>
      </c>
      <c r="H14" s="13">
        <v>1</v>
      </c>
      <c r="I14" s="8"/>
      <c r="J14" s="28"/>
      <c r="K14" s="12" t="s">
        <v>1</v>
      </c>
      <c r="L14" s="16">
        <v>2</v>
      </c>
      <c r="M14" s="17" t="s">
        <v>13</v>
      </c>
      <c r="N14" s="1"/>
      <c r="O14" s="3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25" customHeight="1" x14ac:dyDescent="0.2">
      <c r="A15" s="1"/>
      <c r="B15" s="46" t="s">
        <v>26</v>
      </c>
      <c r="C15" s="39"/>
      <c r="D15" s="44"/>
      <c r="E15" s="1"/>
      <c r="F15" s="28"/>
      <c r="G15" s="12" t="s">
        <v>1</v>
      </c>
      <c r="H15" s="13">
        <v>1</v>
      </c>
      <c r="I15" s="8"/>
      <c r="J15" s="29"/>
      <c r="K15" s="18" t="s">
        <v>1</v>
      </c>
      <c r="L15" s="19">
        <v>1</v>
      </c>
      <c r="M15" s="20" t="s">
        <v>11</v>
      </c>
      <c r="N15" s="1"/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25" customHeight="1" x14ac:dyDescent="0.2">
      <c r="A16" s="1"/>
      <c r="B16" s="46" t="s">
        <v>21</v>
      </c>
      <c r="C16" s="39"/>
      <c r="D16" s="44"/>
      <c r="E16" s="1"/>
      <c r="F16" s="28"/>
      <c r="G16" s="12" t="s">
        <v>1</v>
      </c>
      <c r="H16" s="13">
        <v>1</v>
      </c>
      <c r="I16" s="8"/>
      <c r="J16" s="28"/>
      <c r="K16" s="12" t="s">
        <v>1</v>
      </c>
      <c r="L16" s="16">
        <v>2</v>
      </c>
      <c r="M16" s="17" t="s">
        <v>2</v>
      </c>
      <c r="N16" s="1"/>
      <c r="O16" s="3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25" customHeight="1" x14ac:dyDescent="0.2">
      <c r="A17" s="1"/>
      <c r="B17" s="46" t="s">
        <v>22</v>
      </c>
      <c r="C17" s="39"/>
      <c r="D17" s="44"/>
      <c r="E17" s="1"/>
      <c r="F17" s="28"/>
      <c r="G17" s="12" t="s">
        <v>1</v>
      </c>
      <c r="H17" s="13">
        <v>1</v>
      </c>
      <c r="I17" s="8"/>
      <c r="J17" s="28"/>
      <c r="K17" s="12" t="s">
        <v>1</v>
      </c>
      <c r="L17" s="16">
        <v>2</v>
      </c>
      <c r="M17" s="17" t="s">
        <v>3</v>
      </c>
      <c r="N17" s="1"/>
      <c r="O17" s="30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25" customHeight="1" x14ac:dyDescent="0.2">
      <c r="A18" s="1"/>
      <c r="B18" s="46" t="s">
        <v>35</v>
      </c>
      <c r="C18" s="39"/>
      <c r="D18" s="44"/>
      <c r="E18" s="1"/>
      <c r="F18" s="28"/>
      <c r="G18" s="12" t="s">
        <v>1</v>
      </c>
      <c r="H18" s="13">
        <v>1</v>
      </c>
      <c r="I18" s="8"/>
      <c r="J18" s="28"/>
      <c r="K18" s="12" t="s">
        <v>1</v>
      </c>
      <c r="L18" s="16">
        <v>2</v>
      </c>
      <c r="M18" s="17" t="s">
        <v>34</v>
      </c>
      <c r="N18" s="1"/>
      <c r="O18" s="3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25" customHeight="1" x14ac:dyDescent="0.2">
      <c r="A19" s="1"/>
      <c r="B19" s="46" t="s">
        <v>36</v>
      </c>
      <c r="C19" s="39"/>
      <c r="D19" s="44"/>
      <c r="E19" s="1"/>
      <c r="F19" s="28"/>
      <c r="G19" s="12" t="s">
        <v>1</v>
      </c>
      <c r="H19" s="13">
        <v>1</v>
      </c>
      <c r="I19" s="8"/>
      <c r="J19" s="28"/>
      <c r="K19" s="12" t="s">
        <v>1</v>
      </c>
      <c r="L19" s="16">
        <v>2</v>
      </c>
      <c r="M19" s="17" t="s">
        <v>4</v>
      </c>
      <c r="N19" s="1"/>
      <c r="O19" s="30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25" customHeight="1" x14ac:dyDescent="0.2">
      <c r="A20" s="1"/>
      <c r="B20" s="46" t="s">
        <v>23</v>
      </c>
      <c r="C20" s="39"/>
      <c r="D20" s="44"/>
      <c r="E20" s="1"/>
      <c r="F20" s="28"/>
      <c r="G20" s="12" t="s">
        <v>1</v>
      </c>
      <c r="H20" s="13">
        <v>1</v>
      </c>
      <c r="I20" s="8"/>
      <c r="J20" s="28"/>
      <c r="K20" s="12" t="s">
        <v>1</v>
      </c>
      <c r="L20" s="16">
        <v>2</v>
      </c>
      <c r="M20" s="17" t="s">
        <v>5</v>
      </c>
      <c r="N20" s="1"/>
      <c r="O20" s="30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25" customHeight="1" x14ac:dyDescent="0.2">
      <c r="A21" s="1"/>
      <c r="B21" s="46" t="s">
        <v>24</v>
      </c>
      <c r="C21" s="51"/>
      <c r="D21" s="44"/>
      <c r="E21" s="1"/>
      <c r="F21" s="28"/>
      <c r="G21" s="12" t="s">
        <v>1</v>
      </c>
      <c r="H21" s="13">
        <v>1</v>
      </c>
      <c r="I21" s="8"/>
      <c r="J21" s="28"/>
      <c r="K21" s="12" t="s">
        <v>1</v>
      </c>
      <c r="L21" s="16">
        <v>1</v>
      </c>
      <c r="M21" s="17" t="s">
        <v>6</v>
      </c>
      <c r="N21" s="1"/>
      <c r="O21" s="3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25" customHeight="1" thickBot="1" x14ac:dyDescent="0.25">
      <c r="A22" s="1"/>
      <c r="B22" s="47"/>
      <c r="C22" s="53"/>
      <c r="D22" s="48"/>
      <c r="E22" s="1"/>
      <c r="F22" s="58"/>
      <c r="G22" s="59"/>
      <c r="H22" s="60"/>
      <c r="I22" s="8"/>
      <c r="J22" s="23"/>
      <c r="K22" s="24"/>
      <c r="L22" s="25"/>
      <c r="M22" s="26"/>
      <c r="N22" s="1"/>
      <c r="O22" s="3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25" customHeight="1" x14ac:dyDescent="0.2">
      <c r="A23" s="1"/>
      <c r="B23" s="52"/>
      <c r="C23" s="42"/>
      <c r="D23" s="2"/>
      <c r="E23" s="1"/>
      <c r="F23" s="57"/>
      <c r="G23" s="12"/>
      <c r="H23" s="16"/>
      <c r="I23" s="8"/>
      <c r="J23" s="61" t="s">
        <v>9</v>
      </c>
      <c r="K23" s="62"/>
      <c r="L23" s="62"/>
      <c r="M23" s="63"/>
      <c r="N23" s="1"/>
      <c r="O23" s="3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25" customHeight="1" x14ac:dyDescent="0.2">
      <c r="A24" s="1"/>
      <c r="B24" s="2"/>
      <c r="C24" s="2"/>
      <c r="D24" s="2"/>
      <c r="E24" s="2"/>
      <c r="F24" s="57"/>
      <c r="G24" s="12"/>
      <c r="H24" s="16"/>
      <c r="I24" s="8"/>
      <c r="J24" s="32"/>
      <c r="K24" s="33" t="s">
        <v>1</v>
      </c>
      <c r="L24" s="25">
        <f>SUM(H8,L8)</f>
        <v>0</v>
      </c>
      <c r="M24" s="3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42" customHeight="1" x14ac:dyDescent="0.2">
      <c r="A25" s="1"/>
      <c r="B25" s="65" t="s">
        <v>31</v>
      </c>
      <c r="C25" s="65"/>
      <c r="D25" s="65"/>
      <c r="E25" s="2"/>
      <c r="F25" s="57"/>
      <c r="G25" s="12"/>
      <c r="H25" s="16" t="s">
        <v>32</v>
      </c>
      <c r="I25" s="8"/>
      <c r="J25" s="35"/>
      <c r="K25" s="36" t="s">
        <v>1</v>
      </c>
      <c r="L25" s="37">
        <f>L24</f>
        <v>0</v>
      </c>
      <c r="M25" s="38" t="s">
        <v>15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25" customHeight="1" x14ac:dyDescent="0.2">
      <c r="A26" s="1"/>
      <c r="B26" s="49"/>
      <c r="C26" s="49"/>
      <c r="D26" s="49"/>
      <c r="E26" s="2"/>
      <c r="F26" s="57"/>
      <c r="G26" s="12"/>
      <c r="H26" s="16"/>
      <c r="I26" s="8"/>
      <c r="J26" s="40"/>
      <c r="K26" s="18"/>
      <c r="L26" s="16"/>
      <c r="M26" s="4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25" customHeight="1" x14ac:dyDescent="0.2">
      <c r="A27" s="1"/>
      <c r="B27" s="49"/>
      <c r="C27" s="49"/>
      <c r="D27" s="49"/>
      <c r="E27" s="2"/>
      <c r="F27" s="57"/>
      <c r="G27" s="12"/>
      <c r="H27" s="16"/>
      <c r="I27" s="8"/>
      <c r="J27" s="40"/>
      <c r="K27" s="18"/>
      <c r="L27" s="16"/>
      <c r="M27" s="4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25" customHeight="1" x14ac:dyDescent="0.2">
      <c r="A28" s="1"/>
      <c r="B28" s="49"/>
      <c r="C28" s="49"/>
      <c r="D28" s="49"/>
      <c r="E28" s="2"/>
      <c r="F28" s="57"/>
      <c r="G28" s="12"/>
      <c r="H28" s="16"/>
      <c r="I28" s="8"/>
      <c r="J28" s="40"/>
      <c r="K28" s="18"/>
      <c r="L28" s="16"/>
      <c r="M28" s="4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25" customHeight="1" x14ac:dyDescent="0.2">
      <c r="A29" s="1"/>
      <c r="B29" s="49"/>
      <c r="C29" s="49"/>
      <c r="D29" s="49"/>
      <c r="E29" s="2"/>
      <c r="F29" s="57"/>
      <c r="G29" s="12"/>
      <c r="H29" s="16"/>
      <c r="I29" s="8"/>
      <c r="J29" s="40"/>
      <c r="K29" s="18"/>
      <c r="L29" s="16"/>
      <c r="M29" s="4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5" customHeight="1" x14ac:dyDescent="0.2">
      <c r="A30" s="1"/>
      <c r="B30" s="49"/>
      <c r="C30" s="49"/>
      <c r="D30" s="49"/>
      <c r="E30" s="2"/>
      <c r="F30" s="57"/>
      <c r="G30" s="12"/>
      <c r="H30" s="16"/>
      <c r="I30" s="8"/>
      <c r="J30" s="40"/>
      <c r="K30" s="18"/>
      <c r="L30" s="16"/>
      <c r="M30" s="4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5" customHeight="1" x14ac:dyDescent="0.2">
      <c r="A31" s="1"/>
      <c r="B31" s="49"/>
      <c r="C31" s="49"/>
      <c r="D31" s="49"/>
      <c r="E31" s="2"/>
      <c r="F31" s="57"/>
      <c r="G31" s="12"/>
      <c r="H31" s="16"/>
      <c r="I31" s="8"/>
      <c r="J31" s="40"/>
      <c r="K31" s="18"/>
      <c r="L31" s="16"/>
      <c r="M31" s="4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5" customHeight="1" x14ac:dyDescent="0.2">
      <c r="A32" s="1"/>
      <c r="B32" s="49"/>
      <c r="C32" s="49"/>
      <c r="D32" s="49"/>
      <c r="E32" s="2"/>
      <c r="F32" s="57"/>
      <c r="G32" s="12"/>
      <c r="H32" s="16"/>
      <c r="I32" s="8"/>
      <c r="J32" s="40"/>
      <c r="K32" s="18"/>
      <c r="L32" s="16"/>
      <c r="M32" s="4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5" customHeight="1" x14ac:dyDescent="0.2">
      <c r="A33" s="1"/>
      <c r="B33" s="49"/>
      <c r="C33" s="49"/>
      <c r="D33" s="49"/>
      <c r="E33" s="2"/>
      <c r="F33" s="57"/>
      <c r="G33" s="12"/>
      <c r="H33" s="16"/>
      <c r="I33" s="8"/>
      <c r="J33" s="40"/>
      <c r="K33" s="18"/>
      <c r="L33" s="16"/>
      <c r="M33" s="4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5" customHeight="1" x14ac:dyDescent="0.2">
      <c r="A34" s="1"/>
      <c r="B34" s="21"/>
      <c r="C34" s="21"/>
      <c r="D34" s="21"/>
      <c r="E34" s="2"/>
      <c r="F34" s="57"/>
      <c r="G34" s="18"/>
      <c r="H34" s="16"/>
      <c r="I34" s="8"/>
      <c r="J34" s="40"/>
      <c r="K34" s="18"/>
      <c r="L34" s="16"/>
      <c r="M34" s="4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39" customHeight="1" x14ac:dyDescent="0.2">
      <c r="A35" s="1"/>
      <c r="B35" s="65"/>
      <c r="C35" s="65"/>
      <c r="D35" s="65"/>
      <c r="E35" s="2"/>
      <c r="F35" s="54"/>
      <c r="G35" s="18"/>
      <c r="H35" s="19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39" customHeight="1" x14ac:dyDescent="0.2">
      <c r="A36" s="1"/>
      <c r="B36" s="49"/>
      <c r="C36" s="49"/>
      <c r="D36" s="49"/>
      <c r="E36" s="2"/>
      <c r="F36" s="54"/>
      <c r="G36" s="12"/>
      <c r="H36" s="19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9" customHeight="1" x14ac:dyDescent="0.2">
      <c r="A37" s="1"/>
      <c r="B37" s="49"/>
      <c r="C37" s="49"/>
      <c r="D37" s="49"/>
      <c r="E37" s="2"/>
      <c r="F37" s="54"/>
      <c r="G37" s="18"/>
      <c r="H37" s="19"/>
      <c r="I37" s="8"/>
      <c r="J37" s="8"/>
      <c r="K37" s="8"/>
      <c r="L37" s="8"/>
      <c r="M37" s="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">
      <c r="A38" s="1"/>
      <c r="B38" s="49"/>
      <c r="C38" s="49"/>
      <c r="D38" s="49"/>
      <c r="E38" s="2"/>
      <c r="F38" s="54"/>
      <c r="G38" s="18"/>
      <c r="H38" s="19"/>
      <c r="I38" s="8"/>
      <c r="J38" s="8"/>
      <c r="K38" s="8"/>
      <c r="L38" s="8"/>
      <c r="M38" s="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">
      <c r="A39" s="1"/>
      <c r="B39" s="49"/>
      <c r="C39" s="49"/>
      <c r="D39" s="49"/>
      <c r="E39" s="2"/>
      <c r="F39" s="54"/>
      <c r="G39" s="18"/>
      <c r="H39" s="19"/>
      <c r="I39" s="8"/>
      <c r="J39" s="8"/>
      <c r="K39" s="8"/>
      <c r="L39" s="8"/>
      <c r="M39" s="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">
      <c r="A40" s="1"/>
      <c r="B40" s="49"/>
      <c r="C40" s="49"/>
      <c r="D40" s="49"/>
      <c r="E40" s="2"/>
      <c r="F40" s="54"/>
      <c r="G40" s="18"/>
      <c r="H40" s="19"/>
      <c r="I40" s="8"/>
      <c r="J40" s="8"/>
      <c r="K40" s="8"/>
      <c r="L40" s="8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">
      <c r="A41" s="1"/>
      <c r="B41" s="49"/>
      <c r="C41" s="49"/>
      <c r="D41" s="49"/>
      <c r="E41" s="2"/>
      <c r="F41" s="54"/>
      <c r="G41" s="18"/>
      <c r="H41" s="19"/>
      <c r="I41" s="8"/>
      <c r="J41" s="8"/>
      <c r="K41" s="8"/>
      <c r="L41" s="8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">
      <c r="A42" s="1"/>
      <c r="B42" s="49"/>
      <c r="C42" s="49"/>
      <c r="D42" s="49"/>
      <c r="E42" s="2"/>
      <c r="F42" s="54"/>
      <c r="G42" s="18"/>
      <c r="H42" s="19"/>
      <c r="I42" s="8"/>
      <c r="J42" s="8"/>
      <c r="K42" s="8"/>
      <c r="L42" s="8"/>
      <c r="M42" s="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">
      <c r="A43" s="1"/>
      <c r="B43" s="49"/>
      <c r="C43" s="49"/>
      <c r="D43" s="49"/>
      <c r="E43" s="2"/>
      <c r="F43" s="54"/>
      <c r="G43" s="18"/>
      <c r="H43" s="19"/>
      <c r="I43" s="22"/>
      <c r="J43" s="8"/>
      <c r="K43" s="8"/>
      <c r="L43" s="8"/>
      <c r="M43" s="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">
      <c r="A44" s="1"/>
      <c r="B44" s="2"/>
      <c r="C44" s="2"/>
      <c r="D44" s="2"/>
      <c r="E44" s="2"/>
      <c r="F44" s="54"/>
      <c r="G44" s="18"/>
      <c r="H44" s="19"/>
      <c r="I44" s="22"/>
      <c r="J44" s="8"/>
      <c r="K44" s="8"/>
      <c r="L44" s="8"/>
      <c r="M44" s="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">
      <c r="A45" s="1"/>
      <c r="B45" s="2"/>
      <c r="C45" s="2"/>
      <c r="D45" s="2"/>
      <c r="E45" s="2"/>
      <c r="F45" s="54"/>
      <c r="G45" s="18"/>
      <c r="H45" s="19"/>
      <c r="I45" s="22"/>
      <c r="J45" s="8"/>
      <c r="K45" s="8"/>
      <c r="L45" s="8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36" customHeight="1" x14ac:dyDescent="0.2">
      <c r="A46" s="1"/>
      <c r="B46" s="2"/>
      <c r="C46" s="2"/>
      <c r="D46" s="2"/>
      <c r="E46" s="2"/>
      <c r="F46" s="54"/>
      <c r="G46" s="18"/>
      <c r="H46" s="19"/>
      <c r="I46" s="22"/>
      <c r="J46" s="8"/>
      <c r="K46" s="8"/>
      <c r="L46" s="8"/>
      <c r="M46" s="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">
      <c r="A47" s="1"/>
      <c r="B47" s="2"/>
      <c r="C47" s="2"/>
      <c r="D47" s="2"/>
      <c r="E47" s="2"/>
      <c r="F47" s="55"/>
      <c r="G47" s="22"/>
      <c r="H47" s="56"/>
      <c r="I47" s="22"/>
      <c r="J47" s="8"/>
      <c r="K47" s="8"/>
      <c r="L47" s="8"/>
      <c r="M47" s="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">
      <c r="A48" s="1"/>
      <c r="B48" s="1"/>
      <c r="C48" s="1"/>
      <c r="D48" s="1"/>
      <c r="E48" s="2"/>
      <c r="F48" s="55"/>
      <c r="G48" s="22"/>
      <c r="H48" s="56"/>
      <c r="I48" s="22"/>
      <c r="J48" s="8"/>
      <c r="K48" s="8"/>
      <c r="L48" s="8"/>
      <c r="M48" s="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">
      <c r="A49" s="1"/>
      <c r="B49" s="1"/>
      <c r="C49" s="1"/>
      <c r="D49" s="1"/>
      <c r="E49" s="2"/>
      <c r="F49" s="55"/>
      <c r="G49" s="22"/>
      <c r="H49" s="56"/>
      <c r="I49" s="22"/>
      <c r="J49" s="8"/>
      <c r="K49" s="8"/>
      <c r="L49" s="8"/>
      <c r="M49" s="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">
      <c r="A50" s="1"/>
      <c r="B50" s="1"/>
      <c r="C50" s="1"/>
      <c r="D50" s="1"/>
      <c r="E50" s="2"/>
      <c r="F50" s="55"/>
      <c r="G50" s="22"/>
      <c r="H50" s="56"/>
      <c r="I50" s="22"/>
      <c r="J50" s="8"/>
      <c r="K50" s="8"/>
      <c r="L50" s="8"/>
      <c r="M50" s="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">
      <c r="A51" s="1"/>
      <c r="B51" s="1"/>
      <c r="C51" s="1"/>
      <c r="D51" s="1"/>
      <c r="E51" s="2"/>
      <c r="F51" s="55"/>
      <c r="G51" s="22"/>
      <c r="H51" s="56"/>
      <c r="I51" s="22"/>
      <c r="J51" s="8"/>
      <c r="K51" s="8"/>
      <c r="L51" s="8"/>
      <c r="M51" s="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">
      <c r="A52" s="1"/>
      <c r="B52" s="1"/>
      <c r="C52" s="1"/>
      <c r="D52" s="1"/>
      <c r="E52" s="2"/>
      <c r="F52" s="55"/>
      <c r="G52" s="22"/>
      <c r="H52" s="56"/>
      <c r="I52" s="22"/>
      <c r="J52" s="8"/>
      <c r="K52" s="8"/>
      <c r="L52" s="8"/>
      <c r="M52" s="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">
      <c r="A53" s="1"/>
      <c r="B53" s="1"/>
      <c r="C53" s="1"/>
      <c r="D53" s="1"/>
      <c r="E53" s="2"/>
      <c r="F53" s="55"/>
      <c r="G53" s="22"/>
      <c r="H53" s="56"/>
      <c r="I53" s="22"/>
      <c r="J53" s="8"/>
      <c r="K53" s="8"/>
      <c r="L53" s="8"/>
      <c r="M53" s="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">
      <c r="A54" s="1"/>
      <c r="B54" s="1"/>
      <c r="C54" s="1"/>
      <c r="D54" s="1"/>
      <c r="E54" s="2"/>
      <c r="F54" s="55"/>
      <c r="G54" s="22"/>
      <c r="H54" s="56"/>
      <c r="I54" s="22"/>
      <c r="J54" s="8"/>
      <c r="K54" s="8"/>
      <c r="L54" s="8"/>
      <c r="M54" s="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">
      <c r="A55" s="1"/>
      <c r="B55" s="1"/>
      <c r="C55" s="1"/>
      <c r="D55" s="1"/>
      <c r="E55" s="2"/>
      <c r="F55" s="22"/>
      <c r="G55" s="22"/>
      <c r="H55" s="22"/>
      <c r="I55" s="22"/>
      <c r="J55" s="8"/>
      <c r="K55" s="8"/>
      <c r="L55" s="8"/>
      <c r="M55" s="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">
      <c r="A56" s="1"/>
      <c r="B56" s="1"/>
      <c r="C56" s="1"/>
      <c r="D56" s="1"/>
      <c r="E56" s="1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">
      <c r="A57" s="1"/>
      <c r="B57" s="1"/>
      <c r="C57" s="1"/>
      <c r="D57" s="1"/>
      <c r="E57" s="1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</sheetData>
  <sheetProtection password="C7E5" sheet="1" objects="1" scenarios="1" selectLockedCells="1"/>
  <mergeCells count="8">
    <mergeCell ref="B35:D35"/>
    <mergeCell ref="J6:M6"/>
    <mergeCell ref="J8:M8"/>
    <mergeCell ref="B2:C2"/>
    <mergeCell ref="F6:H6"/>
    <mergeCell ref="B4:D4"/>
    <mergeCell ref="B6:D6"/>
    <mergeCell ref="B25:D25"/>
  </mergeCells>
  <phoneticPr fontId="15" type="noConversion"/>
  <pageMargins left="0.7" right="0.7" top="0.75" bottom="0.75" header="0.3" footer="0.3"/>
  <pageSetup scale="3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2 Analysis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2020-02-16T00:21:34Z</cp:lastPrinted>
  <dcterms:created xsi:type="dcterms:W3CDTF">2019-12-29T20:05:41Z</dcterms:created>
  <dcterms:modified xsi:type="dcterms:W3CDTF">2020-03-17T01:01:51Z</dcterms:modified>
</cp:coreProperties>
</file>