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autoCompressPictures="0"/>
  <mc:AlternateContent xmlns:mc="http://schemas.openxmlformats.org/markup-compatibility/2006">
    <mc:Choice Requires="x15">
      <x15ac:absPath xmlns:x15ac="http://schemas.microsoft.com/office/spreadsheetml/2010/11/ac" url="https://d.docs.live.net/ad67fa5c20da3853/Documents/"/>
    </mc:Choice>
  </mc:AlternateContent>
  <xr:revisionPtr revIDLastSave="3" documentId="8_{8761C250-8A07-4618-9DE8-DBBDA97545C5}" xr6:coauthVersionLast="47" xr6:coauthVersionMax="47" xr10:uidLastSave="{2441AF94-3E7C-4BF7-B4E8-4F9637925E5E}"/>
  <bookViews>
    <workbookView xWindow="-98" yWindow="-98" windowWidth="20715" windowHeight="13276" tabRatio="500" xr2:uid="{00000000-000D-0000-FFFF-FFFF00000000}"/>
  </bookViews>
  <sheets>
    <sheet name="Risk Register" sheetId="3" r:id="rId1"/>
    <sheet name="- Disclaimer -" sheetId="4" r:id="rId2"/>
  </sheets>
  <externalReferences>
    <externalReference r:id="rId3"/>
  </externalReferences>
  <definedNames>
    <definedName name="_xlnm.Print_Area" localSheetId="0">'Risk Register'!$B$1:$J$32</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alcChain>
</file>

<file path=xl/sharedStrings.xml><?xml version="1.0" encoding="utf-8"?>
<sst xmlns="http://schemas.openxmlformats.org/spreadsheetml/2006/main" count="132" uniqueCount="120">
  <si>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</si>
  <si>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</si>
  <si>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REF ID</t>
  </si>
  <si>
    <t>RISK</t>
  </si>
  <si>
    <t>RISK CATEGORY</t>
  </si>
  <si>
    <t>PROBABILITY
1 – 3</t>
  </si>
  <si>
    <t>IMPACT
1 – 3</t>
  </si>
  <si>
    <r>
      <t xml:space="preserve">PI SCORE
</t>
    </r>
    <r>
      <rPr>
        <b/>
        <sz val="8"/>
        <color theme="0"/>
        <rFont val="Century Gothic"/>
        <family val="1"/>
      </rPr>
      <t>Prob x Impact</t>
    </r>
  </si>
  <si>
    <t>R1</t>
  </si>
  <si>
    <t>R2</t>
  </si>
  <si>
    <t>R3</t>
  </si>
  <si>
    <t>R4</t>
  </si>
  <si>
    <t>R5</t>
  </si>
  <si>
    <t>R6</t>
  </si>
  <si>
    <t>R7</t>
  </si>
  <si>
    <t>R8</t>
  </si>
  <si>
    <t>R9</t>
  </si>
  <si>
    <t>R10</t>
  </si>
  <si>
    <t>RISK Description</t>
  </si>
  <si>
    <t>Response Strategy</t>
  </si>
  <si>
    <t>Malware and Ransomware</t>
  </si>
  <si>
    <t>Phishing attacks</t>
  </si>
  <si>
    <t>Hardware failures</t>
  </si>
  <si>
    <t xml:space="preserve">Software Vulnerabilities </t>
  </si>
  <si>
    <t>Human Error</t>
  </si>
  <si>
    <t>Vendor Security</t>
  </si>
  <si>
    <t>Supply Chain Attacks</t>
  </si>
  <si>
    <t>Non-Compliance</t>
  </si>
  <si>
    <t>Legal Consequences</t>
  </si>
  <si>
    <t>R11</t>
  </si>
  <si>
    <t>R12</t>
  </si>
  <si>
    <t>R13</t>
  </si>
  <si>
    <t>R14</t>
  </si>
  <si>
    <t>R15</t>
  </si>
  <si>
    <t>R16</t>
  </si>
  <si>
    <t>R17</t>
  </si>
  <si>
    <t>R18</t>
  </si>
  <si>
    <t>R19</t>
  </si>
  <si>
    <t>R20</t>
  </si>
  <si>
    <t>Inadequate Scalability</t>
  </si>
  <si>
    <t>Performance Issues</t>
  </si>
  <si>
    <t>Limited Budget</t>
  </si>
  <si>
    <t>Lack of skilled Personnel</t>
  </si>
  <si>
    <t>Inadequate Incident Response Plan</t>
  </si>
  <si>
    <t>Response Time</t>
  </si>
  <si>
    <t>Changing Compliance Landscape</t>
  </si>
  <si>
    <t xml:space="preserve">Social Engineering Attacks </t>
  </si>
  <si>
    <t>Impersonation</t>
  </si>
  <si>
    <t>Infrastructure Risk</t>
  </si>
  <si>
    <t>Operational Risks</t>
  </si>
  <si>
    <t>Third Party Risks</t>
  </si>
  <si>
    <t>Compliance and Legal Risks</t>
  </si>
  <si>
    <t>Scalability Risks</t>
  </si>
  <si>
    <t>Resource Constraints</t>
  </si>
  <si>
    <t>Incident Response Risks</t>
  </si>
  <si>
    <t>Regulatory Changes</t>
  </si>
  <si>
    <t>Social engineering Risks</t>
  </si>
  <si>
    <t>RISK Impact</t>
  </si>
  <si>
    <t xml:space="preserve">Data loss, financial loss, operations can be disrupted </t>
  </si>
  <si>
    <t>Make sure your software is updated, make sure employees are trained to recognize malware</t>
  </si>
  <si>
    <t xml:space="preserve">Email attacks that try to trick employees by getting them to click a link or virus </t>
  </si>
  <si>
    <t>Multi factor authentication, train employees to detect those emails, email filtering</t>
  </si>
  <si>
    <t xml:space="preserve">Breakdown of the hardware can lead to network downtime </t>
  </si>
  <si>
    <t>Disruption of operations, data loss</t>
  </si>
  <si>
    <t>Data breaches, system downtime</t>
  </si>
  <si>
    <t>If your software is outdated it could lead to unauthorized access or systems to be compromised</t>
  </si>
  <si>
    <t>Make sure your software is updated, conduct vulnerability assessments, and monitor threats</t>
  </si>
  <si>
    <t xml:space="preserve">Data loss, system outages </t>
  </si>
  <si>
    <t>Data breaches, sensitive information can be compromised</t>
  </si>
  <si>
    <t>Supply chain data is compromised and your operations get disrupted</t>
  </si>
  <si>
    <t>Failure to comply with industry regulations or data protection laws</t>
  </si>
  <si>
    <t xml:space="preserve">Legal consequences and financial penalties </t>
  </si>
  <si>
    <t>Financial losses, a bad look on the business</t>
  </si>
  <si>
    <t>The network infrastructure may not be able to scale effectively as the company grows</t>
  </si>
  <si>
    <t>Make sure you are actively trying to better your network and always planning for future scalability</t>
  </si>
  <si>
    <t>Your network can decline in performance because of the increased traffic and load</t>
  </si>
  <si>
    <t xml:space="preserve">Productivity declines and users will be unhappy </t>
  </si>
  <si>
    <t xml:space="preserve">Vulnerabilities will be increased and inadequate responses </t>
  </si>
  <si>
    <t xml:space="preserve">Increased damage and prolonged disruptions </t>
  </si>
  <si>
    <t>Could implement and monitor alerting systems and conduct regular drills in order to improve response times</t>
  </si>
  <si>
    <t>Challenges with compliance and legal consequences</t>
  </si>
  <si>
    <t>You could have challenges with adapting to new compliance requirements</t>
  </si>
  <si>
    <t xml:space="preserve">This could also result in legal consequences </t>
  </si>
  <si>
    <t xml:space="preserve">These attempt to manipulate employees through social engineering attacks </t>
  </si>
  <si>
    <t xml:space="preserve">RISK REGISTER </t>
  </si>
  <si>
    <t xml:space="preserve">Unauthorized access, data breaches </t>
  </si>
  <si>
    <t>Data breaches and unauthorized access</t>
  </si>
  <si>
    <t>Make sure your employees are being trained regularly or social engineering awareness and implement strict access controls</t>
  </si>
  <si>
    <t>When unauthorized individuals gain access through the impersonation of a legitimate user</t>
  </si>
  <si>
    <t xml:space="preserve">Make sure you have multi factor authentication and establish clear identify verification processes </t>
  </si>
  <si>
    <t xml:space="preserve">Potential infiltration of malicious software </t>
  </si>
  <si>
    <t>Cybersecurity Risk</t>
  </si>
  <si>
    <t>Conduct regular maintenance  on the hardware, have a backup and a recovery plan</t>
  </si>
  <si>
    <t>Unstuffiness Training</t>
  </si>
  <si>
    <t>The lack of awareness and training leading to security lapses by employees</t>
  </si>
  <si>
    <t xml:space="preserve">You could conduct cybersecurity training programs and classes and establish clear security policies </t>
  </si>
  <si>
    <t xml:space="preserve">Mistakes made by employees can lead to data breaches or any other security problems </t>
  </si>
  <si>
    <t xml:space="preserve">Provide ongoing training, two factor authentication, and conduct regular security checks. </t>
  </si>
  <si>
    <t>There can be a lot of security vulnerabilities because of third party vendors or service providers</t>
  </si>
  <si>
    <t>Monitor vendors and third parties and establish contractual security requirements</t>
  </si>
  <si>
    <t>These are cyberattacks that target a supply chain, potentially impacting the network</t>
  </si>
  <si>
    <t>Make sure you monitor and secure the supply chain and collaborate with suppliers on cybersecurity practices</t>
  </si>
  <si>
    <t>Make sure you are informed about the regulatory changes and implement measures to address compliance gaps</t>
  </si>
  <si>
    <t xml:space="preserve">Legal action or fines that resulted from data breaches or non-compliance with regulations </t>
  </si>
  <si>
    <t>Maintain documentation to demonstrate compliance efforts and make sure you have a strong incident response plan</t>
  </si>
  <si>
    <t>Vulnerabilities are increased and the performance of the network could decline</t>
  </si>
  <si>
    <t>Make sure that you conduct regular performance tests and invest in additional resources as you need to</t>
  </si>
  <si>
    <t>Having unstuffiness funds in order to upgrade security measures</t>
  </si>
  <si>
    <t>Security programs and shy hardware can be outdated</t>
  </si>
  <si>
    <t xml:space="preserve">Make sure that you are sticking to your budget and explore cost effective security solutions </t>
  </si>
  <si>
    <t>Could have a shortage of employees with cybersecurity expertise</t>
  </si>
  <si>
    <t>Increase the security budget in order to hire the correct amount of people and invest in training programs</t>
  </si>
  <si>
    <t>Lack of a well defined plan to respond to any security breaches or incidents</t>
  </si>
  <si>
    <t>Delayed responses and damages if anything happened can be increased</t>
  </si>
  <si>
    <t xml:space="preserve">Develop a strong and up to date incident response plan and conduct training simulations </t>
  </si>
  <si>
    <t xml:space="preserve">Delays in identifying and responding to any security breaches and incidents </t>
  </si>
  <si>
    <t xml:space="preserve">Regulations are always evolving so you need to dust to security measures </t>
  </si>
  <si>
    <t xml:space="preserve">Make sure you and the people that work with your network are informed about regulatory changes and always adapt. </t>
  </si>
  <si>
    <t xml:space="preserve">Unexpected Compliance Challenges </t>
  </si>
  <si>
    <t>Try to establish a compliance monitoring program and make sure you are willing to adapt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</si>
</sst>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
      <b/>
      <sz val="12"/>
      <color theme="1"/>
      <name val="Calibri"/>
      <family val="2"/>
      <scheme val="minor"/>
    </font>
    <font>
      <b/>
      <sz val="8"/>
      <color theme="0"/>
      <name val="Century Gothic"/>
      <family val="1"/>
    </font>
    <font>
      <b/>
      <sz val="10"/>
      <color theme="1"/>
      <name val="Century Gothic"/>
      <family val="1"/>
    </font>
    <font>
      <b/>
      <sz val="12"/>
      <color theme="1"/>
      <name val="Century Gothic"/>
      <family val="2"/>
    </font>
    <font>
      <u/>
      <sz val="12"/>
      <color theme="10"/>
      <name val="Calibri"/>
      <family val="2"/>
      <scheme val="minor"/>
    </font>
    <font>
      <b/>
      <sz val="22"/>
      <color theme="0"/>
      <name val="Century Gothic"/>
      <family val="2"/>
    </font>
    <font>
      <sz val="10"/>
      <color theme="1"/>
      <name val="Century Gothic"/>
      <family val="2"/>
    </font>
  </fonts>
  <fills count="7">
    <fill>
      <patternFill patternType="none"/>
    </fill>
    <fill>
      <patternFill patternType="gray125"/>
    </fill>
    <fill>
      <patternFill patternType="solid">
        <fgColor rgb="FF40B14B"/>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3"/>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s>
  <cellStyleXfs count="3">
    <xf numFmtId="0" fontId="0" fillId="0" borderId="0"/>
    <xf numFmtId="0" fontId="7" fillId="0" borderId="0"/>
    <xf numFmtId="0" fontId="13" fillId="0" borderId="0" applyNumberFormat="0" applyFill="0" applyBorder="0" applyAlignment="0" applyProtection="0"/>
  </cellStyleXfs>
  <cellXfs count="19">
    <xf numFmtId="0" fontId="0" fillId="0" borderId="0" xfId="0"/>
    <xf numFmtId="0" fontId="1" fillId="0" borderId="0" xfId="0" applyFont="1"/>
    <xf numFmtId="0" fontId="1" fillId="0" borderId="0" xfId="0" applyFont="1" applyAlignment="1">
      <alignment horizontal="left" wrapText="1" indent="1"/>
    </xf>
    <xf numFmtId="0" fontId="2" fillId="0" borderId="0" xfId="0" applyFont="1"/>
    <xf numFmtId="0" fontId="4" fillId="0" borderId="0" xfId="0" applyFont="1"/>
    <xf numFmtId="0" fontId="5" fillId="0" borderId="0" xfId="0" applyFont="1" applyAlignment="1">
      <alignment vertical="center"/>
    </xf>
    <xf numFmtId="0" fontId="7" fillId="0" borderId="0" xfId="1"/>
    <xf numFmtId="0" fontId="1" fillId="0" borderId="2" xfId="1" applyFont="1" applyBorder="1" applyAlignment="1">
      <alignment horizontal="left" vertical="center" wrapText="1" indent="2"/>
    </xf>
    <xf numFmtId="0" fontId="8" fillId="0" borderId="0" xfId="0" applyFont="1"/>
    <xf numFmtId="0" fontId="3" fillId="6"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3" fillId="5" borderId="3" xfId="0" applyFont="1" applyFill="1" applyBorder="1" applyAlignment="1">
      <alignment horizontal="left" vertical="center" wrapText="1" indent="1"/>
    </xf>
    <xf numFmtId="0" fontId="6"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9" fillId="0" borderId="0" xfId="0" applyFont="1"/>
    <xf numFmtId="0" fontId="12" fillId="0" borderId="0" xfId="0" applyFont="1"/>
    <xf numFmtId="0" fontId="15" fillId="0" borderId="0" xfId="0" applyFont="1" applyAlignment="1">
      <alignment horizontal="left" wrapText="1" indent="1"/>
    </xf>
    <xf numFmtId="0" fontId="14" fillId="2" borderId="0" xfId="2" applyFont="1" applyFill="1" applyAlignment="1">
      <alignment horizontal="center" vertical="center"/>
    </xf>
  </cellXfs>
  <cellStyles count="3">
    <cellStyle name="Hyperlink" xfId="2" builtinId="8"/>
    <cellStyle name="Normal" xfId="0" builtinId="0"/>
    <cellStyle name="Normal 2" xfId="1" xr:uid="{A9DF3BC1-9742-6741-902A-E2056DAAB984}"/>
  </cellStyles>
  <dxfs count="12">
    <dxf>
      <font>
        <color theme="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24994659260841701"/>
        </patternFill>
      </fill>
    </dxf>
    <dxf>
      <font>
        <color theme="0"/>
      </font>
      <fill>
        <patternFill>
          <bgColor theme="0" tint="-0.499984740745262"/>
        </patternFill>
      </fill>
    </dxf>
    <dxf>
      <font>
        <color theme="0"/>
      </font>
      <fill>
        <patternFill>
          <bgColor theme="1"/>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s>
  <tableStyles count="0" defaultTableStyle="TableStyleMedium9" defaultPivotStyle="PivotStyleMedium7"/>
  <colors>
    <mruColors>
      <color rgb="FFE1E7EF"/>
      <color rgb="FF6E7E93"/>
      <color rgb="FF94AAC6"/>
      <color rgb="FFD0D6DE"/>
      <color rgb="FFF9F9F9"/>
      <color rgb="FFFAEAE3"/>
      <color rgb="FFFF8A47"/>
      <color rgb="FFFEAE63"/>
      <color rgb="FFF6FDE8"/>
      <color rgb="FF5986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y7irGw"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381000</xdr:colOff>
      <xdr:row>0</xdr:row>
      <xdr:rowOff>0</xdr:rowOff>
    </xdr:from>
    <xdr:to>
      <xdr:col>15</xdr:col>
      <xdr:colOff>622829</xdr:colOff>
      <xdr:row>1</xdr:row>
      <xdr:rowOff>38100</xdr:rowOff>
    </xdr:to>
    <xdr:pic>
      <xdr:nvPicPr>
        <xdr:cNvPr id="4" name="Picture 3">
          <a:hlinkClick xmlns:r="http://schemas.openxmlformats.org/officeDocument/2006/relationships" r:id="rId1"/>
          <a:extLst>
            <a:ext uri="{FF2B5EF4-FFF2-40B4-BE49-F238E27FC236}">
              <a16:creationId xmlns:a16="http://schemas.microsoft.com/office/drawing/2014/main" id="{E9D078F9-C7CC-B541-83DA-164A681C5F9E}"/>
            </a:ext>
          </a:extLst>
        </xdr:cNvPr>
        <xdr:cNvPicPr>
          <a:picLocks noChangeAspect="1"/>
        </xdr:cNvPicPr>
      </xdr:nvPicPr>
      <xdr:blipFill>
        <a:blip xmlns:r="http://schemas.openxmlformats.org/officeDocument/2006/relationships" r:embed="rId2"/>
        <a:stretch>
          <a:fillRect/>
        </a:stretch>
      </xdr:blipFill>
      <xdr:spPr>
        <a:xfrm>
          <a:off x="11125200" y="0"/>
          <a:ext cx="3475567"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y7irG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O42"/>
  <sheetViews>
    <sheetView showGridLines="0" tabSelected="1" zoomScale="80" zoomScaleNormal="80" workbookViewId="0">
      <pane ySplit="2" topLeftCell="A3" activePane="bottomLeft" state="frozen"/>
      <selection pane="bottomLeft" activeCell="J20" sqref="J20"/>
    </sheetView>
  </sheetViews>
  <sheetFormatPr defaultColWidth="11" defaultRowHeight="15.75" x14ac:dyDescent="0.5"/>
  <cols>
    <col min="1" max="1" width="3.3125" customWidth="1"/>
    <col min="2" max="2" width="8.8125" style="2" customWidth="1"/>
    <col min="3" max="3" width="25.8125" style="2" customWidth="1"/>
    <col min="4" max="4" width="18.8125" style="2" customWidth="1"/>
    <col min="5" max="5" width="25.8125" style="2" customWidth="1"/>
    <col min="6" max="6" width="18.8125" style="2" customWidth="1"/>
    <col min="7" max="8" width="13.3125" style="2" customWidth="1"/>
    <col min="9" max="9" width="12.8125" style="2" customWidth="1"/>
    <col min="10" max="10" width="25.8125" style="2" customWidth="1"/>
    <col min="11" max="15" width="3.3125" customWidth="1"/>
  </cols>
  <sheetData>
    <row r="1" spans="1:15" ht="50" customHeight="1" x14ac:dyDescent="0.65">
      <c r="B1" s="5" t="s">
        <v>84</v>
      </c>
      <c r="C1" s="5"/>
      <c r="D1" s="5"/>
      <c r="E1" s="5"/>
      <c r="F1" s="5"/>
      <c r="G1" s="3"/>
      <c r="H1" s="3"/>
      <c r="I1" s="3"/>
      <c r="J1" s="5"/>
    </row>
    <row r="2" spans="1:15" ht="50" customHeight="1" x14ac:dyDescent="0.5">
      <c r="A2" s="8"/>
      <c r="B2" s="9" t="s">
        <v>2</v>
      </c>
      <c r="C2" s="9" t="s">
        <v>3</v>
      </c>
      <c r="D2" s="9" t="s">
        <v>18</v>
      </c>
      <c r="E2" s="9" t="s">
        <v>57</v>
      </c>
      <c r="F2" s="9" t="s">
        <v>4</v>
      </c>
      <c r="G2" s="12" t="s">
        <v>5</v>
      </c>
      <c r="H2" s="12" t="s">
        <v>6</v>
      </c>
      <c r="I2" s="12" t="s">
        <v>7</v>
      </c>
      <c r="J2" s="9" t="s">
        <v>19</v>
      </c>
      <c r="K2" s="8"/>
      <c r="L2" s="8"/>
      <c r="M2" s="8"/>
      <c r="N2" s="4"/>
      <c r="O2" s="4"/>
    </row>
    <row r="3" spans="1:15" ht="52.5" x14ac:dyDescent="0.5">
      <c r="B3" s="11" t="s">
        <v>8</v>
      </c>
      <c r="C3" s="11" t="s">
        <v>20</v>
      </c>
      <c r="D3" s="10" t="s">
        <v>90</v>
      </c>
      <c r="E3" s="11" t="s">
        <v>58</v>
      </c>
      <c r="F3" s="10" t="s">
        <v>91</v>
      </c>
      <c r="G3" s="13">
        <v>2</v>
      </c>
      <c r="H3" s="13">
        <v>3</v>
      </c>
      <c r="I3" s="14">
        <f>G3*H3</f>
        <v>6</v>
      </c>
      <c r="J3" s="10" t="s">
        <v>59</v>
      </c>
      <c r="L3" s="15"/>
      <c r="M3" s="15"/>
      <c r="N3" s="16"/>
      <c r="O3" s="4"/>
    </row>
    <row r="4" spans="1:15" ht="25.05" customHeight="1" x14ac:dyDescent="0.5">
      <c r="B4" s="11" t="s">
        <v>9</v>
      </c>
      <c r="C4" s="11" t="s">
        <v>21</v>
      </c>
      <c r="D4" s="10" t="s">
        <v>60</v>
      </c>
      <c r="E4" s="11" t="s">
        <v>85</v>
      </c>
      <c r="F4" s="10" t="s">
        <v>91</v>
      </c>
      <c r="G4" s="13">
        <v>3</v>
      </c>
      <c r="H4" s="13">
        <v>3</v>
      </c>
      <c r="I4" s="14">
        <f t="shared" ref="I4:I32" si="0">G4*H4</f>
        <v>9</v>
      </c>
      <c r="J4" s="10" t="s">
        <v>61</v>
      </c>
      <c r="L4" s="15"/>
      <c r="M4" s="15"/>
      <c r="N4" s="16"/>
      <c r="O4" s="4"/>
    </row>
    <row r="5" spans="1:15" ht="52.5" x14ac:dyDescent="0.5">
      <c r="B5" s="11" t="s">
        <v>10</v>
      </c>
      <c r="C5" s="11" t="s">
        <v>22</v>
      </c>
      <c r="D5" s="10" t="s">
        <v>62</v>
      </c>
      <c r="E5" s="11" t="s">
        <v>63</v>
      </c>
      <c r="F5" s="10" t="s">
        <v>48</v>
      </c>
      <c r="G5" s="13">
        <v>2</v>
      </c>
      <c r="H5" s="13">
        <v>2</v>
      </c>
      <c r="I5" s="14">
        <f t="shared" si="0"/>
        <v>4</v>
      </c>
      <c r="J5" s="10" t="s">
        <v>92</v>
      </c>
      <c r="L5" s="15"/>
      <c r="M5" s="15"/>
      <c r="N5" s="16"/>
      <c r="O5" s="4"/>
    </row>
    <row r="6" spans="1:15" ht="78.75" x14ac:dyDescent="0.5">
      <c r="B6" s="11" t="s">
        <v>11</v>
      </c>
      <c r="C6" s="11" t="s">
        <v>23</v>
      </c>
      <c r="D6" s="10" t="s">
        <v>65</v>
      </c>
      <c r="E6" s="11" t="s">
        <v>64</v>
      </c>
      <c r="F6" s="10" t="s">
        <v>48</v>
      </c>
      <c r="G6" s="13">
        <v>2</v>
      </c>
      <c r="H6" s="13">
        <v>3</v>
      </c>
      <c r="I6" s="14">
        <f t="shared" si="0"/>
        <v>6</v>
      </c>
      <c r="J6" s="10" t="s">
        <v>66</v>
      </c>
      <c r="L6" s="15"/>
      <c r="M6" s="15"/>
      <c r="N6" s="16"/>
      <c r="O6" s="4"/>
    </row>
    <row r="7" spans="1:15" ht="65.650000000000006" x14ac:dyDescent="0.5">
      <c r="B7" s="11" t="s">
        <v>12</v>
      </c>
      <c r="C7" s="11" t="s">
        <v>93</v>
      </c>
      <c r="D7" s="10" t="s">
        <v>94</v>
      </c>
      <c r="E7" s="11" t="s">
        <v>67</v>
      </c>
      <c r="F7" s="10" t="s">
        <v>49</v>
      </c>
      <c r="G7" s="13">
        <v>2</v>
      </c>
      <c r="H7" s="13">
        <v>2</v>
      </c>
      <c r="I7" s="14">
        <f t="shared" si="0"/>
        <v>4</v>
      </c>
      <c r="J7" s="10" t="s">
        <v>95</v>
      </c>
      <c r="N7" s="4"/>
      <c r="O7" s="4"/>
    </row>
    <row r="8" spans="1:15" ht="78.75" x14ac:dyDescent="0.5">
      <c r="B8" s="11" t="s">
        <v>13</v>
      </c>
      <c r="C8" s="11" t="s">
        <v>24</v>
      </c>
      <c r="D8" s="10" t="s">
        <v>96</v>
      </c>
      <c r="E8" s="11" t="s">
        <v>67</v>
      </c>
      <c r="F8" s="10" t="s">
        <v>49</v>
      </c>
      <c r="G8" s="13">
        <v>2</v>
      </c>
      <c r="H8" s="13">
        <v>2</v>
      </c>
      <c r="I8" s="14">
        <f t="shared" si="0"/>
        <v>4</v>
      </c>
      <c r="J8" s="10" t="s">
        <v>97</v>
      </c>
      <c r="N8" s="4"/>
      <c r="O8" s="4"/>
    </row>
    <row r="9" spans="1:15" ht="78.75" x14ac:dyDescent="0.5">
      <c r="B9" s="11" t="s">
        <v>14</v>
      </c>
      <c r="C9" s="11" t="s">
        <v>25</v>
      </c>
      <c r="D9" s="10" t="s">
        <v>98</v>
      </c>
      <c r="E9" s="11" t="s">
        <v>68</v>
      </c>
      <c r="F9" s="10" t="s">
        <v>50</v>
      </c>
      <c r="G9" s="13">
        <v>2</v>
      </c>
      <c r="H9" s="13">
        <v>2</v>
      </c>
      <c r="I9" s="14">
        <f t="shared" si="0"/>
        <v>4</v>
      </c>
      <c r="J9" s="10" t="s">
        <v>99</v>
      </c>
      <c r="N9" s="4"/>
      <c r="O9" s="4"/>
    </row>
    <row r="10" spans="1:15" ht="78.75" x14ac:dyDescent="0.5">
      <c r="B10" s="11" t="s">
        <v>15</v>
      </c>
      <c r="C10" s="11" t="s">
        <v>26</v>
      </c>
      <c r="D10" s="10" t="s">
        <v>100</v>
      </c>
      <c r="E10" s="11" t="s">
        <v>69</v>
      </c>
      <c r="F10" s="10" t="s">
        <v>50</v>
      </c>
      <c r="G10" s="13">
        <v>1</v>
      </c>
      <c r="H10" s="13">
        <v>2</v>
      </c>
      <c r="I10" s="14">
        <f t="shared" si="0"/>
        <v>2</v>
      </c>
      <c r="J10" s="10" t="s">
        <v>101</v>
      </c>
      <c r="N10" s="4"/>
      <c r="O10" s="4"/>
    </row>
    <row r="11" spans="1:15" ht="65.650000000000006" x14ac:dyDescent="0.5">
      <c r="B11" s="11" t="s">
        <v>16</v>
      </c>
      <c r="C11" s="11" t="s">
        <v>27</v>
      </c>
      <c r="D11" s="10" t="s">
        <v>70</v>
      </c>
      <c r="E11" s="11" t="s">
        <v>71</v>
      </c>
      <c r="F11" s="10" t="s">
        <v>51</v>
      </c>
      <c r="G11" s="13">
        <v>2</v>
      </c>
      <c r="H11" s="13">
        <v>2</v>
      </c>
      <c r="I11" s="14">
        <f t="shared" si="0"/>
        <v>4</v>
      </c>
      <c r="J11" s="10" t="s">
        <v>102</v>
      </c>
      <c r="N11" s="4"/>
      <c r="O11" s="4"/>
    </row>
    <row r="12" spans="1:15" ht="65.650000000000006" x14ac:dyDescent="0.5">
      <c r="B12" s="11" t="s">
        <v>17</v>
      </c>
      <c r="C12" s="11" t="s">
        <v>28</v>
      </c>
      <c r="D12" s="10" t="s">
        <v>103</v>
      </c>
      <c r="E12" s="11" t="s">
        <v>72</v>
      </c>
      <c r="F12" s="10" t="s">
        <v>51</v>
      </c>
      <c r="G12" s="13">
        <v>1</v>
      </c>
      <c r="H12" s="13">
        <v>2</v>
      </c>
      <c r="I12" s="14">
        <f t="shared" si="0"/>
        <v>2</v>
      </c>
      <c r="J12" s="10" t="s">
        <v>104</v>
      </c>
      <c r="N12" s="4"/>
      <c r="O12" s="4"/>
    </row>
    <row r="13" spans="1:15" ht="65.650000000000006" x14ac:dyDescent="0.5">
      <c r="B13" s="11" t="s">
        <v>29</v>
      </c>
      <c r="C13" s="11" t="s">
        <v>39</v>
      </c>
      <c r="D13" s="10" t="s">
        <v>73</v>
      </c>
      <c r="E13" s="11" t="s">
        <v>105</v>
      </c>
      <c r="F13" s="10" t="s">
        <v>52</v>
      </c>
      <c r="G13" s="13">
        <v>2</v>
      </c>
      <c r="H13" s="13">
        <v>2</v>
      </c>
      <c r="I13" s="14">
        <f t="shared" si="0"/>
        <v>4</v>
      </c>
      <c r="J13" s="10" t="s">
        <v>74</v>
      </c>
      <c r="N13" s="4"/>
      <c r="O13" s="4"/>
    </row>
    <row r="14" spans="1:15" ht="78.75" x14ac:dyDescent="0.5">
      <c r="B14" s="11" t="s">
        <v>30</v>
      </c>
      <c r="C14" s="11" t="s">
        <v>40</v>
      </c>
      <c r="D14" s="10" t="s">
        <v>75</v>
      </c>
      <c r="E14" s="11" t="s">
        <v>76</v>
      </c>
      <c r="F14" s="10" t="s">
        <v>52</v>
      </c>
      <c r="G14" s="13">
        <v>2</v>
      </c>
      <c r="H14" s="13">
        <v>2</v>
      </c>
      <c r="I14" s="14">
        <f t="shared" si="0"/>
        <v>4</v>
      </c>
      <c r="J14" s="17" t="s">
        <v>106</v>
      </c>
      <c r="N14" s="4"/>
      <c r="O14" s="4"/>
    </row>
    <row r="15" spans="1:15" ht="52.5" x14ac:dyDescent="0.5">
      <c r="B15" s="11" t="s">
        <v>31</v>
      </c>
      <c r="C15" s="11" t="s">
        <v>41</v>
      </c>
      <c r="D15" s="10" t="s">
        <v>107</v>
      </c>
      <c r="E15" s="11" t="s">
        <v>108</v>
      </c>
      <c r="F15" s="10" t="s">
        <v>53</v>
      </c>
      <c r="G15" s="13">
        <v>3</v>
      </c>
      <c r="H15" s="13">
        <v>3</v>
      </c>
      <c r="I15" s="14">
        <f t="shared" si="0"/>
        <v>9</v>
      </c>
      <c r="J15" s="10" t="s">
        <v>109</v>
      </c>
      <c r="N15" s="4"/>
      <c r="O15" s="4"/>
    </row>
    <row r="16" spans="1:15" ht="65.650000000000006" x14ac:dyDescent="0.5">
      <c r="B16" s="11" t="s">
        <v>32</v>
      </c>
      <c r="C16" s="11" t="s">
        <v>42</v>
      </c>
      <c r="D16" s="10" t="s">
        <v>110</v>
      </c>
      <c r="E16" s="11" t="s">
        <v>77</v>
      </c>
      <c r="F16" s="10" t="s">
        <v>53</v>
      </c>
      <c r="G16" s="13">
        <v>3</v>
      </c>
      <c r="H16" s="13">
        <v>3</v>
      </c>
      <c r="I16" s="14">
        <f t="shared" si="0"/>
        <v>9</v>
      </c>
      <c r="J16" s="10" t="s">
        <v>111</v>
      </c>
      <c r="N16" s="4"/>
      <c r="O16" s="4"/>
    </row>
    <row r="17" spans="2:15" ht="65.650000000000006" x14ac:dyDescent="0.5">
      <c r="B17" s="11" t="s">
        <v>33</v>
      </c>
      <c r="C17" s="11" t="s">
        <v>43</v>
      </c>
      <c r="D17" s="10" t="s">
        <v>112</v>
      </c>
      <c r="E17" s="11" t="s">
        <v>113</v>
      </c>
      <c r="F17" s="10" t="s">
        <v>54</v>
      </c>
      <c r="G17" s="13">
        <v>2</v>
      </c>
      <c r="H17" s="13">
        <v>2</v>
      </c>
      <c r="I17" s="14">
        <f t="shared" si="0"/>
        <v>4</v>
      </c>
      <c r="J17" s="10" t="s">
        <v>114</v>
      </c>
      <c r="N17" s="4"/>
      <c r="O17" s="4"/>
    </row>
    <row r="18" spans="2:15" ht="65.650000000000006" x14ac:dyDescent="0.5">
      <c r="B18" s="11" t="s">
        <v>34</v>
      </c>
      <c r="C18" s="11" t="s">
        <v>44</v>
      </c>
      <c r="D18" s="10" t="s">
        <v>115</v>
      </c>
      <c r="E18" s="11" t="s">
        <v>78</v>
      </c>
      <c r="F18" s="10" t="s">
        <v>54</v>
      </c>
      <c r="G18" s="13">
        <v>2</v>
      </c>
      <c r="H18" s="13">
        <v>2</v>
      </c>
      <c r="I18" s="14">
        <f t="shared" si="0"/>
        <v>4</v>
      </c>
      <c r="J18" s="10" t="s">
        <v>79</v>
      </c>
      <c r="N18" s="4"/>
      <c r="O18" s="4"/>
    </row>
    <row r="19" spans="2:15" ht="65.650000000000006" x14ac:dyDescent="0.5">
      <c r="B19" s="11" t="s">
        <v>35</v>
      </c>
      <c r="C19" s="11" t="s">
        <v>45</v>
      </c>
      <c r="D19" s="10" t="s">
        <v>116</v>
      </c>
      <c r="E19" s="11" t="s">
        <v>80</v>
      </c>
      <c r="F19" s="10" t="s">
        <v>55</v>
      </c>
      <c r="G19" s="13">
        <v>2</v>
      </c>
      <c r="H19" s="13">
        <v>2</v>
      </c>
      <c r="I19" s="14">
        <f t="shared" si="0"/>
        <v>4</v>
      </c>
      <c r="J19" s="10" t="s">
        <v>117</v>
      </c>
      <c r="N19" s="4"/>
      <c r="O19" s="4"/>
    </row>
    <row r="20" spans="2:15" ht="65.650000000000006" x14ac:dyDescent="0.5">
      <c r="B20" s="11" t="s">
        <v>36</v>
      </c>
      <c r="C20" s="11" t="s">
        <v>118</v>
      </c>
      <c r="D20" s="10" t="s">
        <v>81</v>
      </c>
      <c r="E20" s="11" t="s">
        <v>82</v>
      </c>
      <c r="F20" s="10" t="s">
        <v>55</v>
      </c>
      <c r="G20" s="13">
        <v>1</v>
      </c>
      <c r="H20" s="13">
        <v>1</v>
      </c>
      <c r="I20" s="14">
        <f t="shared" si="0"/>
        <v>1</v>
      </c>
      <c r="J20" s="10" t="s">
        <v>119</v>
      </c>
      <c r="N20" s="4"/>
      <c r="O20" s="4"/>
    </row>
    <row r="21" spans="2:15" ht="65.650000000000006" x14ac:dyDescent="0.5">
      <c r="B21" s="11" t="s">
        <v>37</v>
      </c>
      <c r="C21" s="11" t="s">
        <v>46</v>
      </c>
      <c r="D21" s="10" t="s">
        <v>83</v>
      </c>
      <c r="E21" s="11" t="s">
        <v>86</v>
      </c>
      <c r="F21" s="10" t="s">
        <v>56</v>
      </c>
      <c r="G21" s="13">
        <v>2</v>
      </c>
      <c r="H21" s="13">
        <v>3</v>
      </c>
      <c r="I21" s="14">
        <f t="shared" si="0"/>
        <v>6</v>
      </c>
      <c r="J21" s="10" t="s">
        <v>87</v>
      </c>
    </row>
    <row r="22" spans="2:15" ht="65.650000000000006" x14ac:dyDescent="0.5">
      <c r="B22" s="11" t="s">
        <v>38</v>
      </c>
      <c r="C22" s="11" t="s">
        <v>47</v>
      </c>
      <c r="D22" s="10" t="s">
        <v>88</v>
      </c>
      <c r="E22" s="11" t="s">
        <v>85</v>
      </c>
      <c r="F22" s="10" t="s">
        <v>56</v>
      </c>
      <c r="G22" s="13">
        <v>1</v>
      </c>
      <c r="H22" s="13">
        <v>1</v>
      </c>
      <c r="I22" s="14">
        <f t="shared" si="0"/>
        <v>1</v>
      </c>
      <c r="J22" s="10" t="s">
        <v>89</v>
      </c>
    </row>
    <row r="23" spans="2:15" ht="25.05" customHeight="1" x14ac:dyDescent="0.5">
      <c r="B23" s="11"/>
      <c r="C23" s="11"/>
      <c r="D23" s="10"/>
      <c r="E23" s="11"/>
      <c r="F23" s="10"/>
      <c r="G23" s="13"/>
      <c r="H23" s="13"/>
      <c r="I23" s="14">
        <f t="shared" si="0"/>
        <v>0</v>
      </c>
      <c r="J23" s="10"/>
    </row>
    <row r="24" spans="2:15" ht="25.05" customHeight="1" x14ac:dyDescent="0.5">
      <c r="B24" s="11"/>
      <c r="C24" s="11"/>
      <c r="D24" s="10"/>
      <c r="E24" s="11"/>
      <c r="F24" s="10"/>
      <c r="G24" s="13"/>
      <c r="H24" s="13"/>
      <c r="I24" s="14">
        <f t="shared" si="0"/>
        <v>0</v>
      </c>
      <c r="J24" s="10"/>
    </row>
    <row r="25" spans="2:15" ht="25.05" customHeight="1" x14ac:dyDescent="0.5">
      <c r="B25" s="11"/>
      <c r="C25" s="11"/>
      <c r="D25" s="10"/>
      <c r="E25" s="11"/>
      <c r="F25" s="10"/>
      <c r="G25" s="13"/>
      <c r="H25" s="13"/>
      <c r="I25" s="14">
        <f t="shared" si="0"/>
        <v>0</v>
      </c>
      <c r="J25" s="10"/>
    </row>
    <row r="26" spans="2:15" ht="25.05" customHeight="1" x14ac:dyDescent="0.5">
      <c r="B26" s="11"/>
      <c r="C26" s="11"/>
      <c r="D26" s="10"/>
      <c r="E26" s="11"/>
      <c r="F26" s="10"/>
      <c r="G26" s="13"/>
      <c r="H26" s="13"/>
      <c r="I26" s="14">
        <f t="shared" si="0"/>
        <v>0</v>
      </c>
      <c r="J26" s="10"/>
    </row>
    <row r="27" spans="2:15" ht="25.05" customHeight="1" x14ac:dyDescent="0.5">
      <c r="B27" s="11"/>
      <c r="C27" s="11"/>
      <c r="D27" s="10"/>
      <c r="E27" s="11"/>
      <c r="F27" s="10"/>
      <c r="G27" s="13"/>
      <c r="H27" s="13"/>
      <c r="I27" s="14">
        <f t="shared" si="0"/>
        <v>0</v>
      </c>
      <c r="J27" s="10"/>
    </row>
    <row r="28" spans="2:15" ht="25.05" customHeight="1" x14ac:dyDescent="0.5">
      <c r="B28" s="11"/>
      <c r="C28" s="11"/>
      <c r="D28" s="10"/>
      <c r="E28" s="11"/>
      <c r="F28" s="10"/>
      <c r="G28" s="13"/>
      <c r="H28" s="13"/>
      <c r="I28" s="14">
        <f t="shared" si="0"/>
        <v>0</v>
      </c>
      <c r="J28" s="10"/>
    </row>
    <row r="29" spans="2:15" ht="25.05" customHeight="1" x14ac:dyDescent="0.5">
      <c r="B29" s="11"/>
      <c r="C29" s="11"/>
      <c r="D29" s="10"/>
      <c r="E29" s="11"/>
      <c r="F29" s="10"/>
      <c r="G29" s="13"/>
      <c r="H29" s="13"/>
      <c r="I29" s="14">
        <f t="shared" si="0"/>
        <v>0</v>
      </c>
      <c r="J29" s="10"/>
    </row>
    <row r="30" spans="2:15" ht="25.05" customHeight="1" x14ac:dyDescent="0.5">
      <c r="B30" s="11"/>
      <c r="C30" s="11"/>
      <c r="D30" s="10"/>
      <c r="E30" s="11"/>
      <c r="F30" s="10"/>
      <c r="G30" s="13"/>
      <c r="H30" s="13"/>
      <c r="I30" s="14">
        <f t="shared" si="0"/>
        <v>0</v>
      </c>
      <c r="J30" s="10"/>
    </row>
    <row r="31" spans="2:15" ht="25.05" customHeight="1" x14ac:dyDescent="0.5">
      <c r="B31" s="11"/>
      <c r="C31" s="11"/>
      <c r="D31" s="10"/>
      <c r="E31" s="11"/>
      <c r="F31" s="10"/>
      <c r="G31" s="13"/>
      <c r="H31" s="13"/>
      <c r="I31" s="14">
        <f t="shared" si="0"/>
        <v>0</v>
      </c>
      <c r="J31" s="10"/>
    </row>
    <row r="32" spans="2:15" ht="25.05" customHeight="1" x14ac:dyDescent="0.5">
      <c r="B32" s="11"/>
      <c r="C32" s="11"/>
      <c r="D32" s="10"/>
      <c r="E32" s="11"/>
      <c r="F32" s="10"/>
      <c r="G32" s="13"/>
      <c r="H32" s="13"/>
      <c r="I32" s="14">
        <f t="shared" si="0"/>
        <v>0</v>
      </c>
      <c r="J32" s="10"/>
    </row>
    <row r="33" spans="2:10" ht="18" customHeight="1" x14ac:dyDescent="0.5"/>
    <row r="34" spans="2:10" s="1" customFormat="1" ht="50" customHeight="1" x14ac:dyDescent="0.4">
      <c r="B34" s="18" t="s">
        <v>0</v>
      </c>
      <c r="C34" s="18"/>
      <c r="D34" s="18"/>
      <c r="E34" s="18"/>
      <c r="F34" s="18"/>
      <c r="G34" s="18"/>
      <c r="H34" s="18"/>
      <c r="I34" s="18"/>
      <c r="J34" s="18"/>
    </row>
    <row r="35" spans="2:10" ht="16.05" customHeight="1" x14ac:dyDescent="0.5"/>
    <row r="36" spans="2:10" ht="16.05" customHeight="1" x14ac:dyDescent="0.5"/>
    <row r="37" spans="2:10" ht="16.05" customHeight="1" x14ac:dyDescent="0.5"/>
    <row r="38" spans="2:10" ht="16.05" customHeight="1" x14ac:dyDescent="0.5"/>
    <row r="39" spans="2:10" ht="16.05" customHeight="1" x14ac:dyDescent="0.5"/>
    <row r="40" spans="2:10" ht="16.05" customHeight="1" x14ac:dyDescent="0.5"/>
    <row r="41" spans="2:10" ht="16.05" customHeight="1" x14ac:dyDescent="0.5"/>
    <row r="42" spans="2:10" ht="16.05" customHeight="1" x14ac:dyDescent="0.5"/>
  </sheetData>
  <mergeCells count="1">
    <mergeCell ref="B34:J34"/>
  </mergeCells>
  <conditionalFormatting sqref="G3:H32">
    <cfRule type="containsText" dxfId="11" priority="18" operator="containsText" text="3">
      <formula>NOT(ISERROR(SEARCH("3",G3)))</formula>
    </cfRule>
    <cfRule type="containsText" dxfId="10" priority="19" operator="containsText" text="2">
      <formula>NOT(ISERROR(SEARCH("2",G3)))</formula>
    </cfRule>
    <cfRule type="containsText" dxfId="9" priority="20" operator="containsText" text="1">
      <formula>NOT(ISERROR(SEARCH("1",G3)))</formula>
    </cfRule>
  </conditionalFormatting>
  <conditionalFormatting sqref="I3:I32">
    <cfRule type="containsText" dxfId="8" priority="7" operator="containsText" text="9">
      <formula>NOT(ISERROR(SEARCH("9",I3)))</formula>
    </cfRule>
    <cfRule type="containsText" dxfId="7" priority="9" operator="containsText" text="8">
      <formula>NOT(ISERROR(SEARCH("8",I3)))</formula>
    </cfRule>
    <cfRule type="containsText" dxfId="6" priority="10" operator="containsText" text="7">
      <formula>NOT(ISERROR(SEARCH("7",I3)))</formula>
    </cfRule>
    <cfRule type="containsText" dxfId="5" priority="11" operator="containsText" text="6">
      <formula>NOT(ISERROR(SEARCH("6",I3)))</formula>
    </cfRule>
    <cfRule type="containsText" dxfId="4" priority="12" operator="containsText" text="5">
      <formula>NOT(ISERROR(SEARCH("5",I3)))</formula>
    </cfRule>
    <cfRule type="containsText" dxfId="3" priority="13" operator="containsText" text="4">
      <formula>NOT(ISERROR(SEARCH("4",I3)))</formula>
    </cfRule>
    <cfRule type="containsText" dxfId="2" priority="15" operator="containsText" text="3">
      <formula>NOT(ISERROR(SEARCH("3",I3)))</formula>
    </cfRule>
    <cfRule type="containsText" dxfId="1" priority="16" operator="containsText" text="2">
      <formula>NOT(ISERROR(SEARCH("2",I3)))</formula>
    </cfRule>
    <cfRule type="containsText" dxfId="0" priority="17" operator="containsText" text="1">
      <formula>NOT(ISERROR(SEARCH("1",I3)))</formula>
    </cfRule>
  </conditionalFormatting>
  <dataValidations count="2">
    <dataValidation type="list" allowBlank="1" showInputMessage="1" showErrorMessage="1" sqref="G3:G32" xr:uid="{5842BFDF-4532-604E-8573-6BC2D9D427C0}">
      <formula1>#REF!</formula1>
    </dataValidation>
    <dataValidation type="list" allowBlank="1" showInputMessage="1" showErrorMessage="1" sqref="H3:H32" xr:uid="{8ADB8308-C53A-E749-AB9F-E096A234902B}">
      <formula1>#REF!</formula1>
    </dataValidation>
  </dataValidations>
  <hyperlinks>
    <hyperlink ref="B34:J34" r:id="rId1" display="CLICK HERE TO CREATE IN SMARTSHEET" xr:uid="{80A7086B-BE08-4C6D-8D96-026208594763}"/>
  </hyperlinks>
  <pageMargins left="0.3" right="0.3" top="0.3" bottom="0.3" header="0" footer="0"/>
  <pageSetup scale="44"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8125" defaultRowHeight="14.25" x14ac:dyDescent="0.45"/>
  <cols>
    <col min="1" max="1" width="3.3125" style="6" customWidth="1"/>
    <col min="2" max="2" width="88.3125" style="6" customWidth="1"/>
    <col min="3" max="16384" width="10.8125" style="6"/>
  </cols>
  <sheetData>
    <row r="1" spans="2:2" ht="20" customHeight="1" x14ac:dyDescent="0.45"/>
    <row r="2" spans="2:2" ht="105" customHeight="1" x14ac:dyDescent="0.45">
      <c r="B2" s="7" t="s">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Register</vt:lpstr>
      <vt:lpstr>- Disclaimer -</vt:lpstr>
      <vt:lpstr>'Risk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harmonmarcus26@gmail.com</cp:lastModifiedBy>
  <dcterms:created xsi:type="dcterms:W3CDTF">2016-05-31T16:01:17Z</dcterms:created>
  <dcterms:modified xsi:type="dcterms:W3CDTF">2023-12-05T00:10:23Z</dcterms:modified>
</cp:coreProperties>
</file>