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Banana Lemon Cupcake</t>
        </is>
      </c>
      <c r="D9" s="8" t="inlineStr">
        <is>
          <t>H/S</t>
        </is>
      </c>
      <c r="E9" s="9" t="n">
        <v>0.333544</v>
      </c>
      <c r="F9" s="9" t="n">
        <v>0.363502</v>
      </c>
      <c r="G9" s="9" t="n">
        <v>0.296065</v>
      </c>
      <c r="H9" s="9" t="n">
        <v>0.02345</v>
      </c>
      <c r="I9" s="8" t="inlineStr">
        <is>
          <t>02/23/2025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$17.50</t>
        </is>
      </c>
      <c r="M9" s="8" t="n">
        <v>50</v>
      </c>
      <c r="N9" s="8" t="n">
        <v>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$17.50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400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Lime Wreck Haze</t>
        </is>
      </c>
      <c r="D13" s="8" t="inlineStr">
        <is>
          <t>S</t>
        </is>
      </c>
      <c r="E13" s="9" t="n">
        <v>0.232591</v>
      </c>
      <c r="F13" s="9" t="n">
        <v>0.262137</v>
      </c>
      <c r="G13" s="9" t="n">
        <v>0.210909</v>
      </c>
      <c r="H13" s="9" t="n">
        <v>0.022874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150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Another Level</t>
        </is>
      </c>
      <c r="D14" s="8" t="inlineStr">
        <is>
          <t>H/I</t>
        </is>
      </c>
      <c r="E14" s="9" t="n">
        <v>0.297459</v>
      </c>
      <c r="F14" s="9" t="n">
        <v>0.324406</v>
      </c>
      <c r="G14" s="9" t="n">
        <v>0.267159</v>
      </c>
      <c r="H14" s="9" t="n">
        <v>0.028275</v>
      </c>
      <c r="I14" s="8" t="inlineStr">
        <is>
          <t>02/16/2025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850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Hash Burger</t>
        </is>
      </c>
      <c r="D15" s="8" t="inlineStr">
        <is>
          <t>I</t>
        </is>
      </c>
      <c r="E15" s="9" t="n">
        <v>0.305706</v>
      </c>
      <c r="F15" s="9" t="n">
        <v>0.318555</v>
      </c>
      <c r="G15" s="9" t="n">
        <v>0.276192</v>
      </c>
      <c r="H15" s="9" t="n">
        <v>0.034833</v>
      </c>
      <c r="I15" s="8" t="inlineStr">
        <is>
          <t>03/23/2025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400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Candy Games #38</t>
        </is>
      </c>
      <c r="D16" s="8" t="inlineStr">
        <is>
          <t>H/I</t>
        </is>
      </c>
      <c r="E16" s="9" t="n">
        <v>0.251633</v>
      </c>
      <c r="F16" s="9" t="n">
        <v>0.270883</v>
      </c>
      <c r="G16" s="9" t="n">
        <v>0.223841</v>
      </c>
      <c r="H16" s="9" t="n">
        <v>0.020483</v>
      </c>
      <c r="I16" s="8" t="inlineStr">
        <is>
          <t>02/23/2025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150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Overtime</t>
        </is>
      </c>
      <c r="D17" s="8" t="inlineStr">
        <is>
          <t>H/S</t>
        </is>
      </c>
      <c r="E17" s="9" t="n">
        <v>0.254094</v>
      </c>
      <c r="F17" s="9" t="n">
        <v>0.270245</v>
      </c>
      <c r="G17" s="9" t="n">
        <v>0.226489</v>
      </c>
      <c r="H17" s="9" t="n">
        <v>0.018539</v>
      </c>
      <c r="I17" s="8" t="inlineStr">
        <is>
          <t>03/02/2025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100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Banana Jealousy</t>
        </is>
      </c>
      <c r="D18" s="8" t="inlineStr">
        <is>
          <t>H</t>
        </is>
      </c>
      <c r="E18" s="9" t="n">
        <v>0.288278</v>
      </c>
      <c r="F18" s="9" t="n">
        <v>0.315987</v>
      </c>
      <c r="G18" s="9" t="n">
        <v>0.260236</v>
      </c>
      <c r="H18" s="9" t="n">
        <v>0.033873</v>
      </c>
      <c r="I18" s="8" t="inlineStr">
        <is>
          <t>03/23/2025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350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Sugar Shack #5</t>
        </is>
      </c>
      <c r="D19" s="8" t="inlineStr">
        <is>
          <t>S</t>
        </is>
      </c>
      <c r="E19" s="9" t="n">
        <v>0.270637</v>
      </c>
      <c r="F19" s="9" t="n">
        <v>0.292665</v>
      </c>
      <c r="G19" s="9" t="n">
        <v>0.241331</v>
      </c>
      <c r="H19" s="9" t="n">
        <v>0.029234</v>
      </c>
      <c r="I19" s="8" t="inlineStr">
        <is>
          <t>02/23/2025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300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White Wedding</t>
        </is>
      </c>
      <c r="D20" s="8" t="inlineStr">
        <is>
          <t>I</t>
        </is>
      </c>
      <c r="E20" s="9" t="n">
        <v>0.289396</v>
      </c>
      <c r="F20" s="9" t="n">
        <v>0.306181</v>
      </c>
      <c r="G20" s="9" t="n">
        <v>0.258901</v>
      </c>
      <c r="H20" s="9" t="n">
        <v>0.034819</v>
      </c>
      <c r="I20" s="8" t="inlineStr">
        <is>
          <t>03/23/2025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Super Lemon Haze</t>
        </is>
      </c>
      <c r="D21" s="8" t="inlineStr">
        <is>
          <t>S</t>
        </is>
      </c>
      <c r="E21" s="9" t="n">
        <v>0.243503</v>
      </c>
      <c r="F21" s="9" t="n">
        <v>0.271875</v>
      </c>
      <c r="G21" s="9" t="n">
        <v>0.220125</v>
      </c>
      <c r="H21" s="9" t="n">
        <v>0.030318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550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Kut Throat Kandy</t>
        </is>
      </c>
      <c r="D22" s="8" t="inlineStr">
        <is>
          <t>H/I</t>
        </is>
      </c>
      <c r="E22" s="9" t="n">
        <v>0.231915</v>
      </c>
      <c r="F22" s="9" t="n">
        <v>0.257757</v>
      </c>
      <c r="G22" s="9" t="n">
        <v>0.212122</v>
      </c>
      <c r="H22" s="9" t="n">
        <v>0.02535</v>
      </c>
      <c r="I22" s="8" t="inlineStr">
        <is>
          <t>03/09/2025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$17.50</t>
        </is>
      </c>
      <c r="M22" s="8" t="n">
        <v>50</v>
      </c>
      <c r="N22" s="8" t="n">
        <v>150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#25</t>
        </is>
      </c>
      <c r="D24" s="8" t="inlineStr">
        <is>
          <t>S</t>
        </is>
      </c>
      <c r="E24" s="9" t="n">
        <v>0.236305</v>
      </c>
      <c r="F24" s="9" t="n">
        <v>0.2618</v>
      </c>
      <c r="G24" s="9" t="n">
        <v>0.212394</v>
      </c>
      <c r="H24" s="9" t="n">
        <v>0.025285</v>
      </c>
      <c r="I24" s="8" t="inlineStr">
        <is>
          <t>02/02/2025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1100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Kut Throat Kandy</t>
        </is>
      </c>
      <c r="D25" s="8" t="inlineStr">
        <is>
          <t>H/I</t>
        </is>
      </c>
      <c r="E25" s="9" t="n">
        <v>0.231915</v>
      </c>
      <c r="F25" s="9" t="n">
        <v>0.257757</v>
      </c>
      <c r="G25" s="9" t="n">
        <v>0.212122</v>
      </c>
      <c r="H25" s="9" t="n">
        <v>0.02535</v>
      </c>
      <c r="I25" s="8" t="inlineStr">
        <is>
          <t>03/09/2025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900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Another Level</t>
        </is>
      </c>
      <c r="D26" s="8" t="inlineStr">
        <is>
          <t>H/I</t>
        </is>
      </c>
      <c r="E26" s="9" t="n">
        <v>0.296767</v>
      </c>
      <c r="F26" s="9" t="n">
        <v>0.323851</v>
      </c>
      <c r="G26" s="9" t="n">
        <v>0.266084</v>
      </c>
      <c r="H26" s="9" t="n">
        <v>0.028762</v>
      </c>
      <c r="I26" s="8" t="inlineStr">
        <is>
          <t>02/16/2025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2100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Game Over</t>
        </is>
      </c>
      <c r="D27" s="8" t="inlineStr">
        <is>
          <t>S</t>
        </is>
      </c>
      <c r="E27" s="9" t="n">
        <v>0.242359</v>
      </c>
      <c r="F27" s="9" t="n">
        <v>0.262634</v>
      </c>
      <c r="G27" s="9" t="n">
        <v>0.219447</v>
      </c>
      <c r="H27" s="9" t="n">
        <v>0.025941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400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Candy Games #38</t>
        </is>
      </c>
      <c r="D28" s="8" t="inlineStr">
        <is>
          <t>H/I</t>
        </is>
      </c>
      <c r="E28" s="9" t="n">
        <v>0.242192</v>
      </c>
      <c r="F28" s="9" t="n">
        <v>0.262396</v>
      </c>
      <c r="G28" s="9" t="n">
        <v>0.219271</v>
      </c>
      <c r="H28" s="9" t="n">
        <v>0.019091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700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Overtime</t>
        </is>
      </c>
      <c r="D29" s="8" t="inlineStr">
        <is>
          <t>H/S</t>
        </is>
      </c>
      <c r="E29" s="9" t="n">
        <v>0.262332</v>
      </c>
      <c r="F29" s="9" t="n">
        <v>0.281915</v>
      </c>
      <c r="G29" s="9" t="n">
        <v>0.233477</v>
      </c>
      <c r="H29" s="9" t="n">
        <v>0.020341</v>
      </c>
      <c r="I29" s="8" t="inlineStr">
        <is>
          <t>02/09/2025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800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Rainbow Belts 3.0</t>
        </is>
      </c>
      <c r="D30" s="8" t="inlineStr">
        <is>
          <t>H</t>
        </is>
      </c>
      <c r="E30" s="9" t="n">
        <v>0.278992</v>
      </c>
      <c r="F30" s="9" t="n">
        <v>0.312349</v>
      </c>
      <c r="G30" s="9" t="n">
        <v>0.248671</v>
      </c>
      <c r="H30" s="9" t="n">
        <v>0.029304</v>
      </c>
      <c r="I30" s="8" t="inlineStr">
        <is>
          <t>02/23/2025</t>
        </is>
      </c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White Truffle</t>
        </is>
      </c>
      <c r="D32" s="8" t="inlineStr">
        <is>
          <t>H/I</t>
        </is>
      </c>
      <c r="E32" s="9" t="n">
        <v>0.269829</v>
      </c>
      <c r="F32" s="9" t="n">
        <v>0.29126</v>
      </c>
      <c r="G32" s="9" t="n">
        <v>0.242221</v>
      </c>
      <c r="H32" s="9" t="n">
        <v>0.03767</v>
      </c>
      <c r="I32" s="8" t="inlineStr">
        <is>
          <t>03/23/2025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400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Motorbreath #15</t>
        </is>
      </c>
      <c r="D33" s="8" t="inlineStr">
        <is>
          <t>I</t>
        </is>
      </c>
      <c r="E33" s="9" t="n">
        <v>0.313866</v>
      </c>
      <c r="F33" s="9" t="n">
        <v>0.338272</v>
      </c>
      <c r="G33" s="9" t="n">
        <v>0.281109</v>
      </c>
      <c r="H33" s="9" t="n">
        <v>0.033463</v>
      </c>
      <c r="I33" s="8" t="inlineStr">
        <is>
          <t>03/09/2025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300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Splash</t>
        </is>
      </c>
      <c r="D34" s="8" t="inlineStr">
        <is>
          <t>H/S</t>
        </is>
      </c>
      <c r="E34" s="9" t="n">
        <v>0.242816</v>
      </c>
      <c r="F34" s="9" t="n">
        <v>0.263963</v>
      </c>
      <c r="G34" s="9" t="n">
        <v>0.217963</v>
      </c>
      <c r="H34" s="9" t="n">
        <v>0.018266</v>
      </c>
      <c r="I34" s="8" t="inlineStr">
        <is>
          <t>03/02/2025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1000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Sugar Shack #5</t>
        </is>
      </c>
      <c r="D35" s="8" t="inlineStr">
        <is>
          <t>S</t>
        </is>
      </c>
      <c r="E35" s="9" t="n">
        <v>0.327577</v>
      </c>
      <c r="F35" s="9" t="n">
        <v>0.358449</v>
      </c>
      <c r="G35" s="9" t="n">
        <v>0.293041</v>
      </c>
      <c r="H35" s="9" t="n">
        <v>0.028845</v>
      </c>
      <c r="I35" s="8" t="inlineStr">
        <is>
          <t>01/19/2025</t>
        </is>
      </c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1700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1900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3" t="n"/>
      <c r="C38" s="8" t="inlineStr">
        <is>
          <t>MAC1</t>
        </is>
      </c>
      <c r="D38" s="8" t="inlineStr">
        <is>
          <t>H/S</t>
        </is>
      </c>
      <c r="E38" s="9" t="n">
        <v>0.226377</v>
      </c>
      <c r="F38" s="9" t="n">
        <v>0.245597</v>
      </c>
      <c r="G38" s="9" t="n">
        <v>0.203835</v>
      </c>
      <c r="H38" s="9" t="n">
        <v>0.019913</v>
      </c>
      <c r="I38" s="10" t="inlineStr"/>
      <c r="J38" s="8" t="inlineStr">
        <is>
          <t>1g</t>
        </is>
      </c>
      <c r="K38" s="10" t="inlineStr">
        <is>
          <t xml:space="preserve"> </t>
        </is>
      </c>
      <c r="L38" s="11" t="inlineStr">
        <is>
          <t>$5.00</t>
        </is>
      </c>
      <c r="M38" s="8" t="n">
        <v>100</v>
      </c>
      <c r="N38" s="8" t="n">
        <v>100</v>
      </c>
      <c r="O38" s="8">
        <f>N38/M38</f>
        <v/>
      </c>
      <c r="P38" s="11">
        <f>L38*M38</f>
        <v/>
      </c>
      <c r="Q38" s="8" t="inlineStr">
        <is>
          <t xml:space="preserve"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2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8" t="inlineStr">
        <is>
          <t>01/19/2025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3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1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1">
        <f>L42*M42</f>
        <v/>
      </c>
      <c r="Q42" s="8" t="inlineStr">
        <is>
          <t xml:space="preserve"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Rainbow Belts 3.0</t>
        </is>
      </c>
      <c r="D44" s="8" t="inlineStr">
        <is>
          <t>H</t>
        </is>
      </c>
      <c r="E44" s="9" t="n">
        <v>0.278992</v>
      </c>
      <c r="F44" s="9" t="n">
        <v>0.312349</v>
      </c>
      <c r="G44" s="9" t="n">
        <v>0.248671</v>
      </c>
      <c r="H44" s="9" t="n">
        <v>0.029304</v>
      </c>
      <c r="I44" s="8" t="inlineStr">
        <is>
          <t>02/23/2025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300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Another Level</t>
        </is>
      </c>
      <c r="D45" s="8" t="inlineStr">
        <is>
          <t>H/I</t>
        </is>
      </c>
      <c r="E45" s="9" t="n">
        <v>0.296767</v>
      </c>
      <c r="F45" s="9" t="n">
        <v>0.323851</v>
      </c>
      <c r="G45" s="9" t="n">
        <v>0.266084</v>
      </c>
      <c r="H45" s="9" t="n">
        <v>0.028762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550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Hash Burger</t>
        </is>
      </c>
      <c r="D47" s="8" t="inlineStr">
        <is>
          <t>I</t>
        </is>
      </c>
      <c r="E47" s="9" t="n">
        <v>0.352469</v>
      </c>
      <c r="F47" s="9" t="n">
        <v>0.376456</v>
      </c>
      <c r="G47" s="9" t="n">
        <v>0.314594</v>
      </c>
      <c r="H47" s="9" t="n">
        <v>0.033551</v>
      </c>
      <c r="I47" s="8" t="inlineStr">
        <is>
          <t>03/09/2025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200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White Wedding</t>
        </is>
      </c>
      <c r="D50" s="8" t="inlineStr">
        <is>
          <t>I</t>
        </is>
      </c>
      <c r="E50" s="9" t="n">
        <v>0.35945</v>
      </c>
      <c r="F50" s="9" t="n">
        <v>0.389871</v>
      </c>
      <c r="G50" s="9" t="n">
        <v>0.320072</v>
      </c>
      <c r="H50" s="9" t="n">
        <v>0.035481</v>
      </c>
      <c r="I50" s="8" t="inlineStr">
        <is>
          <t>03/09/2025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50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Sunset Sherbet</t>
        </is>
      </c>
      <c r="D51" s="8" t="inlineStr">
        <is>
          <t>H/I</t>
        </is>
      </c>
      <c r="E51" s="9" t="n">
        <v>0.266208</v>
      </c>
      <c r="F51" s="9" t="n">
        <v>0.287183</v>
      </c>
      <c r="G51" s="9" t="n">
        <v>0.238053</v>
      </c>
      <c r="H51" s="9" t="n">
        <v>0.024309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100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Sugar Shack #5</t>
        </is>
      </c>
      <c r="D53" s="8" t="inlineStr">
        <is>
          <t>S</t>
        </is>
      </c>
      <c r="E53" s="9" t="n">
        <v>0.33905</v>
      </c>
      <c r="F53" s="9" t="n">
        <v>0.366112</v>
      </c>
      <c r="G53" s="9" t="n">
        <v>0.300886</v>
      </c>
      <c r="H53" s="9" t="n">
        <v>0.029555</v>
      </c>
      <c r="I53" s="8" t="inlineStr">
        <is>
          <t>01/26/2025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1250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2" t="n"/>
      <c r="C54" s="8" t="inlineStr">
        <is>
          <t>Banana Jealousy</t>
        </is>
      </c>
      <c r="D54" s="8" t="inlineStr">
        <is>
          <t>H</t>
        </is>
      </c>
      <c r="E54" s="9" t="n">
        <v>0.323915</v>
      </c>
      <c r="F54" s="9" t="n">
        <v>0.363144</v>
      </c>
      <c r="G54" s="9" t="n">
        <v>0.289863</v>
      </c>
      <c r="H54" s="9" t="n">
        <v>0.030569</v>
      </c>
      <c r="I54" s="8" t="inlineStr">
        <is>
          <t>03/09/2025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150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3" t="n"/>
      <c r="C55" s="8" t="inlineStr">
        <is>
          <t>Motorbreath #15</t>
        </is>
      </c>
      <c r="D55" s="8" t="inlineStr">
        <is>
          <t>I</t>
        </is>
      </c>
      <c r="E55" s="9" t="n">
        <v>0.316903</v>
      </c>
      <c r="F55" s="9" t="n">
        <v>0.344024</v>
      </c>
      <c r="G55" s="9" t="n">
        <v>0.28269</v>
      </c>
      <c r="H55" s="9" t="n">
        <v>0.029254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550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8" t="inlineStr">
        <is>
          <t>01/19/2025</t>
        </is>
      </c>
      <c r="J57" s="8" t="inlineStr">
        <is>
          <t>2.5g</t>
        </is>
      </c>
      <c r="K57" s="10" t="inlineStr">
        <is>
          <t xml:space="preserve"> </t>
        </is>
      </c>
      <c r="L57" s="11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4" t="inlineStr"/>
      <c r="C58" s="14" t="inlineStr">
        <is>
          <t>muze - 7g</t>
        </is>
      </c>
      <c r="D58" s="14" t="inlineStr"/>
      <c r="E58" s="14" t="inlineStr"/>
      <c r="F58" s="14" t="inlineStr"/>
      <c r="G58" s="14" t="inlineStr"/>
      <c r="H58" s="14" t="inlineStr"/>
      <c r="I58" s="14" t="inlineStr"/>
      <c r="J58" s="14" t="inlineStr"/>
      <c r="K58" s="14" t="inlineStr"/>
      <c r="L58" s="14" t="inlineStr"/>
      <c r="M58" s="14" t="inlineStr"/>
      <c r="N58" s="14" t="inlineStr"/>
      <c r="O58" s="14" t="inlineStr"/>
      <c r="P58" s="14" t="inlineStr"/>
      <c r="Q58" s="14" t="inlineStr"/>
      <c r="R58" s="14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10" t="inlineStr"/>
      <c r="F61" s="10" t="inlineStr"/>
      <c r="G61" s="10" t="inlineStr">
        <is>
          <t xml:space="preserve"> </t>
        </is>
      </c>
      <c r="H61" s="10" t="inlineStr"/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0.23558</v>
      </c>
      <c r="F63" s="9" t="n">
        <v>0.24367</v>
      </c>
      <c r="G63" s="9" t="n">
        <v>0.210474</v>
      </c>
      <c r="H63" s="9" t="n">
        <v>0.02098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1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>
        <is>
          <t xml:space="preserve"> </t>
        </is>
      </c>
      <c r="F66" s="9" t="n">
        <v>0.018094</v>
      </c>
      <c r="G66" s="9" t="n">
        <v>0.016824</v>
      </c>
      <c r="H66" s="10" t="inlineStr">
        <is>
          <t xml:space="preserve"> </t>
        </is>
      </c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$17.50</t>
        </is>
      </c>
      <c r="M66" s="8" t="n">
        <v>50</v>
      </c>
      <c r="N66" s="8" t="n">
        <v>350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1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Calm</t>
        </is>
      </c>
      <c r="D72" s="8" t="inlineStr">
        <is>
          <t>H</t>
        </is>
      </c>
      <c r="E72" s="10" t="inlineStr">
        <is>
          <t xml:space="preserve"> </t>
        </is>
      </c>
      <c r="F72" s="9" t="n">
        <v>0.896002</v>
      </c>
      <c r="G72" s="9" t="n">
        <v>0.439149</v>
      </c>
      <c r="H72" s="9" t="n">
        <v>0.056311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800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Purple Paradox</t>
        </is>
      </c>
      <c r="D73" s="8" t="inlineStr">
        <is>
          <t>H/I</t>
        </is>
      </c>
      <c r="E73" s="10" t="inlineStr">
        <is>
          <t xml:space="preserve"> </t>
        </is>
      </c>
      <c r="F73" s="9" t="n">
        <v>0.8832559999999999</v>
      </c>
      <c r="G73" s="9" t="n">
        <v>0.8266870000000001</v>
      </c>
      <c r="H73" s="9" t="n">
        <v>0.052681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1000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0.950403</v>
      </c>
      <c r="G76" s="9" t="n">
        <v>0.8790739999999999</v>
      </c>
      <c r="H76" s="9" t="n">
        <v>0.061557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Tangerine Fizz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0.879649</v>
      </c>
      <c r="G79" s="9" t="n">
        <v>0.82721</v>
      </c>
      <c r="H79" s="9" t="n">
        <v>0.065509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200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Key Lime Divine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0.893427</v>
      </c>
      <c r="G80" s="9" t="n">
        <v>0.833207</v>
      </c>
      <c r="H80" s="9" t="n">
        <v>0.065243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350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CuratedFX - Sleep</t>
        </is>
      </c>
      <c r="D81" s="8" t="inlineStr">
        <is>
          <t>H/I</t>
        </is>
      </c>
      <c r="E81" s="10" t="inlineStr">
        <is>
          <t xml:space="preserve"> </t>
        </is>
      </c>
      <c r="F81" s="9" t="n">
        <v>0.9167010000000001</v>
      </c>
      <c r="G81" s="9" t="n">
        <v>0.505722</v>
      </c>
      <c r="H81" s="9" t="n">
        <v>0.06010799999999999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500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3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1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Super Lemon Haze</t>
        </is>
      </c>
      <c r="D84" s="8" t="inlineStr">
        <is>
          <t>S</t>
        </is>
      </c>
      <c r="E84" s="10" t="inlineStr">
        <is>
          <t xml:space="preserve"> </t>
        </is>
      </c>
      <c r="F84" s="9" t="n">
        <v>0.9313509999999999</v>
      </c>
      <c r="G84" s="9" t="n">
        <v>0.8712399999999999</v>
      </c>
      <c r="H84" s="9" t="n">
        <v>0.068328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100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Tangerine Fizz</t>
        </is>
      </c>
      <c r="D90" s="8" t="inlineStr">
        <is>
          <t>H</t>
        </is>
      </c>
      <c r="E90" s="10" t="inlineStr">
        <is>
          <t xml:space="preserve"> </t>
        </is>
      </c>
      <c r="F90" s="9" t="n">
        <v>0.879649</v>
      </c>
      <c r="G90" s="9" t="n">
        <v>0.82721</v>
      </c>
      <c r="H90" s="9" t="n">
        <v>0.065509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250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Key Lime Divine</t>
        </is>
      </c>
      <c r="D93" s="8" t="inlineStr">
        <is>
          <t>H/S</t>
        </is>
      </c>
      <c r="E93" s="10" t="inlineStr">
        <is>
          <t xml:space="preserve"> </t>
        </is>
      </c>
      <c r="F93" s="9" t="n">
        <v>0.916886</v>
      </c>
      <c r="G93" s="9" t="n">
        <v>0.8615470000000001</v>
      </c>
      <c r="H93" s="9" t="n">
        <v>0.072377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450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3" t="n"/>
      <c r="C94" s="8" t="inlineStr">
        <is>
          <t>T. SAGE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0.884252</v>
      </c>
      <c r="G94" s="9" t="n">
        <v>0.840112</v>
      </c>
      <c r="H94" s="9" t="n">
        <v>0.047135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0.9313509999999999</v>
      </c>
      <c r="G96" s="9" t="n">
        <v>0.8712399999999999</v>
      </c>
      <c r="H96" s="9" t="n">
        <v>0.068328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3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Overtime</t>
        </is>
      </c>
      <c r="D99" s="8" t="inlineStr">
        <is>
          <t>H/S</t>
        </is>
      </c>
      <c r="E99" s="10" t="inlineStr">
        <is>
          <t xml:space="preserve"> </t>
        </is>
      </c>
      <c r="F99" s="9" t="n">
        <v>0.911832</v>
      </c>
      <c r="G99" s="9" t="n">
        <v>0.851645</v>
      </c>
      <c r="H99" s="9" t="n">
        <v>0.06612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250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900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Banana Jealousy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0.936721</v>
      </c>
      <c r="G102" s="9" t="n">
        <v>0.8732089999999999</v>
      </c>
      <c r="H102" s="9" t="n">
        <v>0.05135100000000001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400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3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1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250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Dubble Tropicanna</t>
        </is>
      </c>
      <c r="D108" s="8" t="inlineStr">
        <is>
          <t>H/I</t>
        </is>
      </c>
      <c r="E108" s="9" t="n">
        <v>0.162007</v>
      </c>
      <c r="F108" s="9" t="n">
        <v>0.74863</v>
      </c>
      <c r="G108" s="9" t="n">
        <v>0.6816719999999999</v>
      </c>
      <c r="H108" s="9" t="n">
        <v>0.098186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150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DX4</t>
        </is>
      </c>
      <c r="D109" s="8" t="inlineStr">
        <is>
          <t>H</t>
        </is>
      </c>
      <c r="E109" s="10" t="inlineStr">
        <is>
          <t xml:space="preserve"> </t>
        </is>
      </c>
      <c r="F109" s="9" t="n">
        <v>0.8079949999999999</v>
      </c>
      <c r="G109" s="9" t="n">
        <v>0.791689</v>
      </c>
      <c r="H109" s="9" t="n">
        <v>0.104298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300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2" t="n"/>
      <c r="C110" s="8" t="inlineStr">
        <is>
          <t>Banana Jealousy</t>
        </is>
      </c>
      <c r="D110" s="8" t="inlineStr">
        <is>
          <t>H</t>
        </is>
      </c>
      <c r="E110" s="9" t="n">
        <v>0.314475</v>
      </c>
      <c r="F110" s="9" t="n">
        <v>0.834382</v>
      </c>
      <c r="G110" s="9" t="n">
        <v>0.737808</v>
      </c>
      <c r="H110" s="9" t="n">
        <v>0.107778</v>
      </c>
      <c r="I110" s="8" t="inlineStr">
        <is>
          <t>02/17/2025</t>
        </is>
      </c>
      <c r="J110" s="8" t="inlineStr">
        <is>
          <t>.5g</t>
        </is>
      </c>
      <c r="K110" s="10" t="inlineStr">
        <is>
          <t xml:space="preserve"> </t>
        </is>
      </c>
      <c r="L110" s="11" t="inlineStr">
        <is>
          <t>$17.50</t>
        </is>
      </c>
      <c r="M110" s="8" t="n">
        <v>50</v>
      </c>
      <c r="N110" s="8" t="n">
        <v>100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3" t="n"/>
      <c r="C111" s="8" t="inlineStr">
        <is>
          <t>Sugar Shack #5</t>
        </is>
      </c>
      <c r="D111" s="8" t="inlineStr">
        <is>
          <t>S</t>
        </is>
      </c>
      <c r="E111" s="9" t="n">
        <v>0.303194</v>
      </c>
      <c r="F111" s="9" t="n">
        <v>0.791482</v>
      </c>
      <c r="G111" s="9" t="n">
        <v>0.6811539999999999</v>
      </c>
      <c r="H111" s="9" t="n">
        <v>0.08249100000000001</v>
      </c>
      <c r="I111" s="10" t="inlineStr"/>
      <c r="J111" s="8" t="inlineStr">
        <is>
          <t>.5g</t>
        </is>
      </c>
      <c r="K111" s="10" t="inlineStr">
        <is>
          <t xml:space="preserve"> </t>
        </is>
      </c>
      <c r="L111" s="11" t="inlineStr">
        <is>
          <t>$17.50</t>
        </is>
      </c>
      <c r="M111" s="8" t="n">
        <v>50</v>
      </c>
      <c r="N111" s="8" t="n">
        <v>200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6" t="n"/>
      <c r="B112" s="7" t="inlineStr"/>
      <c r="C112" s="7" t="inlineStr">
        <is>
          <t>Stir Stix - Rapid Onset</t>
        </is>
      </c>
      <c r="D112" s="7" t="inlineStr"/>
      <c r="E112" s="7" t="inlineStr"/>
      <c r="F112" s="7" t="inlineStr"/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  <c r="AH112" s="6" t="n"/>
      <c r="AI112" s="6" t="n"/>
      <c r="AJ112" s="6" t="n"/>
      <c r="AK112" s="6" t="n"/>
      <c r="AL112" s="6" t="n"/>
      <c r="AM112" s="6" t="n"/>
      <c r="AN112" s="6" t="n"/>
      <c r="AO112" s="6" t="n"/>
      <c r="AP112" s="6" t="n"/>
      <c r="AQ112" s="6" t="n"/>
      <c r="AR112" s="6" t="n"/>
      <c r="AS112" s="6" t="n"/>
      <c r="AT112" s="6" t="n"/>
      <c r="AU112" s="6" t="n"/>
      <c r="AV112" s="6" t="n"/>
      <c r="AW112" s="6" t="n"/>
      <c r="AX112" s="6" t="n"/>
      <c r="AY112" s="6" t="n"/>
      <c r="AZ112" s="6" t="n"/>
      <c r="BA112" s="6" t="n"/>
      <c r="BB112" s="6" t="n"/>
      <c r="BC112" s="6" t="n"/>
      <c r="BD112" s="6" t="n"/>
      <c r="BE112" s="6" t="n"/>
      <c r="BF112" s="6" t="n"/>
      <c r="BG112" s="6" t="n"/>
      <c r="BH112" s="6" t="n"/>
      <c r="BI112" s="6" t="n"/>
      <c r="BJ112" s="6" t="n"/>
      <c r="BK112" s="6" t="n"/>
      <c r="BL112" s="6" t="n"/>
      <c r="BM112" s="6" t="n"/>
      <c r="BN112" s="6" t="n"/>
      <c r="BO112" s="6" t="n"/>
      <c r="BP112" s="6" t="n"/>
      <c r="BQ112" s="6" t="n"/>
      <c r="BR112" s="6" t="n"/>
      <c r="BS112" s="6" t="n"/>
      <c r="BT112" s="6" t="n"/>
      <c r="BU112" s="6" t="n"/>
      <c r="BV112" s="6" t="n"/>
      <c r="BW112" s="6" t="n"/>
      <c r="BX112" s="6" t="n"/>
      <c r="BY112" s="6" t="n"/>
      <c r="BZ112" s="6" t="n"/>
      <c r="CA112" s="6" t="n"/>
      <c r="CB112" s="6" t="n"/>
      <c r="CC112" s="6" t="n"/>
      <c r="CD112" s="6" t="n"/>
      <c r="CE112" s="6" t="n"/>
      <c r="CF112" s="6" t="n"/>
      <c r="CG112" s="6" t="n"/>
      <c r="CH112" s="6" t="n"/>
      <c r="CI112" s="6" t="n"/>
      <c r="CJ112" s="6" t="n"/>
      <c r="CK112" s="6" t="n"/>
      <c r="CL112" s="6" t="n"/>
      <c r="CM112" s="6" t="n"/>
      <c r="CN112" s="6" t="n"/>
      <c r="CO112" s="6" t="n"/>
      <c r="CP112" s="6" t="n"/>
      <c r="CQ112" s="6" t="n"/>
      <c r="CR112" s="6" t="n"/>
      <c r="CS112" s="6" t="n"/>
      <c r="CT112" s="6" t="n"/>
      <c r="CU112" s="6" t="n"/>
      <c r="CV112" s="6" t="n"/>
      <c r="CW112" s="6" t="n"/>
      <c r="CX112" s="6" t="n"/>
      <c r="CY112" s="6" t="n"/>
      <c r="CZ112" s="6" t="n"/>
      <c r="DA112" s="6" t="n"/>
      <c r="DB112" s="6" t="n"/>
      <c r="DC112" s="6" t="n"/>
      <c r="DD112" s="6" t="n"/>
      <c r="DE112" s="6" t="n"/>
      <c r="DF112" s="6" t="n"/>
      <c r="DG112" s="6" t="n"/>
      <c r="DH112" s="6" t="n"/>
      <c r="DI112" s="6" t="n"/>
      <c r="DJ112" s="6" t="n"/>
      <c r="DK112" s="6" t="n"/>
      <c r="DL112" s="6" t="n"/>
      <c r="DM112" s="6" t="n"/>
      <c r="DN112" s="6" t="n"/>
      <c r="DO112" s="6" t="n"/>
      <c r="DP112" s="6" t="n"/>
      <c r="DQ112" s="6" t="n"/>
      <c r="DR112" s="6" t="n"/>
      <c r="DS112" s="6" t="n"/>
      <c r="DT112" s="6" t="n"/>
      <c r="DU112" s="6" t="n"/>
      <c r="DV112" s="6" t="n"/>
      <c r="DW112" s="6" t="n"/>
      <c r="DX112" s="6" t="n"/>
      <c r="DY112" s="6" t="n"/>
      <c r="DZ112" s="6" t="n"/>
      <c r="EA112" s="6" t="n"/>
      <c r="EB112" s="6" t="n"/>
      <c r="EC112" s="6" t="n"/>
      <c r="ED112" s="6" t="n"/>
      <c r="EE112" s="6" t="n"/>
      <c r="EF112" s="6" t="n"/>
      <c r="EG112" s="6" t="n"/>
      <c r="EH112" s="6" t="n"/>
      <c r="EI112" s="6" t="n"/>
      <c r="EJ112" s="6" t="n"/>
      <c r="EK112" s="6" t="n"/>
      <c r="EL112" s="6" t="n"/>
      <c r="EM112" s="6" t="n"/>
      <c r="EN112" s="6" t="n"/>
      <c r="EO112" s="6" t="n"/>
      <c r="EP112" s="6" t="n"/>
      <c r="EQ112" s="6" t="n"/>
      <c r="ER112" s="6" t="n"/>
      <c r="ES112" s="6" t="n"/>
      <c r="ET112" s="6" t="n"/>
      <c r="EU112" s="6" t="n"/>
      <c r="EV112" s="6" t="n"/>
      <c r="EW112" s="6" t="n"/>
      <c r="EX112" s="6" t="n"/>
      <c r="EY112" s="6" t="n"/>
      <c r="EZ112" s="6" t="n"/>
      <c r="FA112" s="6" t="n"/>
      <c r="FB112" s="6" t="n"/>
      <c r="FC112" s="6" t="n"/>
      <c r="FD112" s="6" t="n"/>
      <c r="FE112" s="6" t="n"/>
      <c r="FF112" s="6" t="n"/>
    </row>
    <row r="113">
      <c r="A113" s="3" t="n"/>
      <c r="B113" s="8" t="inlineStr">
        <is>
          <t>Stir Stix - 50mg THC</t>
        </is>
      </c>
      <c r="C113" s="8" t="inlineStr">
        <is>
          <t>Fruit Punch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200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2" t="n"/>
      <c r="C114" s="8" t="inlineStr">
        <is>
          <t>Unflavored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250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2" t="n"/>
      <c r="C115" s="8" t="inlineStr">
        <is>
          <t>Raspberry Lemonade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1" t="inlineStr">
        <is>
          <t>$5.00</t>
        </is>
      </c>
      <c r="M115" s="8" t="n">
        <v>50</v>
      </c>
      <c r="N115" s="8" t="n">
        <v>650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13" t="n"/>
      <c r="C116" s="8" t="inlineStr">
        <is>
          <t>Wild Strawberry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>
        <is>
          <t xml:space="preserve"> </t>
        </is>
      </c>
      <c r="K116" s="8" t="n">
        <v>10</v>
      </c>
      <c r="L116" s="11" t="inlineStr">
        <is>
          <t>$5.00</t>
        </is>
      </c>
      <c r="M116" s="8" t="n">
        <v>50</v>
      </c>
      <c r="N116" s="8" t="n">
        <v>450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6" t="n"/>
      <c r="B117" s="15" t="inlineStr"/>
      <c r="C117" s="15" t="inlineStr">
        <is>
          <t>CuratedFX Stir Stix - Rapid Onset</t>
        </is>
      </c>
      <c r="D117" s="15" t="inlineStr"/>
      <c r="E117" s="15" t="inlineStr"/>
      <c r="F117" s="15" t="inlineStr"/>
      <c r="G117" s="15" t="inlineStr"/>
      <c r="H117" s="15" t="inlineStr"/>
      <c r="I117" s="15" t="inlineStr"/>
      <c r="J117" s="15" t="inlineStr"/>
      <c r="K117" s="15" t="inlineStr"/>
      <c r="L117" s="15" t="inlineStr"/>
      <c r="M117" s="15" t="inlineStr"/>
      <c r="N117" s="15" t="inlineStr"/>
      <c r="O117" s="15" t="inlineStr"/>
      <c r="P117" s="15" t="inlineStr"/>
      <c r="Q117" s="15" t="inlineStr"/>
      <c r="R117" s="15" t="inlineStr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  <c r="AB117" s="6" t="n"/>
      <c r="AC117" s="6" t="n"/>
      <c r="AD117" s="6" t="n"/>
      <c r="AE117" s="6" t="n"/>
      <c r="AF117" s="6" t="n"/>
      <c r="AG117" s="6" t="n"/>
      <c r="AH117" s="6" t="n"/>
      <c r="AI117" s="6" t="n"/>
      <c r="AJ117" s="6" t="n"/>
      <c r="AK117" s="6" t="n"/>
      <c r="AL117" s="6" t="n"/>
      <c r="AM117" s="6" t="n"/>
      <c r="AN117" s="6" t="n"/>
      <c r="AO117" s="6" t="n"/>
      <c r="AP117" s="6" t="n"/>
      <c r="AQ117" s="6" t="n"/>
      <c r="AR117" s="6" t="n"/>
      <c r="AS117" s="6" t="n"/>
      <c r="AT117" s="6" t="n"/>
      <c r="AU117" s="6" t="n"/>
      <c r="AV117" s="6" t="n"/>
      <c r="AW117" s="6" t="n"/>
      <c r="AX117" s="6" t="n"/>
      <c r="AY117" s="6" t="n"/>
      <c r="AZ117" s="6" t="n"/>
      <c r="BA117" s="6" t="n"/>
      <c r="BB117" s="6" t="n"/>
      <c r="BC117" s="6" t="n"/>
      <c r="BD117" s="6" t="n"/>
      <c r="BE117" s="6" t="n"/>
      <c r="BF117" s="6" t="n"/>
      <c r="BG117" s="6" t="n"/>
      <c r="BH117" s="6" t="n"/>
      <c r="BI117" s="6" t="n"/>
      <c r="BJ117" s="6" t="n"/>
      <c r="BK117" s="6" t="n"/>
      <c r="BL117" s="6" t="n"/>
      <c r="BM117" s="6" t="n"/>
      <c r="BN117" s="6" t="n"/>
      <c r="BO117" s="6" t="n"/>
      <c r="BP117" s="6" t="n"/>
      <c r="BQ117" s="6" t="n"/>
      <c r="BR117" s="6" t="n"/>
      <c r="BS117" s="6" t="n"/>
      <c r="BT117" s="6" t="n"/>
      <c r="BU117" s="6" t="n"/>
      <c r="BV117" s="6" t="n"/>
      <c r="BW117" s="6" t="n"/>
      <c r="BX117" s="6" t="n"/>
      <c r="BY117" s="6" t="n"/>
      <c r="BZ117" s="6" t="n"/>
      <c r="CA117" s="6" t="n"/>
      <c r="CB117" s="6" t="n"/>
      <c r="CC117" s="6" t="n"/>
      <c r="CD117" s="6" t="n"/>
      <c r="CE117" s="6" t="n"/>
      <c r="CF117" s="6" t="n"/>
      <c r="CG117" s="6" t="n"/>
      <c r="CH117" s="6" t="n"/>
      <c r="CI117" s="6" t="n"/>
      <c r="CJ117" s="6" t="n"/>
      <c r="CK117" s="6" t="n"/>
      <c r="CL117" s="6" t="n"/>
      <c r="CM117" s="6" t="n"/>
      <c r="CN117" s="6" t="n"/>
      <c r="CO117" s="6" t="n"/>
      <c r="CP117" s="6" t="n"/>
      <c r="CQ117" s="6" t="n"/>
      <c r="CR117" s="6" t="n"/>
      <c r="CS117" s="6" t="n"/>
      <c r="CT117" s="6" t="n"/>
      <c r="CU117" s="6" t="n"/>
      <c r="CV117" s="6" t="n"/>
      <c r="CW117" s="6" t="n"/>
      <c r="CX117" s="6" t="n"/>
      <c r="CY117" s="6" t="n"/>
      <c r="CZ117" s="6" t="n"/>
      <c r="DA117" s="6" t="n"/>
      <c r="DB117" s="6" t="n"/>
      <c r="DC117" s="6" t="n"/>
      <c r="DD117" s="6" t="n"/>
      <c r="DE117" s="6" t="n"/>
      <c r="DF117" s="6" t="n"/>
      <c r="DG117" s="6" t="n"/>
      <c r="DH117" s="6" t="n"/>
      <c r="DI117" s="6" t="n"/>
      <c r="DJ117" s="6" t="n"/>
      <c r="DK117" s="6" t="n"/>
      <c r="DL117" s="6" t="n"/>
      <c r="DM117" s="6" t="n"/>
      <c r="DN117" s="6" t="n"/>
      <c r="DO117" s="6" t="n"/>
      <c r="DP117" s="6" t="n"/>
      <c r="DQ117" s="6" t="n"/>
      <c r="DR117" s="6" t="n"/>
      <c r="DS117" s="6" t="n"/>
      <c r="DT117" s="6" t="n"/>
      <c r="DU117" s="6" t="n"/>
      <c r="DV117" s="6" t="n"/>
      <c r="DW117" s="6" t="n"/>
      <c r="DX117" s="6" t="n"/>
      <c r="DY117" s="6" t="n"/>
      <c r="DZ117" s="6" t="n"/>
      <c r="EA117" s="6" t="n"/>
      <c r="EB117" s="6" t="n"/>
      <c r="EC117" s="6" t="n"/>
      <c r="ED117" s="6" t="n"/>
      <c r="EE117" s="6" t="n"/>
      <c r="EF117" s="6" t="n"/>
      <c r="EG117" s="6" t="n"/>
      <c r="EH117" s="6" t="n"/>
      <c r="EI117" s="6" t="n"/>
      <c r="EJ117" s="6" t="n"/>
      <c r="EK117" s="6" t="n"/>
      <c r="EL117" s="6" t="n"/>
      <c r="EM117" s="6" t="n"/>
      <c r="EN117" s="6" t="n"/>
      <c r="EO117" s="6" t="n"/>
      <c r="EP117" s="6" t="n"/>
      <c r="EQ117" s="6" t="n"/>
      <c r="ER117" s="6" t="n"/>
      <c r="ES117" s="6" t="n"/>
      <c r="ET117" s="6" t="n"/>
      <c r="EU117" s="6" t="n"/>
      <c r="EV117" s="6" t="n"/>
      <c r="EW117" s="6" t="n"/>
      <c r="EX117" s="6" t="n"/>
      <c r="EY117" s="6" t="n"/>
      <c r="EZ117" s="6" t="n"/>
      <c r="FA117" s="6" t="n"/>
      <c r="FB117" s="6" t="n"/>
      <c r="FC117" s="6" t="n"/>
      <c r="FD117" s="6" t="n"/>
      <c r="FE117" s="6" t="n"/>
      <c r="FF117" s="6" t="n"/>
    </row>
    <row r="118">
      <c r="A118" s="3" t="n"/>
      <c r="B118" s="8" t="inlineStr">
        <is>
          <t>CuratedFX Stir Stix - 50mg THC</t>
        </is>
      </c>
      <c r="C118" s="8" t="inlineStr">
        <is>
          <t>Unflavored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850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2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2" t="n"/>
      <c r="C120" s="8" t="inlineStr">
        <is>
          <t>Raspberry Lemonade - ENERGY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1" t="inlineStr">
        <is>
          <t>$6.00</t>
        </is>
      </c>
      <c r="M120" s="8" t="n">
        <v>50</v>
      </c>
      <c r="N120" s="8" t="n">
        <v>400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3" t="n"/>
      <c r="C121" s="8" t="inlineStr">
        <is>
          <t>Unflavored - SLEEP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>
        <is>
          <t xml:space="preserve"> </t>
        </is>
      </c>
      <c r="K121" s="8" t="n">
        <v>10</v>
      </c>
      <c r="L121" s="11" t="inlineStr">
        <is>
          <t>$6.00</t>
        </is>
      </c>
      <c r="M121" s="8" t="n">
        <v>50</v>
      </c>
      <c r="N121" s="8" t="n">
        <v>1000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6" t="n"/>
      <c r="B122" s="15" t="inlineStr"/>
      <c r="C122" s="15" t="inlineStr">
        <is>
          <t>CuratedFX Gummies - Rapid Onset</t>
        </is>
      </c>
      <c r="D122" s="15" t="inlineStr"/>
      <c r="E122" s="15" t="inlineStr"/>
      <c r="F122" s="15" t="inlineStr"/>
      <c r="G122" s="15" t="inlineStr"/>
      <c r="H122" s="15" t="inlineStr"/>
      <c r="I122" s="15" t="inlineStr"/>
      <c r="J122" s="15" t="inlineStr"/>
      <c r="K122" s="15" t="inlineStr"/>
      <c r="L122" s="15" t="inlineStr"/>
      <c r="M122" s="15" t="inlineStr"/>
      <c r="N122" s="15" t="inlineStr"/>
      <c r="O122" s="15" t="inlineStr"/>
      <c r="P122" s="15" t="inlineStr"/>
      <c r="Q122" s="15" t="inlineStr"/>
      <c r="R122" s="15" t="inlineStr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  <c r="AB122" s="6" t="n"/>
      <c r="AC122" s="6" t="n"/>
      <c r="AD122" s="6" t="n"/>
      <c r="AE122" s="6" t="n"/>
      <c r="AF122" s="6" t="n"/>
      <c r="AG122" s="6" t="n"/>
      <c r="AH122" s="6" t="n"/>
      <c r="AI122" s="6" t="n"/>
      <c r="AJ122" s="6" t="n"/>
      <c r="AK122" s="6" t="n"/>
      <c r="AL122" s="6" t="n"/>
      <c r="AM122" s="6" t="n"/>
      <c r="AN122" s="6" t="n"/>
      <c r="AO122" s="6" t="n"/>
      <c r="AP122" s="6" t="n"/>
      <c r="AQ122" s="6" t="n"/>
      <c r="AR122" s="6" t="n"/>
      <c r="AS122" s="6" t="n"/>
      <c r="AT122" s="6" t="n"/>
      <c r="AU122" s="6" t="n"/>
      <c r="AV122" s="6" t="n"/>
      <c r="AW122" s="6" t="n"/>
      <c r="AX122" s="6" t="n"/>
      <c r="AY122" s="6" t="n"/>
      <c r="AZ122" s="6" t="n"/>
      <c r="BA122" s="6" t="n"/>
      <c r="BB122" s="6" t="n"/>
      <c r="BC122" s="6" t="n"/>
      <c r="BD122" s="6" t="n"/>
      <c r="BE122" s="6" t="n"/>
      <c r="BF122" s="6" t="n"/>
      <c r="BG122" s="6" t="n"/>
      <c r="BH122" s="6" t="n"/>
      <c r="BI122" s="6" t="n"/>
      <c r="BJ122" s="6" t="n"/>
      <c r="BK122" s="6" t="n"/>
      <c r="BL122" s="6" t="n"/>
      <c r="BM122" s="6" t="n"/>
      <c r="BN122" s="6" t="n"/>
      <c r="BO122" s="6" t="n"/>
      <c r="BP122" s="6" t="n"/>
      <c r="BQ122" s="6" t="n"/>
      <c r="BR122" s="6" t="n"/>
      <c r="BS122" s="6" t="n"/>
      <c r="BT122" s="6" t="n"/>
      <c r="BU122" s="6" t="n"/>
      <c r="BV122" s="6" t="n"/>
      <c r="BW122" s="6" t="n"/>
      <c r="BX122" s="6" t="n"/>
      <c r="BY122" s="6" t="n"/>
      <c r="BZ122" s="6" t="n"/>
      <c r="CA122" s="6" t="n"/>
      <c r="CB122" s="6" t="n"/>
      <c r="CC122" s="6" t="n"/>
      <c r="CD122" s="6" t="n"/>
      <c r="CE122" s="6" t="n"/>
      <c r="CF122" s="6" t="n"/>
      <c r="CG122" s="6" t="n"/>
      <c r="CH122" s="6" t="n"/>
      <c r="CI122" s="6" t="n"/>
      <c r="CJ122" s="6" t="n"/>
      <c r="CK122" s="6" t="n"/>
      <c r="CL122" s="6" t="n"/>
      <c r="CM122" s="6" t="n"/>
      <c r="CN122" s="6" t="n"/>
      <c r="CO122" s="6" t="n"/>
      <c r="CP122" s="6" t="n"/>
      <c r="CQ122" s="6" t="n"/>
      <c r="CR122" s="6" t="n"/>
      <c r="CS122" s="6" t="n"/>
      <c r="CT122" s="6" t="n"/>
      <c r="CU122" s="6" t="n"/>
      <c r="CV122" s="6" t="n"/>
      <c r="CW122" s="6" t="n"/>
      <c r="CX122" s="6" t="n"/>
      <c r="CY122" s="6" t="n"/>
      <c r="CZ122" s="6" t="n"/>
      <c r="DA122" s="6" t="n"/>
      <c r="DB122" s="6" t="n"/>
      <c r="DC122" s="6" t="n"/>
      <c r="DD122" s="6" t="n"/>
      <c r="DE122" s="6" t="n"/>
      <c r="DF122" s="6" t="n"/>
      <c r="DG122" s="6" t="n"/>
      <c r="DH122" s="6" t="n"/>
      <c r="DI122" s="6" t="n"/>
      <c r="DJ122" s="6" t="n"/>
      <c r="DK122" s="6" t="n"/>
      <c r="DL122" s="6" t="n"/>
      <c r="DM122" s="6" t="n"/>
      <c r="DN122" s="6" t="n"/>
      <c r="DO122" s="6" t="n"/>
      <c r="DP122" s="6" t="n"/>
      <c r="DQ122" s="6" t="n"/>
      <c r="DR122" s="6" t="n"/>
      <c r="DS122" s="6" t="n"/>
      <c r="DT122" s="6" t="n"/>
      <c r="DU122" s="6" t="n"/>
      <c r="DV122" s="6" t="n"/>
      <c r="DW122" s="6" t="n"/>
      <c r="DX122" s="6" t="n"/>
      <c r="DY122" s="6" t="n"/>
      <c r="DZ122" s="6" t="n"/>
      <c r="EA122" s="6" t="n"/>
      <c r="EB122" s="6" t="n"/>
      <c r="EC122" s="6" t="n"/>
      <c r="ED122" s="6" t="n"/>
      <c r="EE122" s="6" t="n"/>
      <c r="EF122" s="6" t="n"/>
      <c r="EG122" s="6" t="n"/>
      <c r="EH122" s="6" t="n"/>
      <c r="EI122" s="6" t="n"/>
      <c r="EJ122" s="6" t="n"/>
      <c r="EK122" s="6" t="n"/>
      <c r="EL122" s="6" t="n"/>
      <c r="EM122" s="6" t="n"/>
      <c r="EN122" s="6" t="n"/>
      <c r="EO122" s="6" t="n"/>
      <c r="EP122" s="6" t="n"/>
      <c r="EQ122" s="6" t="n"/>
      <c r="ER122" s="6" t="n"/>
      <c r="ES122" s="6" t="n"/>
      <c r="ET122" s="6" t="n"/>
      <c r="EU122" s="6" t="n"/>
      <c r="EV122" s="6" t="n"/>
      <c r="EW122" s="6" t="n"/>
      <c r="EX122" s="6" t="n"/>
      <c r="EY122" s="6" t="n"/>
      <c r="EZ122" s="6" t="n"/>
      <c r="FA122" s="6" t="n"/>
      <c r="FB122" s="6" t="n"/>
      <c r="FC122" s="6" t="n"/>
      <c r="FD122" s="6" t="n"/>
      <c r="FE122" s="6" t="n"/>
      <c r="FF122" s="6" t="n"/>
    </row>
    <row r="123">
      <c r="A123" s="3" t="n"/>
      <c r="B123" s="8" t="inlineStr">
        <is>
          <t>Gummies Curated FX - CALM - 100mg THC</t>
        </is>
      </c>
      <c r="C123" s="8" t="inlineStr">
        <is>
          <t>Calm - Berries &amp; Cream</t>
        </is>
      </c>
      <c r="D123" s="10" t="inlineStr"/>
      <c r="E123" s="10" t="inlineStr"/>
      <c r="F123" s="10" t="inlineStr"/>
      <c r="G123" s="8" t="inlineStr">
        <is>
          <t>THC - CBD - CBN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350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ENERGY - 100mg THC</t>
        </is>
      </c>
      <c r="C124" s="8" t="inlineStr">
        <is>
          <t>Energy - Lemon Lime</t>
        </is>
      </c>
      <c r="D124" s="10" t="inlineStr"/>
      <c r="E124" s="10" t="inlineStr"/>
      <c r="F124" s="10" t="inlineStr"/>
      <c r="G124" s="8" t="inlineStr">
        <is>
          <t>THC-V - CBD - THC - Caffeine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700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FOCUS - 100mg THC</t>
        </is>
      </c>
      <c r="C125" s="8" t="inlineStr">
        <is>
          <t>Focus - Tropical Punch</t>
        </is>
      </c>
      <c r="D125" s="10" t="inlineStr"/>
      <c r="E125" s="10" t="inlineStr"/>
      <c r="F125" s="10" t="inlineStr"/>
      <c r="G125" s="8" t="inlineStr">
        <is>
          <t>THC - CBD - CBG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950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8" t="inlineStr">
        <is>
          <t>Gummies Curated FX - SLEEP - 100mg THC</t>
        </is>
      </c>
      <c r="C126" s="8" t="inlineStr">
        <is>
          <t>Sleep - Blueberry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1000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3" t="n"/>
      <c r="C127" s="8" t="inlineStr">
        <is>
          <t>Sleep - Grape</t>
        </is>
      </c>
      <c r="D127" s="10" t="inlineStr"/>
      <c r="E127" s="10" t="inlineStr"/>
      <c r="F127" s="10" t="inlineStr"/>
      <c r="G127" s="8" t="inlineStr">
        <is>
          <t>CBN - THC - Suntheanine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1" t="inlineStr">
        <is>
          <t>$12.50</t>
        </is>
      </c>
      <c r="M127" s="8" t="n">
        <v>50</v>
      </c>
      <c r="N127" s="8" t="n">
        <v>450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8" t="inlineStr">
        <is>
          <t>Gummies Curated FX - 20:1 CBD:THC - 100mg THC</t>
        </is>
      </c>
      <c r="C128" s="8" t="inlineStr">
        <is>
          <t>Watermelon</t>
        </is>
      </c>
      <c r="D128" s="10" t="inlineStr"/>
      <c r="E128" s="10" t="inlineStr">
        <is>
          <t xml:space="preserve"> </t>
        </is>
      </c>
      <c r="F128" s="9" t="n">
        <v>0.033818</v>
      </c>
      <c r="G128" s="8" t="inlineStr">
        <is>
          <t>20:1 CBD:THC</t>
        </is>
      </c>
      <c r="H128" s="10" t="inlineStr">
        <is>
          <t xml:space="preserve"> </t>
        </is>
      </c>
      <c r="I128" s="10" t="inlineStr"/>
      <c r="J128" s="10" t="inlineStr">
        <is>
          <t xml:space="preserve"> </t>
        </is>
      </c>
      <c r="K128" s="8" t="n">
        <v>20</v>
      </c>
      <c r="L128" s="11" t="inlineStr">
        <is>
          <t>$12.50</t>
        </is>
      </c>
      <c r="M128" s="8" t="n">
        <v>50</v>
      </c>
      <c r="N128" s="8" t="n">
        <v>250</v>
      </c>
      <c r="O128" s="8">
        <f>N128/M128</f>
        <v/>
      </c>
      <c r="P128" s="11">
        <f>L128*M128</f>
        <v/>
      </c>
      <c r="Q128" s="8" t="inlineStr">
        <is>
          <t xml:space="preserve"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6" t="n"/>
      <c r="B129" s="7" t="inlineStr"/>
      <c r="C129" s="7" t="inlineStr">
        <is>
          <t>RAPID ONSET Gummies</t>
        </is>
      </c>
      <c r="D129" s="7" t="inlineStr"/>
      <c r="E129" s="7" t="inlineStr"/>
      <c r="F129" s="7" t="inlineStr"/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  <c r="AB129" s="6" t="n"/>
      <c r="AC129" s="6" t="n"/>
      <c r="AD129" s="6" t="n"/>
      <c r="AE129" s="6" t="n"/>
      <c r="AF129" s="6" t="n"/>
      <c r="AG129" s="6" t="n"/>
      <c r="AH129" s="6" t="n"/>
      <c r="AI129" s="6" t="n"/>
      <c r="AJ129" s="6" t="n"/>
      <c r="AK129" s="6" t="n"/>
      <c r="AL129" s="6" t="n"/>
      <c r="AM129" s="6" t="n"/>
      <c r="AN129" s="6" t="n"/>
      <c r="AO129" s="6" t="n"/>
      <c r="AP129" s="6" t="n"/>
      <c r="AQ129" s="6" t="n"/>
      <c r="AR129" s="6" t="n"/>
      <c r="AS129" s="6" t="n"/>
      <c r="AT129" s="6" t="n"/>
      <c r="AU129" s="6" t="n"/>
      <c r="AV129" s="6" t="n"/>
      <c r="AW129" s="6" t="n"/>
      <c r="AX129" s="6" t="n"/>
      <c r="AY129" s="6" t="n"/>
      <c r="AZ129" s="6" t="n"/>
      <c r="BA129" s="6" t="n"/>
      <c r="BB129" s="6" t="n"/>
      <c r="BC129" s="6" t="n"/>
      <c r="BD129" s="6" t="n"/>
      <c r="BE129" s="6" t="n"/>
      <c r="BF129" s="6" t="n"/>
      <c r="BG129" s="6" t="n"/>
      <c r="BH129" s="6" t="n"/>
      <c r="BI129" s="6" t="n"/>
      <c r="BJ129" s="6" t="n"/>
      <c r="BK129" s="6" t="n"/>
      <c r="BL129" s="6" t="n"/>
      <c r="BM129" s="6" t="n"/>
      <c r="BN129" s="6" t="n"/>
      <c r="BO129" s="6" t="n"/>
      <c r="BP129" s="6" t="n"/>
      <c r="BQ129" s="6" t="n"/>
      <c r="BR129" s="6" t="n"/>
      <c r="BS129" s="6" t="n"/>
      <c r="BT129" s="6" t="n"/>
      <c r="BU129" s="6" t="n"/>
      <c r="BV129" s="6" t="n"/>
      <c r="BW129" s="6" t="n"/>
      <c r="BX129" s="6" t="n"/>
      <c r="BY129" s="6" t="n"/>
      <c r="BZ129" s="6" t="n"/>
      <c r="CA129" s="6" t="n"/>
      <c r="CB129" s="6" t="n"/>
      <c r="CC129" s="6" t="n"/>
      <c r="CD129" s="6" t="n"/>
      <c r="CE129" s="6" t="n"/>
      <c r="CF129" s="6" t="n"/>
      <c r="CG129" s="6" t="n"/>
      <c r="CH129" s="6" t="n"/>
      <c r="CI129" s="6" t="n"/>
      <c r="CJ129" s="6" t="n"/>
      <c r="CK129" s="6" t="n"/>
      <c r="CL129" s="6" t="n"/>
      <c r="CM129" s="6" t="n"/>
      <c r="CN129" s="6" t="n"/>
      <c r="CO129" s="6" t="n"/>
      <c r="CP129" s="6" t="n"/>
      <c r="CQ129" s="6" t="n"/>
      <c r="CR129" s="6" t="n"/>
      <c r="CS129" s="6" t="n"/>
      <c r="CT129" s="6" t="n"/>
      <c r="CU129" s="6" t="n"/>
      <c r="CV129" s="6" t="n"/>
      <c r="CW129" s="6" t="n"/>
      <c r="CX129" s="6" t="n"/>
      <c r="CY129" s="6" t="n"/>
      <c r="CZ129" s="6" t="n"/>
      <c r="DA129" s="6" t="n"/>
      <c r="DB129" s="6" t="n"/>
      <c r="DC129" s="6" t="n"/>
      <c r="DD129" s="6" t="n"/>
      <c r="DE129" s="6" t="n"/>
      <c r="DF129" s="6" t="n"/>
      <c r="DG129" s="6" t="n"/>
      <c r="DH129" s="6" t="n"/>
      <c r="DI129" s="6" t="n"/>
      <c r="DJ129" s="6" t="n"/>
      <c r="DK129" s="6" t="n"/>
      <c r="DL129" s="6" t="n"/>
      <c r="DM129" s="6" t="n"/>
      <c r="DN129" s="6" t="n"/>
      <c r="DO129" s="6" t="n"/>
      <c r="DP129" s="6" t="n"/>
      <c r="DQ129" s="6" t="n"/>
      <c r="DR129" s="6" t="n"/>
      <c r="DS129" s="6" t="n"/>
      <c r="DT129" s="6" t="n"/>
      <c r="DU129" s="6" t="n"/>
      <c r="DV129" s="6" t="n"/>
      <c r="DW129" s="6" t="n"/>
      <c r="DX129" s="6" t="n"/>
      <c r="DY129" s="6" t="n"/>
      <c r="DZ129" s="6" t="n"/>
      <c r="EA129" s="6" t="n"/>
      <c r="EB129" s="6" t="n"/>
      <c r="EC129" s="6" t="n"/>
      <c r="ED129" s="6" t="n"/>
      <c r="EE129" s="6" t="n"/>
      <c r="EF129" s="6" t="n"/>
      <c r="EG129" s="6" t="n"/>
      <c r="EH129" s="6" t="n"/>
      <c r="EI129" s="6" t="n"/>
      <c r="EJ129" s="6" t="n"/>
      <c r="EK129" s="6" t="n"/>
      <c r="EL129" s="6" t="n"/>
      <c r="EM129" s="6" t="n"/>
      <c r="EN129" s="6" t="n"/>
      <c r="EO129" s="6" t="n"/>
      <c r="EP129" s="6" t="n"/>
      <c r="EQ129" s="6" t="n"/>
      <c r="ER129" s="6" t="n"/>
      <c r="ES129" s="6" t="n"/>
      <c r="ET129" s="6" t="n"/>
      <c r="EU129" s="6" t="n"/>
      <c r="EV129" s="6" t="n"/>
      <c r="EW129" s="6" t="n"/>
      <c r="EX129" s="6" t="n"/>
      <c r="EY129" s="6" t="n"/>
      <c r="EZ129" s="6" t="n"/>
      <c r="FA129" s="6" t="n"/>
      <c r="FB129" s="6" t="n"/>
      <c r="FC129" s="6" t="n"/>
      <c r="FD129" s="6" t="n"/>
      <c r="FE129" s="6" t="n"/>
      <c r="FF129" s="6" t="n"/>
    </row>
    <row r="130">
      <c r="A130" s="3" t="n"/>
      <c r="B130" s="8" t="inlineStr">
        <is>
          <t>Gummies - Rapid Onset - 100mg THC</t>
        </is>
      </c>
      <c r="C130" s="8" t="inlineStr">
        <is>
          <t>Wild Berry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1000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2" t="n"/>
      <c r="C131" s="8" t="inlineStr">
        <is>
          <t>Sour Tangerine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$10.00</t>
        </is>
      </c>
      <c r="M131" s="8" t="n">
        <v>50</v>
      </c>
      <c r="N131" s="8" t="n">
        <v>650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3" t="n"/>
      <c r="C132" s="8" t="inlineStr">
        <is>
          <t>Strawberry Lemonade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$10.00</t>
        </is>
      </c>
      <c r="M132" s="8" t="n">
        <v>50</v>
      </c>
      <c r="N132" s="8" t="n">
        <v>350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6" t="n"/>
      <c r="B133" s="7" t="inlineStr"/>
      <c r="C133" s="7" t="inlineStr">
        <is>
          <t>Fruit Drops</t>
        </is>
      </c>
      <c r="D133" s="7" t="inlineStr"/>
      <c r="E133" s="7" t="inlineStr"/>
      <c r="F133" s="7" t="inlineStr"/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  <c r="AB133" s="6" t="n"/>
      <c r="AC133" s="6" t="n"/>
      <c r="AD133" s="6" t="n"/>
      <c r="AE133" s="6" t="n"/>
      <c r="AF133" s="6" t="n"/>
      <c r="AG133" s="6" t="n"/>
      <c r="AH133" s="6" t="n"/>
      <c r="AI133" s="6" t="n"/>
      <c r="AJ133" s="6" t="n"/>
      <c r="AK133" s="6" t="n"/>
      <c r="AL133" s="6" t="n"/>
      <c r="AM133" s="6" t="n"/>
      <c r="AN133" s="6" t="n"/>
      <c r="AO133" s="6" t="n"/>
      <c r="AP133" s="6" t="n"/>
      <c r="AQ133" s="6" t="n"/>
      <c r="AR133" s="6" t="n"/>
      <c r="AS133" s="6" t="n"/>
      <c r="AT133" s="6" t="n"/>
      <c r="AU133" s="6" t="n"/>
      <c r="AV133" s="6" t="n"/>
      <c r="AW133" s="6" t="n"/>
      <c r="AX133" s="6" t="n"/>
      <c r="AY133" s="6" t="n"/>
      <c r="AZ133" s="6" t="n"/>
      <c r="BA133" s="6" t="n"/>
      <c r="BB133" s="6" t="n"/>
      <c r="BC133" s="6" t="n"/>
      <c r="BD133" s="6" t="n"/>
      <c r="BE133" s="6" t="n"/>
      <c r="BF133" s="6" t="n"/>
      <c r="BG133" s="6" t="n"/>
      <c r="BH133" s="6" t="n"/>
      <c r="BI133" s="6" t="n"/>
      <c r="BJ133" s="6" t="n"/>
      <c r="BK133" s="6" t="n"/>
      <c r="BL133" s="6" t="n"/>
      <c r="BM133" s="6" t="n"/>
      <c r="BN133" s="6" t="n"/>
      <c r="BO133" s="6" t="n"/>
      <c r="BP133" s="6" t="n"/>
      <c r="BQ133" s="6" t="n"/>
      <c r="BR133" s="6" t="n"/>
      <c r="BS133" s="6" t="n"/>
      <c r="BT133" s="6" t="n"/>
      <c r="BU133" s="6" t="n"/>
      <c r="BV133" s="6" t="n"/>
      <c r="BW133" s="6" t="n"/>
      <c r="BX133" s="6" t="n"/>
      <c r="BY133" s="6" t="n"/>
      <c r="BZ133" s="6" t="n"/>
      <c r="CA133" s="6" t="n"/>
      <c r="CB133" s="6" t="n"/>
      <c r="CC133" s="6" t="n"/>
      <c r="CD133" s="6" t="n"/>
      <c r="CE133" s="6" t="n"/>
      <c r="CF133" s="6" t="n"/>
      <c r="CG133" s="6" t="n"/>
      <c r="CH133" s="6" t="n"/>
      <c r="CI133" s="6" t="n"/>
      <c r="CJ133" s="6" t="n"/>
      <c r="CK133" s="6" t="n"/>
      <c r="CL133" s="6" t="n"/>
      <c r="CM133" s="6" t="n"/>
      <c r="CN133" s="6" t="n"/>
      <c r="CO133" s="6" t="n"/>
      <c r="CP133" s="6" t="n"/>
      <c r="CQ133" s="6" t="n"/>
      <c r="CR133" s="6" t="n"/>
      <c r="CS133" s="6" t="n"/>
      <c r="CT133" s="6" t="n"/>
      <c r="CU133" s="6" t="n"/>
      <c r="CV133" s="6" t="n"/>
      <c r="CW133" s="6" t="n"/>
      <c r="CX133" s="6" t="n"/>
      <c r="CY133" s="6" t="n"/>
      <c r="CZ133" s="6" t="n"/>
      <c r="DA133" s="6" t="n"/>
      <c r="DB133" s="6" t="n"/>
      <c r="DC133" s="6" t="n"/>
      <c r="DD133" s="6" t="n"/>
      <c r="DE133" s="6" t="n"/>
      <c r="DF133" s="6" t="n"/>
      <c r="DG133" s="6" t="n"/>
      <c r="DH133" s="6" t="n"/>
      <c r="DI133" s="6" t="n"/>
      <c r="DJ133" s="6" t="n"/>
      <c r="DK133" s="6" t="n"/>
      <c r="DL133" s="6" t="n"/>
      <c r="DM133" s="6" t="n"/>
      <c r="DN133" s="6" t="n"/>
      <c r="DO133" s="6" t="n"/>
      <c r="DP133" s="6" t="n"/>
      <c r="DQ133" s="6" t="n"/>
      <c r="DR133" s="6" t="n"/>
      <c r="DS133" s="6" t="n"/>
      <c r="DT133" s="6" t="n"/>
      <c r="DU133" s="6" t="n"/>
      <c r="DV133" s="6" t="n"/>
      <c r="DW133" s="6" t="n"/>
      <c r="DX133" s="6" t="n"/>
      <c r="DY133" s="6" t="n"/>
      <c r="DZ133" s="6" t="n"/>
      <c r="EA133" s="6" t="n"/>
      <c r="EB133" s="6" t="n"/>
      <c r="EC133" s="6" t="n"/>
      <c r="ED133" s="6" t="n"/>
      <c r="EE133" s="6" t="n"/>
      <c r="EF133" s="6" t="n"/>
      <c r="EG133" s="6" t="n"/>
      <c r="EH133" s="6" t="n"/>
      <c r="EI133" s="6" t="n"/>
      <c r="EJ133" s="6" t="n"/>
      <c r="EK133" s="6" t="n"/>
      <c r="EL133" s="6" t="n"/>
      <c r="EM133" s="6" t="n"/>
      <c r="EN133" s="6" t="n"/>
      <c r="EO133" s="6" t="n"/>
      <c r="EP133" s="6" t="n"/>
      <c r="EQ133" s="6" t="n"/>
      <c r="ER133" s="6" t="n"/>
      <c r="ES133" s="6" t="n"/>
      <c r="ET133" s="6" t="n"/>
      <c r="EU133" s="6" t="n"/>
      <c r="EV133" s="6" t="n"/>
      <c r="EW133" s="6" t="n"/>
      <c r="EX133" s="6" t="n"/>
      <c r="EY133" s="6" t="n"/>
      <c r="EZ133" s="6" t="n"/>
      <c r="FA133" s="6" t="n"/>
      <c r="FB133" s="6" t="n"/>
      <c r="FC133" s="6" t="n"/>
      <c r="FD133" s="6" t="n"/>
      <c r="FE133" s="6" t="n"/>
      <c r="FF133" s="6" t="n"/>
    </row>
    <row r="134">
      <c r="A134" s="3" t="n"/>
      <c r="B134" s="8" t="inlineStr">
        <is>
          <t>Fruit Drops - 100mg THC</t>
        </is>
      </c>
      <c r="C134" s="8" t="inlineStr">
        <is>
          <t>Wild Berry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1" t="inlineStr">
        <is>
          <t>$7.00</t>
        </is>
      </c>
      <c r="M134" s="8" t="n">
        <v>50</v>
      </c>
      <c r="N134" s="8" t="n">
        <v>650</v>
      </c>
      <c r="O134" s="8">
        <f>N134/M134</f>
        <v/>
      </c>
      <c r="P134" s="11">
        <f>L134*M134</f>
        <v/>
      </c>
      <c r="Q134" s="8" t="inlineStr">
        <is>
          <t xml:space="preserve"> </t>
        </is>
      </c>
      <c r="R134" s="11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3" t="n"/>
      <c r="C135" s="8" t="inlineStr">
        <is>
          <t>Blueberry Lemonade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20</v>
      </c>
      <c r="L135" s="11" t="inlineStr">
        <is>
          <t>$7.00</t>
        </is>
      </c>
      <c r="M135" s="8" t="n">
        <v>50</v>
      </c>
      <c r="N135" s="8" t="n">
        <v>400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6" t="n"/>
      <c r="B136" s="7" t="inlineStr"/>
      <c r="C136" s="7" t="inlineStr">
        <is>
          <t>Hash Rosin Gummies</t>
        </is>
      </c>
      <c r="D136" s="7" t="inlineStr"/>
      <c r="E136" s="7" t="inlineStr"/>
      <c r="F136" s="7" t="inlineStr"/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  <c r="AL136" s="6" t="n"/>
      <c r="AM136" s="6" t="n"/>
      <c r="AN136" s="6" t="n"/>
      <c r="AO136" s="6" t="n"/>
      <c r="AP136" s="6" t="n"/>
      <c r="AQ136" s="6" t="n"/>
      <c r="AR136" s="6" t="n"/>
      <c r="AS136" s="6" t="n"/>
      <c r="AT136" s="6" t="n"/>
      <c r="AU136" s="6" t="n"/>
      <c r="AV136" s="6" t="n"/>
      <c r="AW136" s="6" t="n"/>
      <c r="AX136" s="6" t="n"/>
      <c r="AY136" s="6" t="n"/>
      <c r="AZ136" s="6" t="n"/>
      <c r="BA136" s="6" t="n"/>
      <c r="BB136" s="6" t="n"/>
      <c r="BC136" s="6" t="n"/>
      <c r="BD136" s="6" t="n"/>
      <c r="BE136" s="6" t="n"/>
      <c r="BF136" s="6" t="n"/>
      <c r="BG136" s="6" t="n"/>
      <c r="BH136" s="6" t="n"/>
      <c r="BI136" s="6" t="n"/>
      <c r="BJ136" s="6" t="n"/>
      <c r="BK136" s="6" t="n"/>
      <c r="BL136" s="6" t="n"/>
      <c r="BM136" s="6" t="n"/>
      <c r="BN136" s="6" t="n"/>
      <c r="BO136" s="6" t="n"/>
      <c r="BP136" s="6" t="n"/>
      <c r="BQ136" s="6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E136" s="6" t="n"/>
      <c r="CF136" s="6" t="n"/>
      <c r="CG136" s="6" t="n"/>
      <c r="CH136" s="6" t="n"/>
      <c r="CI136" s="6" t="n"/>
      <c r="CJ136" s="6" t="n"/>
      <c r="CK136" s="6" t="n"/>
      <c r="CL136" s="6" t="n"/>
      <c r="CM136" s="6" t="n"/>
      <c r="CN136" s="6" t="n"/>
      <c r="CO136" s="6" t="n"/>
      <c r="CP136" s="6" t="n"/>
      <c r="CQ136" s="6" t="n"/>
      <c r="CR136" s="6" t="n"/>
      <c r="CS136" s="6" t="n"/>
      <c r="CT136" s="6" t="n"/>
      <c r="CU136" s="6" t="n"/>
      <c r="CV136" s="6" t="n"/>
      <c r="CW136" s="6" t="n"/>
      <c r="CX136" s="6" t="n"/>
      <c r="CY136" s="6" t="n"/>
      <c r="CZ136" s="6" t="n"/>
      <c r="DA136" s="6" t="n"/>
      <c r="DB136" s="6" t="n"/>
      <c r="DC136" s="6" t="n"/>
      <c r="DD136" s="6" t="n"/>
      <c r="DE136" s="6" t="n"/>
      <c r="DF136" s="6" t="n"/>
      <c r="DG136" s="6" t="n"/>
      <c r="DH136" s="6" t="n"/>
      <c r="DI136" s="6" t="n"/>
      <c r="DJ136" s="6" t="n"/>
      <c r="DK136" s="6" t="n"/>
      <c r="DL136" s="6" t="n"/>
      <c r="DM136" s="6" t="n"/>
      <c r="DN136" s="6" t="n"/>
      <c r="DO136" s="6" t="n"/>
      <c r="DP136" s="6" t="n"/>
      <c r="DQ136" s="6" t="n"/>
      <c r="DR136" s="6" t="n"/>
      <c r="DS136" s="6" t="n"/>
      <c r="DT136" s="6" t="n"/>
      <c r="DU136" s="6" t="n"/>
      <c r="DV136" s="6" t="n"/>
      <c r="DW136" s="6" t="n"/>
      <c r="DX136" s="6" t="n"/>
      <c r="DY136" s="6" t="n"/>
      <c r="DZ136" s="6" t="n"/>
      <c r="EA136" s="6" t="n"/>
      <c r="EB136" s="6" t="n"/>
      <c r="EC136" s="6" t="n"/>
      <c r="ED136" s="6" t="n"/>
      <c r="EE136" s="6" t="n"/>
      <c r="EF136" s="6" t="n"/>
      <c r="EG136" s="6" t="n"/>
      <c r="EH136" s="6" t="n"/>
      <c r="EI136" s="6" t="n"/>
      <c r="EJ136" s="6" t="n"/>
      <c r="EK136" s="6" t="n"/>
      <c r="EL136" s="6" t="n"/>
      <c r="EM136" s="6" t="n"/>
      <c r="EN136" s="6" t="n"/>
      <c r="EO136" s="6" t="n"/>
      <c r="EP136" s="6" t="n"/>
      <c r="EQ136" s="6" t="n"/>
      <c r="ER136" s="6" t="n"/>
      <c r="ES136" s="6" t="n"/>
      <c r="ET136" s="6" t="n"/>
      <c r="EU136" s="6" t="n"/>
      <c r="EV136" s="6" t="n"/>
      <c r="EW136" s="6" t="n"/>
      <c r="EX136" s="6" t="n"/>
      <c r="EY136" s="6" t="n"/>
      <c r="EZ136" s="6" t="n"/>
      <c r="FA136" s="6" t="n"/>
      <c r="FB136" s="6" t="n"/>
      <c r="FC136" s="6" t="n"/>
      <c r="FD136" s="6" t="n"/>
      <c r="FE136" s="6" t="n"/>
      <c r="FF136" s="6" t="n"/>
    </row>
    <row r="137">
      <c r="A137" s="3" t="n"/>
      <c r="B137" s="8" t="inlineStr">
        <is>
          <t>Gummies - Hash Rosin - 100mg THC</t>
        </is>
      </c>
      <c r="C137" s="8" t="inlineStr">
        <is>
          <t>White Wedding + Watermelon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10</v>
      </c>
      <c r="L137" s="11" t="inlineStr">
        <is>
          <t>$12.50</t>
        </is>
      </c>
      <c r="M137" s="8" t="n">
        <v>50</v>
      </c>
      <c r="N137" s="8" t="n">
        <v>250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6" t="n"/>
      <c r="B138" s="7" t="inlineStr"/>
      <c r="C138" s="7" t="inlineStr">
        <is>
          <t>Original Gummies (Rec Dose)</t>
        </is>
      </c>
      <c r="D138" s="7" t="inlineStr"/>
      <c r="E138" s="7" t="inlineStr"/>
      <c r="F138" s="7" t="inlineStr"/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  <c r="AB138" s="6" t="n"/>
      <c r="AC138" s="6" t="n"/>
      <c r="AD138" s="6" t="n"/>
      <c r="AE138" s="6" t="n"/>
      <c r="AF138" s="6" t="n"/>
      <c r="AG138" s="6" t="n"/>
      <c r="AH138" s="6" t="n"/>
      <c r="AI138" s="6" t="n"/>
      <c r="AJ138" s="6" t="n"/>
      <c r="AK138" s="6" t="n"/>
      <c r="AL138" s="6" t="n"/>
      <c r="AM138" s="6" t="n"/>
      <c r="AN138" s="6" t="n"/>
      <c r="AO138" s="6" t="n"/>
      <c r="AP138" s="6" t="n"/>
      <c r="AQ138" s="6" t="n"/>
      <c r="AR138" s="6" t="n"/>
      <c r="AS138" s="6" t="n"/>
      <c r="AT138" s="6" t="n"/>
      <c r="AU138" s="6" t="n"/>
      <c r="AV138" s="6" t="n"/>
      <c r="AW138" s="6" t="n"/>
      <c r="AX138" s="6" t="n"/>
      <c r="AY138" s="6" t="n"/>
      <c r="AZ138" s="6" t="n"/>
      <c r="BA138" s="6" t="n"/>
      <c r="BB138" s="6" t="n"/>
      <c r="BC138" s="6" t="n"/>
      <c r="BD138" s="6" t="n"/>
      <c r="BE138" s="6" t="n"/>
      <c r="BF138" s="6" t="n"/>
      <c r="BG138" s="6" t="n"/>
      <c r="BH138" s="6" t="n"/>
      <c r="BI138" s="6" t="n"/>
      <c r="BJ138" s="6" t="n"/>
      <c r="BK138" s="6" t="n"/>
      <c r="BL138" s="6" t="n"/>
      <c r="BM138" s="6" t="n"/>
      <c r="BN138" s="6" t="n"/>
      <c r="BO138" s="6" t="n"/>
      <c r="BP138" s="6" t="n"/>
      <c r="BQ138" s="6" t="n"/>
      <c r="BR138" s="6" t="n"/>
      <c r="BS138" s="6" t="n"/>
      <c r="BT138" s="6" t="n"/>
      <c r="BU138" s="6" t="n"/>
      <c r="BV138" s="6" t="n"/>
      <c r="BW138" s="6" t="n"/>
      <c r="BX138" s="6" t="n"/>
      <c r="BY138" s="6" t="n"/>
      <c r="BZ138" s="6" t="n"/>
      <c r="CA138" s="6" t="n"/>
      <c r="CB138" s="6" t="n"/>
      <c r="CC138" s="6" t="n"/>
      <c r="CD138" s="6" t="n"/>
      <c r="CE138" s="6" t="n"/>
      <c r="CF138" s="6" t="n"/>
      <c r="CG138" s="6" t="n"/>
      <c r="CH138" s="6" t="n"/>
      <c r="CI138" s="6" t="n"/>
      <c r="CJ138" s="6" t="n"/>
      <c r="CK138" s="6" t="n"/>
      <c r="CL138" s="6" t="n"/>
      <c r="CM138" s="6" t="n"/>
      <c r="CN138" s="6" t="n"/>
      <c r="CO138" s="6" t="n"/>
      <c r="CP138" s="6" t="n"/>
      <c r="CQ138" s="6" t="n"/>
      <c r="CR138" s="6" t="n"/>
      <c r="CS138" s="6" t="n"/>
      <c r="CT138" s="6" t="n"/>
      <c r="CU138" s="6" t="n"/>
      <c r="CV138" s="6" t="n"/>
      <c r="CW138" s="6" t="n"/>
      <c r="CX138" s="6" t="n"/>
      <c r="CY138" s="6" t="n"/>
      <c r="CZ138" s="6" t="n"/>
      <c r="DA138" s="6" t="n"/>
      <c r="DB138" s="6" t="n"/>
      <c r="DC138" s="6" t="n"/>
      <c r="DD138" s="6" t="n"/>
      <c r="DE138" s="6" t="n"/>
      <c r="DF138" s="6" t="n"/>
      <c r="DG138" s="6" t="n"/>
      <c r="DH138" s="6" t="n"/>
      <c r="DI138" s="6" t="n"/>
      <c r="DJ138" s="6" t="n"/>
      <c r="DK138" s="6" t="n"/>
      <c r="DL138" s="6" t="n"/>
      <c r="DM138" s="6" t="n"/>
      <c r="DN138" s="6" t="n"/>
      <c r="DO138" s="6" t="n"/>
      <c r="DP138" s="6" t="n"/>
      <c r="DQ138" s="6" t="n"/>
      <c r="DR138" s="6" t="n"/>
      <c r="DS138" s="6" t="n"/>
      <c r="DT138" s="6" t="n"/>
      <c r="DU138" s="6" t="n"/>
      <c r="DV138" s="6" t="n"/>
      <c r="DW138" s="6" t="n"/>
      <c r="DX138" s="6" t="n"/>
      <c r="DY138" s="6" t="n"/>
      <c r="DZ138" s="6" t="n"/>
      <c r="EA138" s="6" t="n"/>
      <c r="EB138" s="6" t="n"/>
      <c r="EC138" s="6" t="n"/>
      <c r="ED138" s="6" t="n"/>
      <c r="EE138" s="6" t="n"/>
      <c r="EF138" s="6" t="n"/>
      <c r="EG138" s="6" t="n"/>
      <c r="EH138" s="6" t="n"/>
      <c r="EI138" s="6" t="n"/>
      <c r="EJ138" s="6" t="n"/>
      <c r="EK138" s="6" t="n"/>
      <c r="EL138" s="6" t="n"/>
      <c r="EM138" s="6" t="n"/>
      <c r="EN138" s="6" t="n"/>
      <c r="EO138" s="6" t="n"/>
      <c r="EP138" s="6" t="n"/>
      <c r="EQ138" s="6" t="n"/>
      <c r="ER138" s="6" t="n"/>
      <c r="ES138" s="6" t="n"/>
      <c r="ET138" s="6" t="n"/>
      <c r="EU138" s="6" t="n"/>
      <c r="EV138" s="6" t="n"/>
      <c r="EW138" s="6" t="n"/>
      <c r="EX138" s="6" t="n"/>
      <c r="EY138" s="6" t="n"/>
      <c r="EZ138" s="6" t="n"/>
      <c r="FA138" s="6" t="n"/>
      <c r="FB138" s="6" t="n"/>
      <c r="FC138" s="6" t="n"/>
      <c r="FD138" s="6" t="n"/>
      <c r="FE138" s="6" t="n"/>
      <c r="FF138" s="6" t="n"/>
    </row>
    <row r="139">
      <c r="A139" s="3" t="n"/>
      <c r="B139" s="8" t="inlineStr">
        <is>
          <t>Gummies 100mg THC</t>
        </is>
      </c>
      <c r="C139" s="8" t="inlineStr">
        <is>
          <t>Sour Watermelon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800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Strawberry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150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2" t="n"/>
      <c r="C141" s="8" t="inlineStr">
        <is>
          <t>Blood Orange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100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2" t="n"/>
      <c r="C142" s="8" t="inlineStr">
        <is>
          <t>Strawberry Margarita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$7.00</t>
        </is>
      </c>
      <c r="M142" s="8" t="n">
        <v>50</v>
      </c>
      <c r="N142" s="8" t="n">
        <v>750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13" t="n"/>
      <c r="C143" s="8" t="inlineStr">
        <is>
          <t>Cherry Cola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$7.00</t>
        </is>
      </c>
      <c r="M143" s="8" t="n">
        <v>50</v>
      </c>
      <c r="N143" s="8" t="n">
        <v>600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6" t="n"/>
      <c r="B144" s="7" t="inlineStr"/>
      <c r="C144" s="7" t="inlineStr">
        <is>
          <t>Original Gummies (Med Dose)</t>
        </is>
      </c>
      <c r="D144" s="7" t="inlineStr"/>
      <c r="E144" s="7" t="inlineStr"/>
      <c r="F144" s="7" t="inlineStr"/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  <c r="AB144" s="6" t="n"/>
      <c r="AC144" s="6" t="n"/>
      <c r="AD144" s="6" t="n"/>
      <c r="AE144" s="6" t="n"/>
      <c r="AF144" s="6" t="n"/>
      <c r="AG144" s="6" t="n"/>
      <c r="AH144" s="6" t="n"/>
      <c r="AI144" s="6" t="n"/>
      <c r="AJ144" s="6" t="n"/>
      <c r="AK144" s="6" t="n"/>
      <c r="AL144" s="6" t="n"/>
      <c r="AM144" s="6" t="n"/>
      <c r="AN144" s="6" t="n"/>
      <c r="AO144" s="6" t="n"/>
      <c r="AP144" s="6" t="n"/>
      <c r="AQ144" s="6" t="n"/>
      <c r="AR144" s="6" t="n"/>
      <c r="AS144" s="6" t="n"/>
      <c r="AT144" s="6" t="n"/>
      <c r="AU144" s="6" t="n"/>
      <c r="AV144" s="6" t="n"/>
      <c r="AW144" s="6" t="n"/>
      <c r="AX144" s="6" t="n"/>
      <c r="AY144" s="6" t="n"/>
      <c r="AZ144" s="6" t="n"/>
      <c r="BA144" s="6" t="n"/>
      <c r="BB144" s="6" t="n"/>
      <c r="BC144" s="6" t="n"/>
      <c r="BD144" s="6" t="n"/>
      <c r="BE144" s="6" t="n"/>
      <c r="BF144" s="6" t="n"/>
      <c r="BG144" s="6" t="n"/>
      <c r="BH144" s="6" t="n"/>
      <c r="BI144" s="6" t="n"/>
      <c r="BJ144" s="6" t="n"/>
      <c r="BK144" s="6" t="n"/>
      <c r="BL144" s="6" t="n"/>
      <c r="BM144" s="6" t="n"/>
      <c r="BN144" s="6" t="n"/>
      <c r="BO144" s="6" t="n"/>
      <c r="BP144" s="6" t="n"/>
      <c r="BQ144" s="6" t="n"/>
      <c r="BR144" s="6" t="n"/>
      <c r="BS144" s="6" t="n"/>
      <c r="BT144" s="6" t="n"/>
      <c r="BU144" s="6" t="n"/>
      <c r="BV144" s="6" t="n"/>
      <c r="BW144" s="6" t="n"/>
      <c r="BX144" s="6" t="n"/>
      <c r="BY144" s="6" t="n"/>
      <c r="BZ144" s="6" t="n"/>
      <c r="CA144" s="6" t="n"/>
      <c r="CB144" s="6" t="n"/>
      <c r="CC144" s="6" t="n"/>
      <c r="CD144" s="6" t="n"/>
      <c r="CE144" s="6" t="n"/>
      <c r="CF144" s="6" t="n"/>
      <c r="CG144" s="6" t="n"/>
      <c r="CH144" s="6" t="n"/>
      <c r="CI144" s="6" t="n"/>
      <c r="CJ144" s="6" t="n"/>
      <c r="CK144" s="6" t="n"/>
      <c r="CL144" s="6" t="n"/>
      <c r="CM144" s="6" t="n"/>
      <c r="CN144" s="6" t="n"/>
      <c r="CO144" s="6" t="n"/>
      <c r="CP144" s="6" t="n"/>
      <c r="CQ144" s="6" t="n"/>
      <c r="CR144" s="6" t="n"/>
      <c r="CS144" s="6" t="n"/>
      <c r="CT144" s="6" t="n"/>
      <c r="CU144" s="6" t="n"/>
      <c r="CV144" s="6" t="n"/>
      <c r="CW144" s="6" t="n"/>
      <c r="CX144" s="6" t="n"/>
      <c r="CY144" s="6" t="n"/>
      <c r="CZ144" s="6" t="n"/>
      <c r="DA144" s="6" t="n"/>
      <c r="DB144" s="6" t="n"/>
      <c r="DC144" s="6" t="n"/>
      <c r="DD144" s="6" t="n"/>
      <c r="DE144" s="6" t="n"/>
      <c r="DF144" s="6" t="n"/>
      <c r="DG144" s="6" t="n"/>
      <c r="DH144" s="6" t="n"/>
      <c r="DI144" s="6" t="n"/>
      <c r="DJ144" s="6" t="n"/>
      <c r="DK144" s="6" t="n"/>
      <c r="DL144" s="6" t="n"/>
      <c r="DM144" s="6" t="n"/>
      <c r="DN144" s="6" t="n"/>
      <c r="DO144" s="6" t="n"/>
      <c r="DP144" s="6" t="n"/>
      <c r="DQ144" s="6" t="n"/>
      <c r="DR144" s="6" t="n"/>
      <c r="DS144" s="6" t="n"/>
      <c r="DT144" s="6" t="n"/>
      <c r="DU144" s="6" t="n"/>
      <c r="DV144" s="6" t="n"/>
      <c r="DW144" s="6" t="n"/>
      <c r="DX144" s="6" t="n"/>
      <c r="DY144" s="6" t="n"/>
      <c r="DZ144" s="6" t="n"/>
      <c r="EA144" s="6" t="n"/>
      <c r="EB144" s="6" t="n"/>
      <c r="EC144" s="6" t="n"/>
      <c r="ED144" s="6" t="n"/>
      <c r="EE144" s="6" t="n"/>
      <c r="EF144" s="6" t="n"/>
      <c r="EG144" s="6" t="n"/>
      <c r="EH144" s="6" t="n"/>
      <c r="EI144" s="6" t="n"/>
      <c r="EJ144" s="6" t="n"/>
      <c r="EK144" s="6" t="n"/>
      <c r="EL144" s="6" t="n"/>
      <c r="EM144" s="6" t="n"/>
      <c r="EN144" s="6" t="n"/>
      <c r="EO144" s="6" t="n"/>
      <c r="EP144" s="6" t="n"/>
      <c r="EQ144" s="6" t="n"/>
      <c r="ER144" s="6" t="n"/>
      <c r="ES144" s="6" t="n"/>
      <c r="ET144" s="6" t="n"/>
      <c r="EU144" s="6" t="n"/>
      <c r="EV144" s="6" t="n"/>
      <c r="EW144" s="6" t="n"/>
      <c r="EX144" s="6" t="n"/>
      <c r="EY144" s="6" t="n"/>
      <c r="EZ144" s="6" t="n"/>
      <c r="FA144" s="6" t="n"/>
      <c r="FB144" s="6" t="n"/>
      <c r="FC144" s="6" t="n"/>
      <c r="FD144" s="6" t="n"/>
      <c r="FE144" s="6" t="n"/>
      <c r="FF144" s="6" t="n"/>
    </row>
    <row r="145">
      <c r="A145" s="3" t="n"/>
      <c r="B145" s="8" t="inlineStr">
        <is>
          <t>Gummies 1000mg THC</t>
        </is>
      </c>
      <c r="C145" s="8" t="inlineStr">
        <is>
          <t>Sour Blue Raspberry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1" t="inlineStr">
        <is>
          <t>$45.00</t>
        </is>
      </c>
      <c r="M145" s="8" t="n">
        <v>50</v>
      </c>
      <c r="N145" s="8" t="n">
        <v>750</v>
      </c>
      <c r="O145" s="8">
        <f>N145/M145</f>
        <v/>
      </c>
      <c r="P145" s="11">
        <f>L145*M145</f>
        <v/>
      </c>
      <c r="Q145" s="8" t="inlineStr">
        <is>
          <t xml:space="preserve"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13" t="n"/>
      <c r="C146" s="8" t="inlineStr">
        <is>
          <t>Strawberry Margarita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$45.00</t>
        </is>
      </c>
      <c r="M146" s="8" t="n">
        <v>50</v>
      </c>
      <c r="N146" s="8" t="n">
        <v>950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8" t="inlineStr">
        <is>
          <t>Gummies 400mg THC</t>
        </is>
      </c>
      <c r="C147" s="8" t="inlineStr">
        <is>
          <t>Sour Watermelon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$25.00</t>
        </is>
      </c>
      <c r="M147" s="8" t="n">
        <v>50</v>
      </c>
      <c r="N147" s="8" t="n">
        <v>400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2" t="n"/>
      <c r="C148" s="8" t="inlineStr">
        <is>
          <t>Blood Orange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800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3" t="n"/>
      <c r="C149" s="8" t="inlineStr">
        <is>
          <t>Strawberry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$25.00</t>
        </is>
      </c>
      <c r="M149" s="8" t="n">
        <v>50</v>
      </c>
      <c r="N149" s="8" t="n">
        <v>650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6" t="n"/>
      <c r="B150" s="7" t="inlineStr"/>
      <c r="C150" s="7" t="inlineStr">
        <is>
          <t>Chocolates (Med Dose)</t>
        </is>
      </c>
      <c r="D150" s="7" t="inlineStr"/>
      <c r="E150" s="7" t="inlineStr"/>
      <c r="F150" s="7" t="inlineStr"/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  <c r="AB150" s="6" t="n"/>
      <c r="AC150" s="6" t="n"/>
      <c r="AD150" s="6" t="n"/>
      <c r="AE150" s="6" t="n"/>
      <c r="AF150" s="6" t="n"/>
      <c r="AG150" s="6" t="n"/>
      <c r="AH150" s="6" t="n"/>
      <c r="AI150" s="6" t="n"/>
      <c r="AJ150" s="6" t="n"/>
      <c r="AK150" s="6" t="n"/>
      <c r="AL150" s="6" t="n"/>
      <c r="AM150" s="6" t="n"/>
      <c r="AN150" s="6" t="n"/>
      <c r="AO150" s="6" t="n"/>
      <c r="AP150" s="6" t="n"/>
      <c r="AQ150" s="6" t="n"/>
      <c r="AR150" s="6" t="n"/>
      <c r="AS150" s="6" t="n"/>
      <c r="AT150" s="6" t="n"/>
      <c r="AU150" s="6" t="n"/>
      <c r="AV150" s="6" t="n"/>
      <c r="AW150" s="6" t="n"/>
      <c r="AX150" s="6" t="n"/>
      <c r="AY150" s="6" t="n"/>
      <c r="AZ150" s="6" t="n"/>
      <c r="BA150" s="6" t="n"/>
      <c r="BB150" s="6" t="n"/>
      <c r="BC150" s="6" t="n"/>
      <c r="BD150" s="6" t="n"/>
      <c r="BE150" s="6" t="n"/>
      <c r="BF150" s="6" t="n"/>
      <c r="BG150" s="6" t="n"/>
      <c r="BH150" s="6" t="n"/>
      <c r="BI150" s="6" t="n"/>
      <c r="BJ150" s="6" t="n"/>
      <c r="BK150" s="6" t="n"/>
      <c r="BL150" s="6" t="n"/>
      <c r="BM150" s="6" t="n"/>
      <c r="BN150" s="6" t="n"/>
      <c r="BO150" s="6" t="n"/>
      <c r="BP150" s="6" t="n"/>
      <c r="BQ150" s="6" t="n"/>
      <c r="BR150" s="6" t="n"/>
      <c r="BS150" s="6" t="n"/>
      <c r="BT150" s="6" t="n"/>
      <c r="BU150" s="6" t="n"/>
      <c r="BV150" s="6" t="n"/>
      <c r="BW150" s="6" t="n"/>
      <c r="BX150" s="6" t="n"/>
      <c r="BY150" s="6" t="n"/>
      <c r="BZ150" s="6" t="n"/>
      <c r="CA150" s="6" t="n"/>
      <c r="CB150" s="6" t="n"/>
      <c r="CC150" s="6" t="n"/>
      <c r="CD150" s="6" t="n"/>
      <c r="CE150" s="6" t="n"/>
      <c r="CF150" s="6" t="n"/>
      <c r="CG150" s="6" t="n"/>
      <c r="CH150" s="6" t="n"/>
      <c r="CI150" s="6" t="n"/>
      <c r="CJ150" s="6" t="n"/>
      <c r="CK150" s="6" t="n"/>
      <c r="CL150" s="6" t="n"/>
      <c r="CM150" s="6" t="n"/>
      <c r="CN150" s="6" t="n"/>
      <c r="CO150" s="6" t="n"/>
      <c r="CP150" s="6" t="n"/>
      <c r="CQ150" s="6" t="n"/>
      <c r="CR150" s="6" t="n"/>
      <c r="CS150" s="6" t="n"/>
      <c r="CT150" s="6" t="n"/>
      <c r="CU150" s="6" t="n"/>
      <c r="CV150" s="6" t="n"/>
      <c r="CW150" s="6" t="n"/>
      <c r="CX150" s="6" t="n"/>
      <c r="CY150" s="6" t="n"/>
      <c r="CZ150" s="6" t="n"/>
      <c r="DA150" s="6" t="n"/>
      <c r="DB150" s="6" t="n"/>
      <c r="DC150" s="6" t="n"/>
      <c r="DD150" s="6" t="n"/>
      <c r="DE150" s="6" t="n"/>
      <c r="DF150" s="6" t="n"/>
      <c r="DG150" s="6" t="n"/>
      <c r="DH150" s="6" t="n"/>
      <c r="DI150" s="6" t="n"/>
      <c r="DJ150" s="6" t="n"/>
      <c r="DK150" s="6" t="n"/>
      <c r="DL150" s="6" t="n"/>
      <c r="DM150" s="6" t="n"/>
      <c r="DN150" s="6" t="n"/>
      <c r="DO150" s="6" t="n"/>
      <c r="DP150" s="6" t="n"/>
      <c r="DQ150" s="6" t="n"/>
      <c r="DR150" s="6" t="n"/>
      <c r="DS150" s="6" t="n"/>
      <c r="DT150" s="6" t="n"/>
      <c r="DU150" s="6" t="n"/>
      <c r="DV150" s="6" t="n"/>
      <c r="DW150" s="6" t="n"/>
      <c r="DX150" s="6" t="n"/>
      <c r="DY150" s="6" t="n"/>
      <c r="DZ150" s="6" t="n"/>
      <c r="EA150" s="6" t="n"/>
      <c r="EB150" s="6" t="n"/>
      <c r="EC150" s="6" t="n"/>
      <c r="ED150" s="6" t="n"/>
      <c r="EE150" s="6" t="n"/>
      <c r="EF150" s="6" t="n"/>
      <c r="EG150" s="6" t="n"/>
      <c r="EH150" s="6" t="n"/>
      <c r="EI150" s="6" t="n"/>
      <c r="EJ150" s="6" t="n"/>
      <c r="EK150" s="6" t="n"/>
      <c r="EL150" s="6" t="n"/>
      <c r="EM150" s="6" t="n"/>
      <c r="EN150" s="6" t="n"/>
      <c r="EO150" s="6" t="n"/>
      <c r="EP150" s="6" t="n"/>
      <c r="EQ150" s="6" t="n"/>
      <c r="ER150" s="6" t="n"/>
      <c r="ES150" s="6" t="n"/>
      <c r="ET150" s="6" t="n"/>
      <c r="EU150" s="6" t="n"/>
      <c r="EV150" s="6" t="n"/>
      <c r="EW150" s="6" t="n"/>
      <c r="EX150" s="6" t="n"/>
      <c r="EY150" s="6" t="n"/>
      <c r="EZ150" s="6" t="n"/>
      <c r="FA150" s="6" t="n"/>
      <c r="FB150" s="6" t="n"/>
      <c r="FC150" s="6" t="n"/>
      <c r="FD150" s="6" t="n"/>
      <c r="FE150" s="6" t="n"/>
      <c r="FF150" s="6" t="n"/>
    </row>
    <row r="151">
      <c r="A151" s="3" t="n"/>
      <c r="B151" s="8" t="inlineStr">
        <is>
          <t>Chocolate 1000mg THC</t>
        </is>
      </c>
      <c r="C151" s="8" t="inlineStr">
        <is>
          <t>Dark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1" t="inlineStr">
        <is>
          <t>$45.00</t>
        </is>
      </c>
      <c r="M151" s="8" t="n">
        <v>50</v>
      </c>
      <c r="N151" s="8" t="n">
        <v>750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13" t="n"/>
      <c r="C152" s="8" t="inlineStr">
        <is>
          <t>Milk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>
        <is>
          <t xml:space="preserve"> </t>
        </is>
      </c>
      <c r="K152" s="8" t="n">
        <v>20</v>
      </c>
      <c r="L152" s="11" t="inlineStr">
        <is>
          <t>$45.00</t>
        </is>
      </c>
      <c r="M152" s="8" t="n">
        <v>50</v>
      </c>
      <c r="N152" s="8" t="n">
        <v>600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3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6" t="n"/>
      <c r="B155" s="7" t="inlineStr"/>
      <c r="C155" s="7" t="inlineStr">
        <is>
          <t>Chocolates (Rec Dose)</t>
        </is>
      </c>
      <c r="D155" s="7" t="inlineStr"/>
      <c r="E155" s="7" t="inlineStr"/>
      <c r="F155" s="7" t="inlineStr"/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  <c r="AB155" s="6" t="n"/>
      <c r="AC155" s="6" t="n"/>
      <c r="AD155" s="6" t="n"/>
      <c r="AE155" s="6" t="n"/>
      <c r="AF155" s="6" t="n"/>
      <c r="AG155" s="6" t="n"/>
      <c r="AH155" s="6" t="n"/>
      <c r="AI155" s="6" t="n"/>
      <c r="AJ155" s="6" t="n"/>
      <c r="AK155" s="6" t="n"/>
      <c r="AL155" s="6" t="n"/>
      <c r="AM155" s="6" t="n"/>
      <c r="AN155" s="6" t="n"/>
      <c r="AO155" s="6" t="n"/>
      <c r="AP155" s="6" t="n"/>
      <c r="AQ155" s="6" t="n"/>
      <c r="AR155" s="6" t="n"/>
      <c r="AS155" s="6" t="n"/>
      <c r="AT155" s="6" t="n"/>
      <c r="AU155" s="6" t="n"/>
      <c r="AV155" s="6" t="n"/>
      <c r="AW155" s="6" t="n"/>
      <c r="AX155" s="6" t="n"/>
      <c r="AY155" s="6" t="n"/>
      <c r="AZ155" s="6" t="n"/>
      <c r="BA155" s="6" t="n"/>
      <c r="BB155" s="6" t="n"/>
      <c r="BC155" s="6" t="n"/>
      <c r="BD155" s="6" t="n"/>
      <c r="BE155" s="6" t="n"/>
      <c r="BF155" s="6" t="n"/>
      <c r="BG155" s="6" t="n"/>
      <c r="BH155" s="6" t="n"/>
      <c r="BI155" s="6" t="n"/>
      <c r="BJ155" s="6" t="n"/>
      <c r="BK155" s="6" t="n"/>
      <c r="BL155" s="6" t="n"/>
      <c r="BM155" s="6" t="n"/>
      <c r="BN155" s="6" t="n"/>
      <c r="BO155" s="6" t="n"/>
      <c r="BP155" s="6" t="n"/>
      <c r="BQ155" s="6" t="n"/>
      <c r="BR155" s="6" t="n"/>
      <c r="BS155" s="6" t="n"/>
      <c r="BT155" s="6" t="n"/>
      <c r="BU155" s="6" t="n"/>
      <c r="BV155" s="6" t="n"/>
      <c r="BW155" s="6" t="n"/>
      <c r="BX155" s="6" t="n"/>
      <c r="BY155" s="6" t="n"/>
      <c r="BZ155" s="6" t="n"/>
      <c r="CA155" s="6" t="n"/>
      <c r="CB155" s="6" t="n"/>
      <c r="CC155" s="6" t="n"/>
      <c r="CD155" s="6" t="n"/>
      <c r="CE155" s="6" t="n"/>
      <c r="CF155" s="6" t="n"/>
      <c r="CG155" s="6" t="n"/>
      <c r="CH155" s="6" t="n"/>
      <c r="CI155" s="6" t="n"/>
      <c r="CJ155" s="6" t="n"/>
      <c r="CK155" s="6" t="n"/>
      <c r="CL155" s="6" t="n"/>
      <c r="CM155" s="6" t="n"/>
      <c r="CN155" s="6" t="n"/>
      <c r="CO155" s="6" t="n"/>
      <c r="CP155" s="6" t="n"/>
      <c r="CQ155" s="6" t="n"/>
      <c r="CR155" s="6" t="n"/>
      <c r="CS155" s="6" t="n"/>
      <c r="CT155" s="6" t="n"/>
      <c r="CU155" s="6" t="n"/>
      <c r="CV155" s="6" t="n"/>
      <c r="CW155" s="6" t="n"/>
      <c r="CX155" s="6" t="n"/>
      <c r="CY155" s="6" t="n"/>
      <c r="CZ155" s="6" t="n"/>
      <c r="DA155" s="6" t="n"/>
      <c r="DB155" s="6" t="n"/>
      <c r="DC155" s="6" t="n"/>
      <c r="DD155" s="6" t="n"/>
      <c r="DE155" s="6" t="n"/>
      <c r="DF155" s="6" t="n"/>
      <c r="DG155" s="6" t="n"/>
      <c r="DH155" s="6" t="n"/>
      <c r="DI155" s="6" t="n"/>
      <c r="DJ155" s="6" t="n"/>
      <c r="DK155" s="6" t="n"/>
      <c r="DL155" s="6" t="n"/>
      <c r="DM155" s="6" t="n"/>
      <c r="DN155" s="6" t="n"/>
      <c r="DO155" s="6" t="n"/>
      <c r="DP155" s="6" t="n"/>
      <c r="DQ155" s="6" t="n"/>
      <c r="DR155" s="6" t="n"/>
      <c r="DS155" s="6" t="n"/>
      <c r="DT155" s="6" t="n"/>
      <c r="DU155" s="6" t="n"/>
      <c r="DV155" s="6" t="n"/>
      <c r="DW155" s="6" t="n"/>
      <c r="DX155" s="6" t="n"/>
      <c r="DY155" s="6" t="n"/>
      <c r="DZ155" s="6" t="n"/>
      <c r="EA155" s="6" t="n"/>
      <c r="EB155" s="6" t="n"/>
      <c r="EC155" s="6" t="n"/>
      <c r="ED155" s="6" t="n"/>
      <c r="EE155" s="6" t="n"/>
      <c r="EF155" s="6" t="n"/>
      <c r="EG155" s="6" t="n"/>
      <c r="EH155" s="6" t="n"/>
      <c r="EI155" s="6" t="n"/>
      <c r="EJ155" s="6" t="n"/>
      <c r="EK155" s="6" t="n"/>
      <c r="EL155" s="6" t="n"/>
      <c r="EM155" s="6" t="n"/>
      <c r="EN155" s="6" t="n"/>
      <c r="EO155" s="6" t="n"/>
      <c r="EP155" s="6" t="n"/>
      <c r="EQ155" s="6" t="n"/>
      <c r="ER155" s="6" t="n"/>
      <c r="ES155" s="6" t="n"/>
      <c r="ET155" s="6" t="n"/>
      <c r="EU155" s="6" t="n"/>
      <c r="EV155" s="6" t="n"/>
      <c r="EW155" s="6" t="n"/>
      <c r="EX155" s="6" t="n"/>
      <c r="EY155" s="6" t="n"/>
      <c r="EZ155" s="6" t="n"/>
      <c r="FA155" s="6" t="n"/>
      <c r="FB155" s="6" t="n"/>
      <c r="FC155" s="6" t="n"/>
      <c r="FD155" s="6" t="n"/>
      <c r="FE155" s="6" t="n"/>
      <c r="FF155" s="6" t="n"/>
    </row>
    <row r="156">
      <c r="A156" s="3" t="n"/>
      <c r="B156" s="8" t="inlineStr">
        <is>
          <t>Chocolate 100mg THC</t>
        </is>
      </c>
      <c r="C156" s="8" t="inlineStr">
        <is>
          <t>Milk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1" t="inlineStr">
        <is>
          <t>$10.00</t>
        </is>
      </c>
      <c r="M156" s="8" t="n">
        <v>50</v>
      </c>
      <c r="N156" s="8" t="n">
        <v>450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3" t="n"/>
      <c r="B157" s="13" t="n"/>
      <c r="C157" s="8" t="inlineStr">
        <is>
          <t>Dark</t>
        </is>
      </c>
      <c r="D157" s="10" t="inlineStr"/>
      <c r="E157" s="10" t="inlineStr"/>
      <c r="F157" s="10" t="inlineStr"/>
      <c r="G157" s="10" t="inlineStr"/>
      <c r="H157" s="10" t="inlineStr"/>
      <c r="I157" s="10" t="inlineStr"/>
      <c r="J157" s="10" t="inlineStr">
        <is>
          <t xml:space="preserve"> </t>
        </is>
      </c>
      <c r="K157" s="8" t="n">
        <v>20</v>
      </c>
      <c r="L157" s="11" t="inlineStr">
        <is>
          <t>$10.00</t>
        </is>
      </c>
      <c r="M157" s="8" t="n">
        <v>50</v>
      </c>
      <c r="N157" s="8" t="n">
        <v>550</v>
      </c>
      <c r="O157" s="8">
        <f>N157/M157</f>
        <v/>
      </c>
      <c r="P157" s="11">
        <f>L157*M157</f>
        <v/>
      </c>
      <c r="Q157" s="8" t="inlineStr">
        <is>
          <t xml:space="preserve"> </t>
        </is>
      </c>
      <c r="R157" s="11">
        <f>IFERROR(IF(Q157="","$0.00",ROUND(Q157*P157,2)),"0")</f>
        <v/>
      </c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  <c r="BA157" s="3" t="n"/>
      <c r="BB157" s="3" t="n"/>
      <c r="BC157" s="3" t="n"/>
      <c r="BD157" s="3" t="n"/>
      <c r="BE157" s="3" t="n"/>
      <c r="BF157" s="3" t="n"/>
      <c r="BG157" s="3" t="n"/>
      <c r="BH157" s="3" t="n"/>
      <c r="BI157" s="3" t="n"/>
      <c r="BJ157" s="3" t="n"/>
      <c r="BK157" s="3" t="n"/>
      <c r="BL157" s="3" t="n"/>
      <c r="BM157" s="3" t="n"/>
      <c r="BN157" s="3" t="n"/>
      <c r="BO157" s="3" t="n"/>
      <c r="BP157" s="3" t="n"/>
      <c r="BQ157" s="3" t="n"/>
      <c r="BR157" s="3" t="n"/>
      <c r="BS157" s="3" t="n"/>
      <c r="BT157" s="3" t="n"/>
      <c r="BU157" s="3" t="n"/>
      <c r="BV157" s="3" t="n"/>
      <c r="BW157" s="3" t="n"/>
      <c r="BX157" s="3" t="n"/>
      <c r="BY157" s="3" t="n"/>
      <c r="BZ157" s="3" t="n"/>
      <c r="CA157" s="3" t="n"/>
      <c r="CB157" s="3" t="n"/>
      <c r="CC157" s="3" t="n"/>
      <c r="CD157" s="3" t="n"/>
      <c r="CE157" s="3" t="n"/>
      <c r="CF157" s="3" t="n"/>
      <c r="CG157" s="3" t="n"/>
      <c r="CH157" s="3" t="n"/>
      <c r="CI157" s="3" t="n"/>
      <c r="CJ157" s="3" t="n"/>
      <c r="CK157" s="3" t="n"/>
      <c r="CL157" s="3" t="n"/>
      <c r="CM157" s="3" t="n"/>
      <c r="CN157" s="3" t="n"/>
      <c r="CO157" s="3" t="n"/>
      <c r="CP157" s="3" t="n"/>
      <c r="CQ157" s="3" t="n"/>
      <c r="CR157" s="3" t="n"/>
      <c r="CS157" s="3" t="n"/>
      <c r="CT157" s="3" t="n"/>
      <c r="CU157" s="3" t="n"/>
      <c r="CV157" s="3" t="n"/>
      <c r="CW157" s="3" t="n"/>
      <c r="CX157" s="3" t="n"/>
      <c r="CY157" s="3" t="n"/>
      <c r="CZ157" s="3" t="n"/>
      <c r="DA157" s="3" t="n"/>
      <c r="DB157" s="3" t="n"/>
      <c r="DC157" s="3" t="n"/>
      <c r="DD157" s="3" t="n"/>
      <c r="DE157" s="3" t="n"/>
      <c r="DF157" s="3" t="n"/>
      <c r="DG157" s="3" t="n"/>
      <c r="DH157" s="3" t="n"/>
      <c r="DI157" s="3" t="n"/>
      <c r="DJ157" s="3" t="n"/>
      <c r="DK157" s="3" t="n"/>
      <c r="DL157" s="3" t="n"/>
      <c r="DM157" s="3" t="n"/>
      <c r="DN157" s="3" t="n"/>
      <c r="DO157" s="3" t="n"/>
      <c r="DP157" s="3" t="n"/>
      <c r="DQ157" s="3" t="n"/>
      <c r="DR157" s="3" t="n"/>
      <c r="DS157" s="3" t="n"/>
      <c r="DT157" s="3" t="n"/>
      <c r="DU157" s="3" t="n"/>
      <c r="DV157" s="3" t="n"/>
      <c r="DW157" s="3" t="n"/>
      <c r="DX157" s="3" t="n"/>
      <c r="DY157" s="3" t="n"/>
      <c r="DZ157" s="3" t="n"/>
      <c r="EA157" s="3" t="n"/>
      <c r="EB157" s="3" t="n"/>
      <c r="EC157" s="3" t="n"/>
      <c r="ED157" s="3" t="n"/>
      <c r="EE157" s="3" t="n"/>
      <c r="EF157" s="3" t="n"/>
      <c r="EG157" s="3" t="n"/>
      <c r="EH157" s="3" t="n"/>
      <c r="EI157" s="3" t="n"/>
      <c r="EJ157" s="3" t="n"/>
      <c r="EK157" s="3" t="n"/>
      <c r="EL157" s="3" t="n"/>
      <c r="EM157" s="3" t="n"/>
      <c r="EN157" s="3" t="n"/>
      <c r="EO157" s="3" t="n"/>
      <c r="EP157" s="3" t="n"/>
      <c r="EQ157" s="3" t="n"/>
      <c r="ER157" s="3" t="n"/>
      <c r="ES157" s="3" t="n"/>
      <c r="ET157" s="3" t="n"/>
      <c r="EU157" s="3" t="n"/>
      <c r="EV157" s="3" t="n"/>
      <c r="EW157" s="3" t="n"/>
      <c r="EX157" s="3" t="n"/>
      <c r="EY157" s="3" t="n"/>
      <c r="EZ157" s="3" t="n"/>
      <c r="FA157" s="3" t="n"/>
      <c r="FB157" s="3" t="n"/>
      <c r="FC157" s="3" t="n"/>
      <c r="FD157" s="3" t="n"/>
      <c r="FE157" s="3" t="n"/>
      <c r="FF157" s="3" t="n"/>
    </row>
    <row r="158">
      <c r="A158" s="6" t="n"/>
      <c r="B158" s="7" t="inlineStr"/>
      <c r="C158" s="7" t="inlineStr">
        <is>
          <t>Live Hash Rosin - Cold Cure</t>
        </is>
      </c>
      <c r="D158" s="7" t="inlineStr"/>
      <c r="E158" s="7" t="inlineStr"/>
      <c r="F158" s="7" t="inlineStr"/>
      <c r="G158" s="7" t="inlineStr"/>
      <c r="H158" s="7" t="inlineStr"/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3" t="n"/>
      <c r="B159" s="8" t="inlineStr">
        <is>
          <t>Live Hash Rosin - Cold Cure</t>
        </is>
      </c>
      <c r="C159" s="8" t="inlineStr">
        <is>
          <t>DX4</t>
        </is>
      </c>
      <c r="D159" s="8" t="inlineStr">
        <is>
          <t>H</t>
        </is>
      </c>
      <c r="E159" s="9" t="n">
        <v>0.8242910000000001</v>
      </c>
      <c r="F159" s="9" t="n">
        <v>0.840287</v>
      </c>
      <c r="G159" s="9" t="n">
        <v>0.738899</v>
      </c>
      <c r="H159" s="9" t="n">
        <v>0.09197100000000001</v>
      </c>
      <c r="I159" s="10" t="inlineStr"/>
      <c r="J159" s="8" t="inlineStr">
        <is>
          <t>1g</t>
        </is>
      </c>
      <c r="K159" s="10" t="inlineStr">
        <is>
          <t xml:space="preserve"> </t>
        </is>
      </c>
      <c r="L159" s="11" t="inlineStr">
        <is>
          <t>??</t>
        </is>
      </c>
      <c r="M159" s="8" t="n">
        <v>50</v>
      </c>
      <c r="N159" s="8" t="n">
        <v>150</v>
      </c>
      <c r="O159" s="8">
        <f>N159/M159</f>
        <v/>
      </c>
      <c r="P159" s="11">
        <f>L159*M159</f>
        <v/>
      </c>
      <c r="Q159" s="8" t="inlineStr">
        <is>
          <t xml:space="preserve"> </t>
        </is>
      </c>
      <c r="R159" s="11">
        <f>IFERROR(IF(Q159="","$0.00",ROUND(Q159*P159,2)),"0")</f>
        <v/>
      </c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  <c r="BA159" s="3" t="n"/>
      <c r="BB159" s="3" t="n"/>
      <c r="BC159" s="3" t="n"/>
      <c r="BD159" s="3" t="n"/>
      <c r="BE159" s="3" t="n"/>
      <c r="BF159" s="3" t="n"/>
      <c r="BG159" s="3" t="n"/>
      <c r="BH159" s="3" t="n"/>
      <c r="BI159" s="3" t="n"/>
      <c r="BJ159" s="3" t="n"/>
      <c r="BK159" s="3" t="n"/>
      <c r="BL159" s="3" t="n"/>
      <c r="BM159" s="3" t="n"/>
      <c r="BN159" s="3" t="n"/>
      <c r="BO159" s="3" t="n"/>
      <c r="BP159" s="3" t="n"/>
      <c r="BQ159" s="3" t="n"/>
      <c r="BR159" s="3" t="n"/>
      <c r="BS159" s="3" t="n"/>
      <c r="BT159" s="3" t="n"/>
      <c r="BU159" s="3" t="n"/>
      <c r="BV159" s="3" t="n"/>
      <c r="BW159" s="3" t="n"/>
      <c r="BX159" s="3" t="n"/>
      <c r="BY159" s="3" t="n"/>
      <c r="BZ159" s="3" t="n"/>
      <c r="CA159" s="3" t="n"/>
      <c r="CB159" s="3" t="n"/>
      <c r="CC159" s="3" t="n"/>
      <c r="CD159" s="3" t="n"/>
      <c r="CE159" s="3" t="n"/>
      <c r="CF159" s="3" t="n"/>
      <c r="CG159" s="3" t="n"/>
      <c r="CH159" s="3" t="n"/>
      <c r="CI159" s="3" t="n"/>
      <c r="CJ159" s="3" t="n"/>
      <c r="CK159" s="3" t="n"/>
      <c r="CL159" s="3" t="n"/>
      <c r="CM159" s="3" t="n"/>
      <c r="CN159" s="3" t="n"/>
      <c r="CO159" s="3" t="n"/>
      <c r="CP159" s="3" t="n"/>
      <c r="CQ159" s="3" t="n"/>
      <c r="CR159" s="3" t="n"/>
      <c r="CS159" s="3" t="n"/>
      <c r="CT159" s="3" t="n"/>
      <c r="CU159" s="3" t="n"/>
      <c r="CV159" s="3" t="n"/>
      <c r="CW159" s="3" t="n"/>
      <c r="CX159" s="3" t="n"/>
      <c r="CY159" s="3" t="n"/>
      <c r="CZ159" s="3" t="n"/>
      <c r="DA159" s="3" t="n"/>
      <c r="DB159" s="3" t="n"/>
      <c r="DC159" s="3" t="n"/>
      <c r="DD159" s="3" t="n"/>
      <c r="DE159" s="3" t="n"/>
      <c r="DF159" s="3" t="n"/>
      <c r="DG159" s="3" t="n"/>
      <c r="DH159" s="3" t="n"/>
      <c r="DI159" s="3" t="n"/>
      <c r="DJ159" s="3" t="n"/>
      <c r="DK159" s="3" t="n"/>
      <c r="DL159" s="3" t="n"/>
      <c r="DM159" s="3" t="n"/>
      <c r="DN159" s="3" t="n"/>
      <c r="DO159" s="3" t="n"/>
      <c r="DP159" s="3" t="n"/>
      <c r="DQ159" s="3" t="n"/>
      <c r="DR159" s="3" t="n"/>
      <c r="DS159" s="3" t="n"/>
      <c r="DT159" s="3" t="n"/>
      <c r="DU159" s="3" t="n"/>
      <c r="DV159" s="3" t="n"/>
      <c r="DW159" s="3" t="n"/>
      <c r="DX159" s="3" t="n"/>
      <c r="DY159" s="3" t="n"/>
      <c r="DZ159" s="3" t="n"/>
      <c r="EA159" s="3" t="n"/>
      <c r="EB159" s="3" t="n"/>
      <c r="EC159" s="3" t="n"/>
      <c r="ED159" s="3" t="n"/>
      <c r="EE159" s="3" t="n"/>
      <c r="EF159" s="3" t="n"/>
      <c r="EG159" s="3" t="n"/>
      <c r="EH159" s="3" t="n"/>
      <c r="EI159" s="3" t="n"/>
      <c r="EJ159" s="3" t="n"/>
      <c r="EK159" s="3" t="n"/>
      <c r="EL159" s="3" t="n"/>
      <c r="EM159" s="3" t="n"/>
      <c r="EN159" s="3" t="n"/>
      <c r="EO159" s="3" t="n"/>
      <c r="EP159" s="3" t="n"/>
      <c r="EQ159" s="3" t="n"/>
      <c r="ER159" s="3" t="n"/>
      <c r="ES159" s="3" t="n"/>
      <c r="ET159" s="3" t="n"/>
      <c r="EU159" s="3" t="n"/>
      <c r="EV159" s="3" t="n"/>
      <c r="EW159" s="3" t="n"/>
      <c r="EX159" s="3" t="n"/>
      <c r="EY159" s="3" t="n"/>
      <c r="EZ159" s="3" t="n"/>
      <c r="FA159" s="3" t="n"/>
      <c r="FB159" s="3" t="n"/>
      <c r="FC159" s="3" t="n"/>
      <c r="FD159" s="3" t="n"/>
      <c r="FE159" s="3" t="n"/>
      <c r="FF159" s="3" t="n"/>
    </row>
    <row r="160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16" t="inlineStr">
        <is>
          <t>ORDER TOTAL</t>
        </is>
      </c>
      <c r="R160" s="17">
        <f>SUM(R9:R159)</f>
        <v/>
      </c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9:B22"/>
    <mergeCell ref="B156:B157"/>
    <mergeCell ref="B96:B97"/>
    <mergeCell ref="B40:B42"/>
    <mergeCell ref="B145:B146"/>
    <mergeCell ref="B139:B143"/>
    <mergeCell ref="B151:B152"/>
    <mergeCell ref="B99:B105"/>
    <mergeCell ref="B84:B94"/>
    <mergeCell ref="B118:B121"/>
    <mergeCell ref="B130:B132"/>
    <mergeCell ref="B24:B38"/>
    <mergeCell ref="B2:B6"/>
    <mergeCell ref="B126:B127"/>
    <mergeCell ref="B44:B55"/>
    <mergeCell ref="B113:B116"/>
    <mergeCell ref="B147:B149"/>
    <mergeCell ref="B160:B535"/>
    <mergeCell ref="B107:B111"/>
    <mergeCell ref="B72:B82"/>
    <mergeCell ref="B134:B135"/>
    <mergeCell ref="B153:B15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2025-04-18T15:29:23Z</dcterms:created>
  <dcterms:modified xmlns:dcterms="http://purl.org/dc/terms/" xmlns:xsi="http://www.w3.org/2001/XMLSchema-instance" xsi:type="dcterms:W3CDTF">2025-04-18T15:32:21Z</dcterms:modified>
</cp:coreProperties>
</file>