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04/18/2025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$5.00</t>
        </is>
      </c>
      <c r="M9" s="8" t="n">
        <v>50</v>
      </c>
      <c r="N9" s="8" t="n">
        <v>150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Banana Lemon Cupcake</t>
        </is>
      </c>
      <c r="D10" s="8" t="inlineStr">
        <is>
          <t>H/S</t>
        </is>
      </c>
      <c r="E10" s="9" t="n">
        <v>0.333544</v>
      </c>
      <c r="F10" s="9" t="n">
        <v>0.363502</v>
      </c>
      <c r="G10" s="9" t="n">
        <v>0.296065</v>
      </c>
      <c r="H10" s="9" t="n">
        <v>0.02345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$1.00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#38</t>
        </is>
      </c>
      <c r="D12" s="8" t="inlineStr">
        <is>
          <t>H/I</t>
        </is>
      </c>
      <c r="E12" s="9" t="n">
        <v>0.251633</v>
      </c>
      <c r="F12" s="9" t="n">
        <v>0.270883</v>
      </c>
      <c r="G12" s="9" t="n">
        <v>0.223841</v>
      </c>
      <c r="H12" s="9" t="n">
        <v>0.020483</v>
      </c>
      <c r="I12" s="8" t="inlineStr">
        <is>
          <t>02/23/2025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$17.50</t>
        </is>
      </c>
      <c r="M12" s="8" t="n">
        <v>50</v>
      </c>
      <c r="N12" s="8" t="n">
        <v>150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Another Level</t>
        </is>
      </c>
      <c r="D13" s="8" t="inlineStr">
        <is>
          <t>H/I</t>
        </is>
      </c>
      <c r="E13" s="9" t="n">
        <v>0.297459</v>
      </c>
      <c r="F13" s="9" t="n">
        <v>0.324406</v>
      </c>
      <c r="G13" s="9" t="n">
        <v>0.267159</v>
      </c>
      <c r="H13" s="9" t="n">
        <v>0.028275</v>
      </c>
      <c r="I13" s="8" t="inlineStr">
        <is>
          <t>02/16/2025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$17.50</t>
        </is>
      </c>
      <c r="M13" s="8" t="n">
        <v>50</v>
      </c>
      <c r="N13" s="8" t="n">
        <v>850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Kut Throat Kandy</t>
        </is>
      </c>
      <c r="D14" s="8" t="inlineStr">
        <is>
          <t>H/I</t>
        </is>
      </c>
      <c r="E14" s="9" t="n">
        <v>0.231915</v>
      </c>
      <c r="F14" s="9" t="n">
        <v>0.257757</v>
      </c>
      <c r="G14" s="9" t="n">
        <v>0.212122</v>
      </c>
      <c r="H14" s="9" t="n">
        <v>0.02535</v>
      </c>
      <c r="I14" s="8" t="inlineStr">
        <is>
          <t>03/09/2025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$17.50</t>
        </is>
      </c>
      <c r="M14" s="8" t="n">
        <v>50</v>
      </c>
      <c r="N14" s="8" t="n">
        <v>150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Rainbow Belts 3.0</t>
        </is>
      </c>
      <c r="D15" s="8" t="inlineStr">
        <is>
          <t>H</t>
        </is>
      </c>
      <c r="E15" s="9" t="n">
        <v>0.243739</v>
      </c>
      <c r="F15" s="9" t="n">
        <v>0.26733</v>
      </c>
      <c r="G15" s="9" t="n">
        <v>0.21764</v>
      </c>
      <c r="H15" s="9" t="n">
        <v>0.026659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$17.50</t>
        </is>
      </c>
      <c r="M15" s="8" t="n">
        <v>50</v>
      </c>
      <c r="N15" s="8" t="n">
        <v>50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Hash Burger</t>
        </is>
      </c>
      <c r="D16" s="8" t="inlineStr">
        <is>
          <t>I</t>
        </is>
      </c>
      <c r="E16" s="9" t="n">
        <v>0.305706</v>
      </c>
      <c r="F16" s="9" t="n">
        <v>0.318555</v>
      </c>
      <c r="G16" s="9" t="n">
        <v>0.276192</v>
      </c>
      <c r="H16" s="9" t="n">
        <v>0.034833</v>
      </c>
      <c r="I16" s="8" t="inlineStr">
        <is>
          <t>03/23/2025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$17.50</t>
        </is>
      </c>
      <c r="M16" s="8" t="n">
        <v>50</v>
      </c>
      <c r="N16" s="8" t="n">
        <v>400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Overtime</t>
        </is>
      </c>
      <c r="D17" s="8" t="inlineStr">
        <is>
          <t>H/S</t>
        </is>
      </c>
      <c r="E17" s="9" t="n">
        <v>0.254094</v>
      </c>
      <c r="F17" s="9" t="n">
        <v>0.270245</v>
      </c>
      <c r="G17" s="9" t="n">
        <v>0.226489</v>
      </c>
      <c r="H17" s="9" t="n">
        <v>0.018539</v>
      </c>
      <c r="I17" s="8" t="inlineStr">
        <is>
          <t>03/02/2025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$17.50</t>
        </is>
      </c>
      <c r="M17" s="8" t="n">
        <v>50</v>
      </c>
      <c r="N17" s="8" t="n">
        <v>100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Banana Jealousy</t>
        </is>
      </c>
      <c r="D18" s="8" t="inlineStr">
        <is>
          <t>H</t>
        </is>
      </c>
      <c r="E18" s="9" t="n">
        <v>0.288278</v>
      </c>
      <c r="F18" s="9" t="n">
        <v>0.315987</v>
      </c>
      <c r="G18" s="9" t="n">
        <v>0.260236</v>
      </c>
      <c r="H18" s="9" t="n">
        <v>0.033873</v>
      </c>
      <c r="I18" s="8" t="inlineStr">
        <is>
          <t>03/23/2025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$17.50</t>
        </is>
      </c>
      <c r="M18" s="8" t="n">
        <v>50</v>
      </c>
      <c r="N18" s="8" t="n">
        <v>350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Sugar Shack #5</t>
        </is>
      </c>
      <c r="D19" s="8" t="inlineStr">
        <is>
          <t>S</t>
        </is>
      </c>
      <c r="E19" s="9" t="n">
        <v>0.270637</v>
      </c>
      <c r="F19" s="9" t="n">
        <v>0.292665</v>
      </c>
      <c r="G19" s="9" t="n">
        <v>0.241331</v>
      </c>
      <c r="H19" s="9" t="n">
        <v>0.029234</v>
      </c>
      <c r="I19" s="8" t="inlineStr">
        <is>
          <t>02/23/2025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$17.50</t>
        </is>
      </c>
      <c r="M19" s="8" t="n">
        <v>50</v>
      </c>
      <c r="N19" s="8" t="n">
        <v>300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White Wedding</t>
        </is>
      </c>
      <c r="D20" s="8" t="inlineStr">
        <is>
          <t>I</t>
        </is>
      </c>
      <c r="E20" s="9" t="n">
        <v>0.289396</v>
      </c>
      <c r="F20" s="9" t="n">
        <v>0.306181</v>
      </c>
      <c r="G20" s="9" t="n">
        <v>0.258901</v>
      </c>
      <c r="H20" s="9" t="n">
        <v>0.034819</v>
      </c>
      <c r="I20" s="8" t="inlineStr">
        <is>
          <t>03/23/2025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2" t="n"/>
      <c r="C21" s="8" t="inlineStr">
        <is>
          <t>Super Lemon Haze</t>
        </is>
      </c>
      <c r="D21" s="8" t="inlineStr">
        <is>
          <t>S</t>
        </is>
      </c>
      <c r="E21" s="9" t="n">
        <v>0.243503</v>
      </c>
      <c r="F21" s="9" t="n">
        <v>0.271875</v>
      </c>
      <c r="G21" s="9" t="n">
        <v>0.220125</v>
      </c>
      <c r="H21" s="9" t="n">
        <v>0.030318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$17.50</t>
        </is>
      </c>
      <c r="M21" s="8" t="n">
        <v>50</v>
      </c>
      <c r="N21" s="8" t="n">
        <v>550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3" t="n"/>
      <c r="B22" s="13" t="n"/>
      <c r="C22" s="8" t="inlineStr">
        <is>
          <t>Candy Games #25</t>
        </is>
      </c>
      <c r="D22" s="8" t="inlineStr">
        <is>
          <t>S</t>
        </is>
      </c>
      <c r="E22" s="9" t="n">
        <v>0.278189</v>
      </c>
      <c r="F22" s="9" t="n">
        <v>0.309817</v>
      </c>
      <c r="G22" s="9" t="n">
        <v>0.251591</v>
      </c>
      <c r="H22" s="9" t="n">
        <v>0.022492</v>
      </c>
      <c r="I22" s="8" t="inlineStr">
        <is>
          <t>02/16/2025</t>
        </is>
      </c>
      <c r="J22" s="8" t="inlineStr">
        <is>
          <t>3.5g</t>
        </is>
      </c>
      <c r="K22" s="10" t="inlineStr">
        <is>
          <t xml:space="preserve"> </t>
        </is>
      </c>
      <c r="L22" s="11" t="inlineStr">
        <is>
          <t>$17.50</t>
        </is>
      </c>
      <c r="M22" s="8" t="n">
        <v>50</v>
      </c>
      <c r="N22" s="8" t="n">
        <v>400</v>
      </c>
      <c r="O22" s="8">
        <f>N22/M22</f>
        <v/>
      </c>
      <c r="P22" s="11">
        <f>L22*M22</f>
        <v/>
      </c>
      <c r="Q22" s="8" t="inlineStr">
        <is>
          <t xml:space="preserve"> </t>
        </is>
      </c>
      <c r="R22" s="11">
        <f>IFERROR(IF(Q22="","$0.00",ROUND(Q22*P22,2)),"0")</f>
        <v/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  <c r="DZ22" s="3" t="n"/>
      <c r="EA22" s="3" t="n"/>
      <c r="EB22" s="3" t="n"/>
      <c r="EC22" s="3" t="n"/>
      <c r="ED22" s="3" t="n"/>
      <c r="EE22" s="3" t="n"/>
      <c r="EF22" s="3" t="n"/>
      <c r="EG22" s="3" t="n"/>
      <c r="EH22" s="3" t="n"/>
      <c r="EI22" s="3" t="n"/>
      <c r="EJ22" s="3" t="n"/>
      <c r="EK22" s="3" t="n"/>
      <c r="EL22" s="3" t="n"/>
      <c r="EM22" s="3" t="n"/>
      <c r="EN22" s="3" t="n"/>
      <c r="EO22" s="3" t="n"/>
      <c r="EP22" s="3" t="n"/>
      <c r="EQ22" s="3" t="n"/>
      <c r="ER22" s="3" t="n"/>
      <c r="ES22" s="3" t="n"/>
      <c r="ET22" s="3" t="n"/>
      <c r="EU22" s="3" t="n"/>
      <c r="EV22" s="3" t="n"/>
      <c r="EW22" s="3" t="n"/>
      <c r="EX22" s="3" t="n"/>
      <c r="EY22" s="3" t="n"/>
      <c r="EZ22" s="3" t="n"/>
      <c r="FA22" s="3" t="n"/>
      <c r="FB22" s="3" t="n"/>
      <c r="FC22" s="3" t="n"/>
      <c r="FD22" s="3" t="n"/>
      <c r="FE22" s="3" t="n"/>
      <c r="FF22" s="3" t="n"/>
    </row>
    <row r="23">
      <c r="A23" s="6" t="n"/>
      <c r="B23" s="7" t="inlineStr"/>
      <c r="C23" s="7" t="inlineStr">
        <is>
          <t>PRE-ROLLS 1g</t>
        </is>
      </c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inlineStr"/>
      <c r="R23" s="7" t="inlineStr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  <c r="AB23" s="6" t="n"/>
      <c r="AC23" s="6" t="n"/>
      <c r="AD23" s="6" t="n"/>
      <c r="AE23" s="6" t="n"/>
      <c r="AF23" s="6" t="n"/>
      <c r="AG23" s="6" t="n"/>
      <c r="AH23" s="6" t="n"/>
      <c r="AI23" s="6" t="n"/>
      <c r="AJ23" s="6" t="n"/>
      <c r="AK23" s="6" t="n"/>
      <c r="AL23" s="6" t="n"/>
      <c r="AM23" s="6" t="n"/>
      <c r="AN23" s="6" t="n"/>
      <c r="AO23" s="6" t="n"/>
      <c r="AP23" s="6" t="n"/>
      <c r="AQ23" s="6" t="n"/>
      <c r="AR23" s="6" t="n"/>
      <c r="AS23" s="6" t="n"/>
      <c r="AT23" s="6" t="n"/>
      <c r="AU23" s="6" t="n"/>
      <c r="AV23" s="6" t="n"/>
      <c r="AW23" s="6" t="n"/>
      <c r="AX23" s="6" t="n"/>
      <c r="AY23" s="6" t="n"/>
      <c r="AZ23" s="6" t="n"/>
      <c r="BA23" s="6" t="n"/>
      <c r="BB23" s="6" t="n"/>
      <c r="BC23" s="6" t="n"/>
      <c r="BD23" s="6" t="n"/>
      <c r="BE23" s="6" t="n"/>
      <c r="BF23" s="6" t="n"/>
      <c r="BG23" s="6" t="n"/>
      <c r="BH23" s="6" t="n"/>
      <c r="BI23" s="6" t="n"/>
      <c r="BJ23" s="6" t="n"/>
      <c r="BK23" s="6" t="n"/>
      <c r="BL23" s="6" t="n"/>
      <c r="BM23" s="6" t="n"/>
      <c r="BN23" s="6" t="n"/>
      <c r="BO23" s="6" t="n"/>
      <c r="BP23" s="6" t="n"/>
      <c r="BQ23" s="6" t="n"/>
      <c r="BR23" s="6" t="n"/>
      <c r="BS23" s="6" t="n"/>
      <c r="BT23" s="6" t="n"/>
      <c r="BU23" s="6" t="n"/>
      <c r="BV23" s="6" t="n"/>
      <c r="BW23" s="6" t="n"/>
      <c r="BX23" s="6" t="n"/>
      <c r="BY23" s="6" t="n"/>
      <c r="BZ23" s="6" t="n"/>
      <c r="CA23" s="6" t="n"/>
      <c r="CB23" s="6" t="n"/>
      <c r="CC23" s="6" t="n"/>
      <c r="CD23" s="6" t="n"/>
      <c r="CE23" s="6" t="n"/>
      <c r="CF23" s="6" t="n"/>
      <c r="CG23" s="6" t="n"/>
      <c r="CH23" s="6" t="n"/>
      <c r="CI23" s="6" t="n"/>
      <c r="CJ23" s="6" t="n"/>
      <c r="CK23" s="6" t="n"/>
      <c r="CL23" s="6" t="n"/>
      <c r="CM23" s="6" t="n"/>
      <c r="CN23" s="6" t="n"/>
      <c r="CO23" s="6" t="n"/>
      <c r="CP23" s="6" t="n"/>
      <c r="CQ23" s="6" t="n"/>
      <c r="CR23" s="6" t="n"/>
      <c r="CS23" s="6" t="n"/>
      <c r="CT23" s="6" t="n"/>
      <c r="CU23" s="6" t="n"/>
      <c r="CV23" s="6" t="n"/>
      <c r="CW23" s="6" t="n"/>
      <c r="CX23" s="6" t="n"/>
      <c r="CY23" s="6" t="n"/>
      <c r="CZ23" s="6" t="n"/>
      <c r="DA23" s="6" t="n"/>
      <c r="DB23" s="6" t="n"/>
      <c r="DC23" s="6" t="n"/>
      <c r="DD23" s="6" t="n"/>
      <c r="DE23" s="6" t="n"/>
      <c r="DF23" s="6" t="n"/>
      <c r="DG23" s="6" t="n"/>
      <c r="DH23" s="6" t="n"/>
      <c r="DI23" s="6" t="n"/>
      <c r="DJ23" s="6" t="n"/>
      <c r="DK23" s="6" t="n"/>
      <c r="DL23" s="6" t="n"/>
      <c r="DM23" s="6" t="n"/>
      <c r="DN23" s="6" t="n"/>
      <c r="DO23" s="6" t="n"/>
      <c r="DP23" s="6" t="n"/>
      <c r="DQ23" s="6" t="n"/>
      <c r="DR23" s="6" t="n"/>
      <c r="DS23" s="6" t="n"/>
      <c r="DT23" s="6" t="n"/>
      <c r="DU23" s="6" t="n"/>
      <c r="DV23" s="6" t="n"/>
      <c r="DW23" s="6" t="n"/>
      <c r="DX23" s="6" t="n"/>
      <c r="DY23" s="6" t="n"/>
      <c r="DZ23" s="6" t="n"/>
      <c r="EA23" s="6" t="n"/>
      <c r="EB23" s="6" t="n"/>
      <c r="EC23" s="6" t="n"/>
      <c r="ED23" s="6" t="n"/>
      <c r="EE23" s="6" t="n"/>
      <c r="EF23" s="6" t="n"/>
      <c r="EG23" s="6" t="n"/>
      <c r="EH23" s="6" t="n"/>
      <c r="EI23" s="6" t="n"/>
      <c r="EJ23" s="6" t="n"/>
      <c r="EK23" s="6" t="n"/>
      <c r="EL23" s="6" t="n"/>
      <c r="EM23" s="6" t="n"/>
      <c r="EN23" s="6" t="n"/>
      <c r="EO23" s="6" t="n"/>
      <c r="EP23" s="6" t="n"/>
      <c r="EQ23" s="6" t="n"/>
      <c r="ER23" s="6" t="n"/>
      <c r="ES23" s="6" t="n"/>
      <c r="ET23" s="6" t="n"/>
      <c r="EU23" s="6" t="n"/>
      <c r="EV23" s="6" t="n"/>
      <c r="EW23" s="6" t="n"/>
      <c r="EX23" s="6" t="n"/>
      <c r="EY23" s="6" t="n"/>
      <c r="EZ23" s="6" t="n"/>
      <c r="FA23" s="6" t="n"/>
      <c r="FB23" s="6" t="n"/>
      <c r="FC23" s="6" t="n"/>
      <c r="FD23" s="6" t="n"/>
      <c r="FE23" s="6" t="n"/>
      <c r="FF23" s="6" t="n"/>
    </row>
    <row r="24">
      <c r="A24" s="3" t="n"/>
      <c r="B24" s="8" t="inlineStr">
        <is>
          <t>Pre-Roll 1g</t>
        </is>
      </c>
      <c r="C24" s="8" t="inlineStr">
        <is>
          <t>Candy Games #25</t>
        </is>
      </c>
      <c r="D24" s="8" t="inlineStr">
        <is>
          <t>S</t>
        </is>
      </c>
      <c r="E24" s="9" t="n">
        <v>0.275139</v>
      </c>
      <c r="F24" s="9" t="n">
        <v>0.308156</v>
      </c>
      <c r="G24" s="9" t="n">
        <v>0.249113</v>
      </c>
      <c r="H24" s="9" t="n">
        <v>0.024819</v>
      </c>
      <c r="I24" s="8" t="inlineStr">
        <is>
          <t>02/16/2025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1100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Kut Throat Kandy</t>
        </is>
      </c>
      <c r="D25" s="8" t="inlineStr">
        <is>
          <t>H/I</t>
        </is>
      </c>
      <c r="E25" s="9" t="n">
        <v>0.231915</v>
      </c>
      <c r="F25" s="9" t="n">
        <v>0.257757</v>
      </c>
      <c r="G25" s="9" t="n">
        <v>0.212122</v>
      </c>
      <c r="H25" s="9" t="n">
        <v>0.02535</v>
      </c>
      <c r="I25" s="8" t="inlineStr">
        <is>
          <t>03/09/2025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900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Another Level</t>
        </is>
      </c>
      <c r="D26" s="8" t="inlineStr">
        <is>
          <t>H/I</t>
        </is>
      </c>
      <c r="E26" s="9" t="n">
        <v>0.296767</v>
      </c>
      <c r="F26" s="9" t="n">
        <v>0.323851</v>
      </c>
      <c r="G26" s="9" t="n">
        <v>0.266084</v>
      </c>
      <c r="H26" s="9" t="n">
        <v>0.028762</v>
      </c>
      <c r="I26" s="8" t="inlineStr">
        <is>
          <t>02/16/2025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2100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Game Over</t>
        </is>
      </c>
      <c r="D27" s="8" t="inlineStr">
        <is>
          <t>S</t>
        </is>
      </c>
      <c r="E27" s="9" t="n">
        <v>0.242359</v>
      </c>
      <c r="F27" s="9" t="n">
        <v>0.262634</v>
      </c>
      <c r="G27" s="9" t="n">
        <v>0.219447</v>
      </c>
      <c r="H27" s="9" t="n">
        <v>0.025941</v>
      </c>
      <c r="I27" s="8" t="inlineStr">
        <is>
          <t>01/26/2025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400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Candy Games #38</t>
        </is>
      </c>
      <c r="D28" s="8" t="inlineStr">
        <is>
          <t>H/I</t>
        </is>
      </c>
      <c r="E28" s="9" t="n">
        <v>0.242192</v>
      </c>
      <c r="F28" s="9" t="n">
        <v>0.262396</v>
      </c>
      <c r="G28" s="9" t="n">
        <v>0.219271</v>
      </c>
      <c r="H28" s="9" t="n">
        <v>0.019091</v>
      </c>
      <c r="I28" s="8" t="inlineStr">
        <is>
          <t>01/26/2025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700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Overtime</t>
        </is>
      </c>
      <c r="D29" s="8" t="inlineStr">
        <is>
          <t>H/S</t>
        </is>
      </c>
      <c r="E29" s="9" t="n">
        <v>0.262332</v>
      </c>
      <c r="F29" s="9" t="n">
        <v>0.281915</v>
      </c>
      <c r="G29" s="9" t="n">
        <v>0.233477</v>
      </c>
      <c r="H29" s="9" t="n">
        <v>0.020341</v>
      </c>
      <c r="I29" s="8" t="inlineStr">
        <is>
          <t>02/09/2025</t>
        </is>
      </c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800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Rainbow Belts 3.0</t>
        </is>
      </c>
      <c r="D30" s="8" t="inlineStr">
        <is>
          <t>H</t>
        </is>
      </c>
      <c r="E30" s="9" t="n">
        <v>0.278992</v>
      </c>
      <c r="F30" s="9" t="n">
        <v>0.312349</v>
      </c>
      <c r="G30" s="9" t="n">
        <v>0.248671</v>
      </c>
      <c r="H30" s="9" t="n">
        <v>0.029304</v>
      </c>
      <c r="I30" s="8" t="inlineStr">
        <is>
          <t>02/23/2025</t>
        </is>
      </c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100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Sunset Sherbet</t>
        </is>
      </c>
      <c r="D31" s="8" t="inlineStr">
        <is>
          <t>H/I</t>
        </is>
      </c>
      <c r="E31" s="9" t="n">
        <v>0.249023</v>
      </c>
      <c r="F31" s="9" t="n">
        <v>0.275366</v>
      </c>
      <c r="G31" s="9" t="n">
        <v>0.223693</v>
      </c>
      <c r="H31" s="9" t="n">
        <v>0.022526</v>
      </c>
      <c r="I31" s="8" t="inlineStr">
        <is>
          <t>01/19/2025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100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White Truffle</t>
        </is>
      </c>
      <c r="D32" s="8" t="inlineStr">
        <is>
          <t>H/I</t>
        </is>
      </c>
      <c r="E32" s="9" t="n">
        <v>0.269829</v>
      </c>
      <c r="F32" s="9" t="n">
        <v>0.29126</v>
      </c>
      <c r="G32" s="9" t="n">
        <v>0.242221</v>
      </c>
      <c r="H32" s="9" t="n">
        <v>0.03767</v>
      </c>
      <c r="I32" s="8" t="inlineStr">
        <is>
          <t>03/23/2025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400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Motorbreath #15</t>
        </is>
      </c>
      <c r="D33" s="8" t="inlineStr">
        <is>
          <t>I</t>
        </is>
      </c>
      <c r="E33" s="9" t="n">
        <v>0.313866</v>
      </c>
      <c r="F33" s="9" t="n">
        <v>0.338272</v>
      </c>
      <c r="G33" s="9" t="n">
        <v>0.281109</v>
      </c>
      <c r="H33" s="9" t="n">
        <v>0.033463</v>
      </c>
      <c r="I33" s="8" t="inlineStr">
        <is>
          <t>03/09/2025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300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Splash</t>
        </is>
      </c>
      <c r="D34" s="8" t="inlineStr">
        <is>
          <t>H/S</t>
        </is>
      </c>
      <c r="E34" s="9" t="n">
        <v>0.242816</v>
      </c>
      <c r="F34" s="9" t="n">
        <v>0.263963</v>
      </c>
      <c r="G34" s="9" t="n">
        <v>0.217963</v>
      </c>
      <c r="H34" s="9" t="n">
        <v>0.018266</v>
      </c>
      <c r="I34" s="8" t="inlineStr">
        <is>
          <t>03/02/2025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1000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Sugar Shack #5</t>
        </is>
      </c>
      <c r="D35" s="8" t="inlineStr">
        <is>
          <t>S</t>
        </is>
      </c>
      <c r="E35" s="9" t="n">
        <v>0.299655</v>
      </c>
      <c r="F35" s="9" t="n">
        <v>0.327962</v>
      </c>
      <c r="G35" s="9" t="n">
        <v>0.267258</v>
      </c>
      <c r="H35" s="9" t="n">
        <v>0.02532</v>
      </c>
      <c r="I35" s="8" t="inlineStr">
        <is>
          <t>02/02/2025</t>
        </is>
      </c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1700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Super Lemon Haze</t>
        </is>
      </c>
      <c r="D36" s="8" t="inlineStr">
        <is>
          <t>S</t>
        </is>
      </c>
      <c r="E36" s="9" t="n">
        <v>0.305509</v>
      </c>
      <c r="F36" s="9" t="n">
        <v>0.335967</v>
      </c>
      <c r="G36" s="9" t="n">
        <v>0.275831</v>
      </c>
      <c r="H36" s="9" t="n">
        <v>0.020259</v>
      </c>
      <c r="I36" s="10" t="inlineStr"/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1900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2" t="n"/>
      <c r="C37" s="8" t="inlineStr">
        <is>
          <t>Melon Baller</t>
        </is>
      </c>
      <c r="D37" s="8" t="inlineStr">
        <is>
          <t>I</t>
        </is>
      </c>
      <c r="E37" s="9" t="n">
        <v>0.249485</v>
      </c>
      <c r="F37" s="9" t="n">
        <v>0.278285</v>
      </c>
      <c r="G37" s="9" t="n">
        <v>0.229614</v>
      </c>
      <c r="H37" s="9" t="n">
        <v>0.026896</v>
      </c>
      <c r="I37" s="8" t="inlineStr">
        <is>
          <t>03/02/2025</t>
        </is>
      </c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200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3" t="n"/>
      <c r="C38" s="8" t="inlineStr">
        <is>
          <t>MAC1</t>
        </is>
      </c>
      <c r="D38" s="8" t="inlineStr">
        <is>
          <t>H/S</t>
        </is>
      </c>
      <c r="E38" s="9" t="n">
        <v>0.226377</v>
      </c>
      <c r="F38" s="9" t="n">
        <v>0.245597</v>
      </c>
      <c r="G38" s="9" t="n">
        <v>0.203835</v>
      </c>
      <c r="H38" s="9" t="n">
        <v>0.019913</v>
      </c>
      <c r="I38" s="10" t="inlineStr"/>
      <c r="J38" s="8" t="inlineStr">
        <is>
          <t>1g</t>
        </is>
      </c>
      <c r="K38" s="10" t="inlineStr">
        <is>
          <t xml:space="preserve"> </t>
        </is>
      </c>
      <c r="L38" s="11" t="inlineStr">
        <is>
          <t>$5.00</t>
        </is>
      </c>
      <c r="M38" s="8" t="n">
        <v>100</v>
      </c>
      <c r="N38" s="8" t="n">
        <v>100</v>
      </c>
      <c r="O38" s="8">
        <f>N38/M38</f>
        <v/>
      </c>
      <c r="P38" s="11">
        <f>L38*M38</f>
        <v/>
      </c>
      <c r="Q38" s="8" t="inlineStr">
        <is>
          <t xml:space="preserve"> </t>
        </is>
      </c>
      <c r="R38" s="11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6" t="n"/>
      <c r="B39" s="7" t="inlineStr"/>
      <c r="C39" s="7" t="inlineStr">
        <is>
          <t>PRE-ROLL Blunt 1g</t>
        </is>
      </c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</row>
    <row r="40">
      <c r="A40" s="3" t="n"/>
      <c r="B40" s="8" t="inlineStr">
        <is>
          <t>Pre-Roll Blunt 1g</t>
        </is>
      </c>
      <c r="C40" s="8" t="inlineStr">
        <is>
          <t>Another Level</t>
        </is>
      </c>
      <c r="D40" s="8" t="inlineStr">
        <is>
          <t>H/I</t>
        </is>
      </c>
      <c r="E40" s="9" t="n">
        <v>0.297459</v>
      </c>
      <c r="F40" s="9" t="n">
        <v>0.324406</v>
      </c>
      <c r="G40" s="9" t="n">
        <v>0.267159</v>
      </c>
      <c r="H40" s="9" t="n">
        <v>0.028275</v>
      </c>
      <c r="I40" s="8" t="inlineStr">
        <is>
          <t>02/16/2025</t>
        </is>
      </c>
      <c r="J40" s="8" t="inlineStr">
        <is>
          <t>1g</t>
        </is>
      </c>
      <c r="K40" s="10" t="inlineStr">
        <is>
          <t xml:space="preserve"> </t>
        </is>
      </c>
      <c r="L40" s="11" t="inlineStr">
        <is>
          <t>$6.00</t>
        </is>
      </c>
      <c r="M40" s="8" t="n">
        <v>100</v>
      </c>
      <c r="N40" s="8" t="n">
        <v>400</v>
      </c>
      <c r="O40" s="8">
        <f>N40/M40</f>
        <v/>
      </c>
      <c r="P40" s="11">
        <f>L40*M40</f>
        <v/>
      </c>
      <c r="Q40" s="8" t="inlineStr">
        <is>
          <t xml:space="preserve"> </t>
        </is>
      </c>
      <c r="R40" s="11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2" t="n"/>
      <c r="C41" s="8" t="inlineStr">
        <is>
          <t>Sunset Sherbet</t>
        </is>
      </c>
      <c r="D41" s="8" t="inlineStr">
        <is>
          <t>H/I</t>
        </is>
      </c>
      <c r="E41" s="9" t="n">
        <v>0.249023</v>
      </c>
      <c r="F41" s="9" t="n">
        <v>0.275366</v>
      </c>
      <c r="G41" s="9" t="n">
        <v>0.223693</v>
      </c>
      <c r="H41" s="9" t="n">
        <v>0.022526</v>
      </c>
      <c r="I41" s="8" t="inlineStr">
        <is>
          <t>01/19/2025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100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3" t="n"/>
      <c r="C42" s="8" t="inlineStr">
        <is>
          <t>White Wedding</t>
        </is>
      </c>
      <c r="D42" s="8" t="inlineStr">
        <is>
          <t>I</t>
        </is>
      </c>
      <c r="E42" s="9" t="n">
        <v>0.275977</v>
      </c>
      <c r="F42" s="9" t="n">
        <v>0.295355</v>
      </c>
      <c r="G42" s="9" t="n">
        <v>0.245245</v>
      </c>
      <c r="H42" s="9" t="n">
        <v>0.028918</v>
      </c>
      <c r="I42" s="8" t="inlineStr">
        <is>
          <t>02/23/2025</t>
        </is>
      </c>
      <c r="J42" s="8" t="inlineStr">
        <is>
          <t>1g</t>
        </is>
      </c>
      <c r="K42" s="10" t="inlineStr">
        <is>
          <t xml:space="preserve"> </t>
        </is>
      </c>
      <c r="L42" s="11" t="inlineStr">
        <is>
          <t>$6.00</t>
        </is>
      </c>
      <c r="M42" s="8" t="n">
        <v>100</v>
      </c>
      <c r="N42" s="8" t="n">
        <v>200</v>
      </c>
      <c r="O42" s="8">
        <f>N42/M42</f>
        <v/>
      </c>
      <c r="P42" s="11">
        <f>L42*M42</f>
        <v/>
      </c>
      <c r="Q42" s="8" t="inlineStr">
        <is>
          <t xml:space="preserve"> </t>
        </is>
      </c>
      <c r="R42" s="11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6" t="n"/>
      <c r="B43" s="7" t="inlineStr"/>
      <c r="C43" s="7" t="inlineStr">
        <is>
          <t>PRE-ROLL 7-Pack 3.5g</t>
        </is>
      </c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  <c r="DS43" s="6" t="n"/>
      <c r="DT43" s="6" t="n"/>
      <c r="DU43" s="6" t="n"/>
      <c r="DV43" s="6" t="n"/>
      <c r="DW43" s="6" t="n"/>
      <c r="DX43" s="6" t="n"/>
      <c r="DY43" s="6" t="n"/>
      <c r="DZ43" s="6" t="n"/>
      <c r="EA43" s="6" t="n"/>
      <c r="EB43" s="6" t="n"/>
      <c r="EC43" s="6" t="n"/>
      <c r="ED43" s="6" t="n"/>
      <c r="EE43" s="6" t="n"/>
      <c r="EF43" s="6" t="n"/>
      <c r="EG43" s="6" t="n"/>
      <c r="EH43" s="6" t="n"/>
      <c r="EI43" s="6" t="n"/>
      <c r="EJ43" s="6" t="n"/>
      <c r="EK43" s="6" t="n"/>
      <c r="EL43" s="6" t="n"/>
      <c r="EM43" s="6" t="n"/>
      <c r="EN43" s="6" t="n"/>
      <c r="EO43" s="6" t="n"/>
      <c r="EP43" s="6" t="n"/>
      <c r="EQ43" s="6" t="n"/>
      <c r="ER43" s="6" t="n"/>
      <c r="ES43" s="6" t="n"/>
      <c r="ET43" s="6" t="n"/>
      <c r="EU43" s="6" t="n"/>
      <c r="EV43" s="6" t="n"/>
      <c r="EW43" s="6" t="n"/>
      <c r="EX43" s="6" t="n"/>
      <c r="EY43" s="6" t="n"/>
      <c r="EZ43" s="6" t="n"/>
      <c r="FA43" s="6" t="n"/>
      <c r="FB43" s="6" t="n"/>
      <c r="FC43" s="6" t="n"/>
      <c r="FD43" s="6" t="n"/>
      <c r="FE43" s="6" t="n"/>
      <c r="FF43" s="6" t="n"/>
    </row>
    <row r="44">
      <c r="A44" s="3" t="n"/>
      <c r="B44" s="8" t="inlineStr">
        <is>
          <t>Pre-Roll 7-Pack 3.5g</t>
        </is>
      </c>
      <c r="C44" s="8" t="inlineStr">
        <is>
          <t>Rainbow Belts 3.0</t>
        </is>
      </c>
      <c r="D44" s="8" t="inlineStr">
        <is>
          <t>H</t>
        </is>
      </c>
      <c r="E44" s="9" t="n">
        <v>0.278992</v>
      </c>
      <c r="F44" s="9" t="n">
        <v>0.312349</v>
      </c>
      <c r="G44" s="9" t="n">
        <v>0.248671</v>
      </c>
      <c r="H44" s="9" t="n">
        <v>0.029304</v>
      </c>
      <c r="I44" s="8" t="inlineStr">
        <is>
          <t>02/23/2025</t>
        </is>
      </c>
      <c r="J44" s="8" t="inlineStr">
        <is>
          <t>3.5g</t>
        </is>
      </c>
      <c r="K44" s="10" t="inlineStr">
        <is>
          <t xml:space="preserve"> </t>
        </is>
      </c>
      <c r="L44" s="11" t="inlineStr">
        <is>
          <t>$20.00</t>
        </is>
      </c>
      <c r="M44" s="8" t="n">
        <v>50</v>
      </c>
      <c r="N44" s="8" t="n">
        <v>300</v>
      </c>
      <c r="O44" s="8">
        <f>N44/M44</f>
        <v/>
      </c>
      <c r="P44" s="11">
        <f>L44*M44</f>
        <v/>
      </c>
      <c r="Q44" s="8" t="inlineStr">
        <is>
          <t xml:space="preserve"> </t>
        </is>
      </c>
      <c r="R44" s="11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2" t="n"/>
      <c r="C45" s="8" t="inlineStr">
        <is>
          <t>Another Level</t>
        </is>
      </c>
      <c r="D45" s="8" t="inlineStr">
        <is>
          <t>H/I</t>
        </is>
      </c>
      <c r="E45" s="9" t="n">
        <v>0.296767</v>
      </c>
      <c r="F45" s="9" t="n">
        <v>0.323851</v>
      </c>
      <c r="G45" s="9" t="n">
        <v>0.266084</v>
      </c>
      <c r="H45" s="9" t="n">
        <v>0.028762</v>
      </c>
      <c r="I45" s="8" t="inlineStr">
        <is>
          <t>02/16/2025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550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Candy Games #25</t>
        </is>
      </c>
      <c r="D46" s="8" t="inlineStr">
        <is>
          <t>S</t>
        </is>
      </c>
      <c r="E46" s="9" t="n">
        <v>0.275139</v>
      </c>
      <c r="F46" s="9" t="n">
        <v>0.308156</v>
      </c>
      <c r="G46" s="9" t="n">
        <v>0.249113</v>
      </c>
      <c r="H46" s="9" t="n">
        <v>0.024819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250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Hash Burger</t>
        </is>
      </c>
      <c r="D47" s="8" t="inlineStr">
        <is>
          <t>I</t>
        </is>
      </c>
      <c r="E47" s="9" t="n">
        <v>0.352469</v>
      </c>
      <c r="F47" s="9" t="n">
        <v>0.376456</v>
      </c>
      <c r="G47" s="9" t="n">
        <v>0.314594</v>
      </c>
      <c r="H47" s="9" t="n">
        <v>0.033551</v>
      </c>
      <c r="I47" s="8" t="inlineStr">
        <is>
          <t>03/09/2025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200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350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Super Lemon Haze</t>
        </is>
      </c>
      <c r="D49" s="8" t="inlineStr">
        <is>
          <t>S</t>
        </is>
      </c>
      <c r="E49" s="9" t="n">
        <v>0.229973</v>
      </c>
      <c r="F49" s="9" t="n">
        <v>0.257548</v>
      </c>
      <c r="G49" s="9" t="n">
        <v>0.207792</v>
      </c>
      <c r="H49" s="9" t="n">
        <v>0.025789</v>
      </c>
      <c r="I49" s="10" t="inlineStr"/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600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Sunset Sherbet</t>
        </is>
      </c>
      <c r="D50" s="8" t="inlineStr">
        <is>
          <t>H/I</t>
        </is>
      </c>
      <c r="E50" s="9" t="n">
        <v>0.266208</v>
      </c>
      <c r="F50" s="9" t="n">
        <v>0.287183</v>
      </c>
      <c r="G50" s="9" t="n">
        <v>0.238053</v>
      </c>
      <c r="H50" s="9" t="n">
        <v>0.024309</v>
      </c>
      <c r="I50" s="8" t="inlineStr">
        <is>
          <t>03/02/2025</t>
        </is>
      </c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100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White Wedding</t>
        </is>
      </c>
      <c r="D51" s="8" t="inlineStr">
        <is>
          <t>I</t>
        </is>
      </c>
      <c r="E51" s="9" t="n">
        <v>0.35945</v>
      </c>
      <c r="F51" s="9" t="n">
        <v>0.389871</v>
      </c>
      <c r="G51" s="9" t="n">
        <v>0.320072</v>
      </c>
      <c r="H51" s="9" t="n">
        <v>0.035481</v>
      </c>
      <c r="I51" s="8" t="inlineStr">
        <is>
          <t>03/09/2025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50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Lime Wreck Haze</t>
        </is>
      </c>
      <c r="D52" s="8" t="inlineStr">
        <is>
          <t>S</t>
        </is>
      </c>
      <c r="E52" s="9" t="n">
        <v>0.246159</v>
      </c>
      <c r="F52" s="9" t="n">
        <v>0.27668</v>
      </c>
      <c r="G52" s="9" t="n">
        <v>0.222355</v>
      </c>
      <c r="H52" s="9" t="n">
        <v>0.023604</v>
      </c>
      <c r="I52" s="8" t="inlineStr">
        <is>
          <t>03/02/2025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200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1" t="inlineStr">
        <is>
          <t>$20.00</t>
        </is>
      </c>
      <c r="M53" s="8" t="n">
        <v>50</v>
      </c>
      <c r="N53" s="8" t="n">
        <v>150</v>
      </c>
      <c r="O53" s="8">
        <f>N53/M53</f>
        <v/>
      </c>
      <c r="P53" s="11">
        <f>L53*M53</f>
        <v/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2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11" t="inlineStr">
        <is>
          <t>$20.00</t>
        </is>
      </c>
      <c r="M54" s="8" t="n">
        <v>50</v>
      </c>
      <c r="N54" s="8" t="n">
        <v>550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3" t="n"/>
      <c r="C55" s="8" t="inlineStr">
        <is>
          <t>Sugar Shack #5</t>
        </is>
      </c>
      <c r="D55" s="8" t="inlineStr">
        <is>
          <t>S</t>
        </is>
      </c>
      <c r="E55" s="9" t="n">
        <v>0.33905</v>
      </c>
      <c r="F55" s="9" t="n">
        <v>0.366112</v>
      </c>
      <c r="G55" s="9" t="n">
        <v>0.300886</v>
      </c>
      <c r="H55" s="9" t="n">
        <v>0.029555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1" t="inlineStr">
        <is>
          <t>$20.00</t>
        </is>
      </c>
      <c r="M55" s="8" t="n">
        <v>50</v>
      </c>
      <c r="N55" s="8" t="n">
        <v>1250</v>
      </c>
      <c r="O55" s="8">
        <f>N55/M55</f>
        <v/>
      </c>
      <c r="P55" s="11">
        <f>L55*M55</f>
        <v/>
      </c>
      <c r="Q55" s="8" t="inlineStr">
        <is>
          <t xml:space="preserve"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PRE-ROLL .5g 5 Pack 2.5g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Pre-Roll "Variety" 5-Pack 2.5g</t>
        </is>
      </c>
      <c r="C57" s="8" t="inlineStr">
        <is>
          <t>"Rollin' Down the Street" - Another Level - Galatic Warheads - Hash Burger - Motorbreath #15 - Super Lemon Haze</t>
        </is>
      </c>
      <c r="D57" s="10" t="inlineStr"/>
      <c r="E57" s="9" t="n">
        <v>0.291953</v>
      </c>
      <c r="F57" s="9" t="n">
        <v>0.31088</v>
      </c>
      <c r="G57" s="9" t="n">
        <v>0.265078</v>
      </c>
      <c r="H57" s="9" t="n">
        <v>0.024181</v>
      </c>
      <c r="I57" s="8" t="inlineStr">
        <is>
          <t>01/19/2025</t>
        </is>
      </c>
      <c r="J57" s="8" t="inlineStr">
        <is>
          <t>2.5g</t>
        </is>
      </c>
      <c r="K57" s="10" t="inlineStr">
        <is>
          <t xml:space="preserve"> </t>
        </is>
      </c>
      <c r="L57" s="11" t="inlineStr">
        <is>
          <t>$17.50</t>
        </is>
      </c>
      <c r="M57" s="8" t="n">
        <v>50</v>
      </c>
      <c r="N57" s="8" t="n">
        <v>500</v>
      </c>
      <c r="O57" s="8">
        <f>N57/M57</f>
        <v/>
      </c>
      <c r="P57" s="11">
        <f>L57*M57</f>
        <v/>
      </c>
      <c r="Q57" s="8" t="inlineStr">
        <is>
          <t xml:space="preserve"> </t>
        </is>
      </c>
      <c r="R57" s="11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14" t="inlineStr"/>
      <c r="C58" s="14" t="inlineStr">
        <is>
          <t>muze - 7g</t>
        </is>
      </c>
      <c r="D58" s="14" t="inlineStr"/>
      <c r="E58" s="14" t="inlineStr"/>
      <c r="F58" s="14" t="inlineStr"/>
      <c r="G58" s="14" t="inlineStr"/>
      <c r="H58" s="14" t="inlineStr"/>
      <c r="I58" s="14" t="inlineStr"/>
      <c r="J58" s="14" t="inlineStr"/>
      <c r="K58" s="14" t="inlineStr"/>
      <c r="L58" s="14" t="inlineStr"/>
      <c r="M58" s="14" t="inlineStr"/>
      <c r="N58" s="14" t="inlineStr"/>
      <c r="O58" s="14" t="inlineStr"/>
      <c r="P58" s="14" t="inlineStr"/>
      <c r="Q58" s="14" t="inlineStr"/>
      <c r="R58" s="14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muze - 7g - Concord Grape</t>
        </is>
      </c>
      <c r="C59" s="8" t="inlineStr">
        <is>
          <t>Concord Grape</t>
        </is>
      </c>
      <c r="D59" s="8" t="inlineStr">
        <is>
          <t>I</t>
        </is>
      </c>
      <c r="E59" s="9" t="n">
        <v>0.25485</v>
      </c>
      <c r="F59" s="9" t="n">
        <v>0.27887</v>
      </c>
      <c r="G59" s="9" t="n">
        <v>0.236173</v>
      </c>
      <c r="H59" s="9" t="n">
        <v>0.0373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1" t="inlineStr">
        <is>
          <t>$15.00</t>
        </is>
      </c>
      <c r="M59" s="8" t="n">
        <v>25</v>
      </c>
      <c r="N59" s="8" t="n">
        <v>550</v>
      </c>
      <c r="O59" s="8">
        <f>N59/M59</f>
        <v/>
      </c>
      <c r="P59" s="11">
        <f>L59*M59</f>
        <v/>
      </c>
      <c r="Q59" s="8" t="inlineStr">
        <is>
          <t xml:space="preserve"> </t>
        </is>
      </c>
      <c r="R59" s="11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Honey Melon</t>
        </is>
      </c>
      <c r="C60" s="8" t="inlineStr">
        <is>
          <t>Honey Melon</t>
        </is>
      </c>
      <c r="D60" s="8" t="inlineStr">
        <is>
          <t>H</t>
        </is>
      </c>
      <c r="E60" s="9" t="n">
        <v>0.22624</v>
      </c>
      <c r="F60" s="9" t="n">
        <v>0.23213</v>
      </c>
      <c r="G60" s="9" t="n">
        <v>0.200862</v>
      </c>
      <c r="H60" s="9" t="n">
        <v>0.02243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1" t="inlineStr">
        <is>
          <t>$15.00</t>
        </is>
      </c>
      <c r="M60" s="8" t="n">
        <v>25</v>
      </c>
      <c r="N60" s="8" t="n">
        <v>700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Lemonade</t>
        </is>
      </c>
      <c r="C61" s="8" t="inlineStr">
        <is>
          <t>Lemonade</t>
        </is>
      </c>
      <c r="D61" s="8" t="inlineStr">
        <is>
          <t>S</t>
        </is>
      </c>
      <c r="E61" s="9" t="n">
        <v>0.20541</v>
      </c>
      <c r="F61" s="9" t="n">
        <v>0.21574</v>
      </c>
      <c r="G61" s="9" t="n">
        <v>0.181365</v>
      </c>
      <c r="H61" s="9" t="n">
        <v>0.0148</v>
      </c>
      <c r="I61" s="10" t="inlineStr"/>
      <c r="J61" s="8" t="inlineStr">
        <is>
          <t>7g</t>
        </is>
      </c>
      <c r="K61" s="10" t="inlineStr">
        <is>
          <t xml:space="preserve"> </t>
        </is>
      </c>
      <c r="L61" s="11" t="inlineStr">
        <is>
          <t>$15.00</t>
        </is>
      </c>
      <c r="M61" s="8" t="n">
        <v>25</v>
      </c>
      <c r="N61" s="8" t="n">
        <v>250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Strawberry Punch</t>
        </is>
      </c>
      <c r="C62" s="8" t="inlineStr">
        <is>
          <t>Strawberry Punch</t>
        </is>
      </c>
      <c r="D62" s="8" t="inlineStr">
        <is>
          <t>S</t>
        </is>
      </c>
      <c r="E62" s="9" t="n">
        <v>0.19598</v>
      </c>
      <c r="F62" s="9" t="n">
        <v>0.20621</v>
      </c>
      <c r="G62" s="9" t="n">
        <v>0.173974</v>
      </c>
      <c r="H62" s="9" t="n">
        <v>0.01999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1" t="inlineStr">
        <is>
          <t>$15.00</t>
        </is>
      </c>
      <c r="M62" s="8" t="n">
        <v>25</v>
      </c>
      <c r="N62" s="8" t="n">
        <v>350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Sweet Watermelon</t>
        </is>
      </c>
      <c r="C63" s="8" t="inlineStr">
        <is>
          <t>Sweet Watermelon</t>
        </is>
      </c>
      <c r="D63" s="8" t="inlineStr">
        <is>
          <t>H</t>
        </is>
      </c>
      <c r="E63" s="9" t="n">
        <v>0.28177</v>
      </c>
      <c r="F63" s="9" t="n">
        <v>0.2981</v>
      </c>
      <c r="G63" s="9" t="n">
        <v>0.250992</v>
      </c>
      <c r="H63" s="9" t="n">
        <v>0.01906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1" t="inlineStr">
        <is>
          <t>$15.00</t>
        </is>
      </c>
      <c r="M63" s="8" t="n">
        <v>25</v>
      </c>
      <c r="N63" s="8" t="n">
        <v>175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Wild Blueberry</t>
        </is>
      </c>
      <c r="C64" s="8" t="inlineStr">
        <is>
          <t>Wild Blueberry</t>
        </is>
      </c>
      <c r="D64" s="8" t="inlineStr">
        <is>
          <t>I</t>
        </is>
      </c>
      <c r="E64" s="9" t="n">
        <v>0.24557</v>
      </c>
      <c r="F64" s="9" t="n">
        <v>0.25692</v>
      </c>
      <c r="G64" s="9" t="n">
        <v>0.221035</v>
      </c>
      <c r="H64" s="9" t="n">
        <v>0.02255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1" t="inlineStr">
        <is>
          <t>$15.00</t>
        </is>
      </c>
      <c r="M64" s="8" t="n">
        <v>25</v>
      </c>
      <c r="N64" s="8" t="n">
        <v>50</v>
      </c>
      <c r="O64" s="8">
        <f>N64/M64</f>
        <v/>
      </c>
      <c r="P64" s="11">
        <f>L64*M64</f>
        <v/>
      </c>
      <c r="Q64" s="8" t="inlineStr">
        <is>
          <t xml:space="preserve"> </t>
        </is>
      </c>
      <c r="R64" s="11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6" t="n"/>
      <c r="B65" s="7" t="inlineStr"/>
      <c r="C65" s="7" t="inlineStr">
        <is>
          <t>TOPICAL/ TINCTURES</t>
        </is>
      </c>
      <c r="D65" s="7" t="inlineStr"/>
      <c r="E65" s="7" t="inlineStr"/>
      <c r="F65" s="7" t="inlineStr"/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  <c r="DS65" s="6" t="n"/>
      <c r="DT65" s="6" t="n"/>
      <c r="DU65" s="6" t="n"/>
      <c r="DV65" s="6" t="n"/>
      <c r="DW65" s="6" t="n"/>
      <c r="DX65" s="6" t="n"/>
      <c r="DY65" s="6" t="n"/>
      <c r="DZ65" s="6" t="n"/>
      <c r="EA65" s="6" t="n"/>
      <c r="EB65" s="6" t="n"/>
      <c r="EC65" s="6" t="n"/>
      <c r="ED65" s="6" t="n"/>
      <c r="EE65" s="6" t="n"/>
      <c r="EF65" s="6" t="n"/>
      <c r="EG65" s="6" t="n"/>
      <c r="EH65" s="6" t="n"/>
      <c r="EI65" s="6" t="n"/>
      <c r="EJ65" s="6" t="n"/>
      <c r="EK65" s="6" t="n"/>
      <c r="EL65" s="6" t="n"/>
      <c r="EM65" s="6" t="n"/>
      <c r="EN65" s="6" t="n"/>
      <c r="EO65" s="6" t="n"/>
      <c r="EP65" s="6" t="n"/>
      <c r="EQ65" s="6" t="n"/>
      <c r="ER65" s="6" t="n"/>
      <c r="ES65" s="6" t="n"/>
      <c r="ET65" s="6" t="n"/>
      <c r="EU65" s="6" t="n"/>
      <c r="EV65" s="6" t="n"/>
      <c r="EW65" s="6" t="n"/>
      <c r="EX65" s="6" t="n"/>
      <c r="EY65" s="6" t="n"/>
      <c r="EZ65" s="6" t="n"/>
      <c r="FA65" s="6" t="n"/>
      <c r="FB65" s="6" t="n"/>
      <c r="FC65" s="6" t="n"/>
      <c r="FD65" s="6" t="n"/>
      <c r="FE65" s="6" t="n"/>
      <c r="FF65" s="6" t="n"/>
    </row>
    <row r="66">
      <c r="A66" s="3" t="n"/>
      <c r="B66" s="8" t="inlineStr">
        <is>
          <t>Pure Tincture - THC - 500MG</t>
        </is>
      </c>
      <c r="C66" s="8" t="inlineStr">
        <is>
          <t>Pure</t>
        </is>
      </c>
      <c r="D66" s="10" t="inlineStr"/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11" t="inlineStr">
        <is>
          <t>$17.50</t>
        </is>
      </c>
      <c r="M66" s="8" t="n">
        <v>50</v>
      </c>
      <c r="N66" s="8" t="n">
        <v>350</v>
      </c>
      <c r="O66" s="8">
        <f>N66/M66</f>
        <v/>
      </c>
      <c r="P66" s="11">
        <f>L66*M66</f>
        <v/>
      </c>
      <c r="Q66" s="8" t="inlineStr">
        <is>
          <t xml:space="preserve"> </t>
        </is>
      </c>
      <c r="R66" s="11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Pure Terpene-Infused Tincture - THC - 500MG</t>
        </is>
      </c>
      <c r="C67" s="8" t="inlineStr">
        <is>
          <t>White Wedding</t>
        </is>
      </c>
      <c r="D67" s="8" t="inlineStr">
        <is>
          <t>I</t>
        </is>
      </c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1" t="inlineStr">
        <is>
          <t>$20.00</t>
        </is>
      </c>
      <c r="M67" s="8" t="n">
        <v>50</v>
      </c>
      <c r="N67" s="8" t="n">
        <v>100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Relief Salve - 250mg CBD:250mg THC</t>
        </is>
      </c>
      <c r="C68" s="8" t="inlineStr">
        <is>
          <t>Relief</t>
        </is>
      </c>
      <c r="D68" s="10" t="inlineStr"/>
      <c r="E68" s="10" t="inlineStr"/>
      <c r="F68" s="10" t="inlineStr"/>
      <c r="G68" s="8" t="inlineStr">
        <is>
          <t>250mg CBD:250mg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1" t="inlineStr">
        <is>
          <t>$25.00</t>
        </is>
      </c>
      <c r="M68" s="8" t="n">
        <v>50</v>
      </c>
      <c r="N68" s="8" t="n">
        <v>100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RSO Tincture - THC - 500MG</t>
        </is>
      </c>
      <c r="C69" s="8" t="inlineStr">
        <is>
          <t>RSO Tincture</t>
        </is>
      </c>
      <c r="D69" s="10" t="inlineStr"/>
      <c r="E69" s="10" t="inlineStr"/>
      <c r="F69" s="10" t="inlineStr"/>
      <c r="G69" s="8" t="inlineStr">
        <is>
          <t>500mg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1" t="inlineStr">
        <is>
          <t>$25.00</t>
        </is>
      </c>
      <c r="M69" s="8" t="n">
        <v>50</v>
      </c>
      <c r="N69" s="8" t="n">
        <v>50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Remedy Tincture - 1:1 with Cannabis Terpenes - 250MG CBD 250MG THC</t>
        </is>
      </c>
      <c r="C70" s="8" t="inlineStr">
        <is>
          <t>Remedy</t>
        </is>
      </c>
      <c r="D70" s="10" t="inlineStr"/>
      <c r="E70" s="10" t="inlineStr"/>
      <c r="F70" s="10" t="inlineStr"/>
      <c r="G70" s="8" t="inlineStr">
        <is>
          <t>250mg CBD:250mg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1" t="inlineStr">
        <is>
          <t>$20.00</t>
        </is>
      </c>
      <c r="M70" s="8" t="n">
        <v>50</v>
      </c>
      <c r="N70" s="8" t="n">
        <v>550</v>
      </c>
      <c r="O70" s="8">
        <f>N70/M70</f>
        <v/>
      </c>
      <c r="P70" s="11">
        <f>L70*M70</f>
        <v/>
      </c>
      <c r="Q70" s="8" t="inlineStr">
        <is>
          <t xml:space="preserve"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6" t="n"/>
      <c r="B71" s="7" t="inlineStr"/>
      <c r="C71" s="7" t="inlineStr">
        <is>
          <t>The Hitmaker - .5g Disposable Vape</t>
        </is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  <c r="DS71" s="6" t="n"/>
      <c r="DT71" s="6" t="n"/>
      <c r="DU71" s="6" t="n"/>
      <c r="DV71" s="6" t="n"/>
      <c r="DW71" s="6" t="n"/>
      <c r="DX71" s="6" t="n"/>
      <c r="DY71" s="6" t="n"/>
      <c r="DZ71" s="6" t="n"/>
      <c r="EA71" s="6" t="n"/>
      <c r="EB71" s="6" t="n"/>
      <c r="EC71" s="6" t="n"/>
      <c r="ED71" s="6" t="n"/>
      <c r="EE71" s="6" t="n"/>
      <c r="EF71" s="6" t="n"/>
      <c r="EG71" s="6" t="n"/>
      <c r="EH71" s="6" t="n"/>
      <c r="EI71" s="6" t="n"/>
      <c r="EJ71" s="6" t="n"/>
      <c r="EK71" s="6" t="n"/>
      <c r="EL71" s="6" t="n"/>
      <c r="EM71" s="6" t="n"/>
      <c r="EN71" s="6" t="n"/>
      <c r="EO71" s="6" t="n"/>
      <c r="EP71" s="6" t="n"/>
      <c r="EQ71" s="6" t="n"/>
      <c r="ER71" s="6" t="n"/>
      <c r="ES71" s="6" t="n"/>
      <c r="ET71" s="6" t="n"/>
      <c r="EU71" s="6" t="n"/>
      <c r="EV71" s="6" t="n"/>
      <c r="EW71" s="6" t="n"/>
      <c r="EX71" s="6" t="n"/>
      <c r="EY71" s="6" t="n"/>
      <c r="EZ71" s="6" t="n"/>
      <c r="FA71" s="6" t="n"/>
      <c r="FB71" s="6" t="n"/>
      <c r="FC71" s="6" t="n"/>
      <c r="FD71" s="6" t="n"/>
      <c r="FE71" s="6" t="n"/>
      <c r="FF71" s="6" t="n"/>
    </row>
    <row r="72">
      <c r="A72" s="3" t="n"/>
      <c r="B72" s="8" t="inlineStr">
        <is>
          <t>Hitmaker Disposable Vape .5g</t>
        </is>
      </c>
      <c r="C72" s="8" t="inlineStr">
        <is>
          <t>CuratedFX - Sleep</t>
        </is>
      </c>
      <c r="D72" s="8" t="inlineStr">
        <is>
          <t>H/I</t>
        </is>
      </c>
      <c r="E72" s="10" t="inlineStr">
        <is>
          <t xml:space="preserve"> </t>
        </is>
      </c>
      <c r="F72" s="9" t="n">
        <v>0.9167010000000001</v>
      </c>
      <c r="G72" s="9" t="n">
        <v>0.505722</v>
      </c>
      <c r="H72" s="9" t="n">
        <v>0.06010799999999999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1" t="inlineStr">
        <is>
          <t>$11.00</t>
        </is>
      </c>
      <c r="M72" s="8" t="n">
        <v>50</v>
      </c>
      <c r="N72" s="8" t="n">
        <v>500</v>
      </c>
      <c r="O72" s="8">
        <f>N72/M72</f>
        <v/>
      </c>
      <c r="P72" s="11">
        <f>L72*M72</f>
        <v/>
      </c>
      <c r="Q72" s="8" t="inlineStr">
        <is>
          <t xml:space="preserve"> </t>
        </is>
      </c>
      <c r="R72" s="11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2" t="n"/>
      <c r="C73" s="8" t="inlineStr">
        <is>
          <t>CuratedFX - Calm</t>
        </is>
      </c>
      <c r="D73" s="8" t="inlineStr">
        <is>
          <t>H</t>
        </is>
      </c>
      <c r="E73" s="10" t="inlineStr">
        <is>
          <t xml:space="preserve"> </t>
        </is>
      </c>
      <c r="F73" s="9" t="n">
        <v>0.896002</v>
      </c>
      <c r="G73" s="9" t="n">
        <v>0.439149</v>
      </c>
      <c r="H73" s="9" t="n">
        <v>0.056311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1" t="inlineStr">
        <is>
          <t>$11.00</t>
        </is>
      </c>
      <c r="M73" s="8" t="n">
        <v>50</v>
      </c>
      <c r="N73" s="8" t="n">
        <v>800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Melon Baller</t>
        </is>
      </c>
      <c r="D74" s="8" t="inlineStr">
        <is>
          <t>I</t>
        </is>
      </c>
      <c r="E74" s="10" t="inlineStr">
        <is>
          <t xml:space="preserve"> </t>
        </is>
      </c>
      <c r="F74" s="9" t="n">
        <v>0.916879</v>
      </c>
      <c r="G74" s="9" t="n">
        <v>0.8638899999999999</v>
      </c>
      <c r="H74" s="9" t="n">
        <v>0.057039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1" t="inlineStr">
        <is>
          <t>$11.00</t>
        </is>
      </c>
      <c r="M74" s="8" t="n">
        <v>50</v>
      </c>
      <c r="N74" s="8" t="n">
        <v>200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Super Lemon Haze</t>
        </is>
      </c>
      <c r="D75" s="8" t="inlineStr">
        <is>
          <t>S</t>
        </is>
      </c>
      <c r="E75" s="10" t="inlineStr">
        <is>
          <t xml:space="preserve"> </t>
        </is>
      </c>
      <c r="F75" s="9" t="n">
        <v>0.9313509999999999</v>
      </c>
      <c r="G75" s="9" t="n">
        <v>0.8712399999999999</v>
      </c>
      <c r="H75" s="9" t="n">
        <v>0.068328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1" t="inlineStr">
        <is>
          <t>$11.00</t>
        </is>
      </c>
      <c r="M75" s="8" t="n">
        <v>50</v>
      </c>
      <c r="N75" s="8" t="n">
        <v>400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T. SAGE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0.884252</v>
      </c>
      <c r="G76" s="9" t="n">
        <v>0.840112</v>
      </c>
      <c r="H76" s="9" t="n">
        <v>0.047135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1" t="inlineStr">
        <is>
          <t>$11.00</t>
        </is>
      </c>
      <c r="M76" s="8" t="n">
        <v>50</v>
      </c>
      <c r="N76" s="8" t="n">
        <v>800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Banana Jealousy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0.9020560000000001</v>
      </c>
      <c r="G77" s="9" t="n">
        <v>0.850151</v>
      </c>
      <c r="H77" s="9" t="n">
        <v>0.056918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1" t="inlineStr">
        <is>
          <t>$11.00</t>
        </is>
      </c>
      <c r="M77" s="8" t="n">
        <v>50</v>
      </c>
      <c r="N77" s="8" t="n">
        <v>300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GMO Zkittlez</t>
        </is>
      </c>
      <c r="D78" s="8" t="inlineStr">
        <is>
          <t>I</t>
        </is>
      </c>
      <c r="E78" s="10" t="inlineStr">
        <is>
          <t xml:space="preserve"> </t>
        </is>
      </c>
      <c r="F78" s="9" t="n">
        <v>0.913373</v>
      </c>
      <c r="G78" s="9" t="n">
        <v>0.8474670000000001</v>
      </c>
      <c r="H78" s="9" t="n">
        <v>0.052728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1" t="inlineStr">
        <is>
          <t>$11.00</t>
        </is>
      </c>
      <c r="M78" s="8" t="n">
        <v>50</v>
      </c>
      <c r="N78" s="8" t="n">
        <v>100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Purple Paradox</t>
        </is>
      </c>
      <c r="D79" s="8" t="inlineStr">
        <is>
          <t>H/I</t>
        </is>
      </c>
      <c r="E79" s="10" t="inlineStr">
        <is>
          <t xml:space="preserve"> </t>
        </is>
      </c>
      <c r="F79" s="9" t="n">
        <v>0.8832559999999999</v>
      </c>
      <c r="G79" s="9" t="n">
        <v>0.8266870000000001</v>
      </c>
      <c r="H79" s="9" t="n">
        <v>0.052681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1" t="inlineStr">
        <is>
          <t>$11.00</t>
        </is>
      </c>
      <c r="M79" s="8" t="n">
        <v>50</v>
      </c>
      <c r="N79" s="8" t="n">
        <v>1000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Tangerine Fizz</t>
        </is>
      </c>
      <c r="D80" s="8" t="inlineStr">
        <is>
          <t>H</t>
        </is>
      </c>
      <c r="E80" s="10" t="inlineStr">
        <is>
          <t xml:space="preserve"> </t>
        </is>
      </c>
      <c r="F80" s="9" t="n">
        <v>0.879649</v>
      </c>
      <c r="G80" s="9" t="n">
        <v>0.82721</v>
      </c>
      <c r="H80" s="9" t="n">
        <v>0.065509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1" t="inlineStr">
        <is>
          <t>$11.00</t>
        </is>
      </c>
      <c r="M80" s="8" t="n">
        <v>50</v>
      </c>
      <c r="N80" s="8" t="n">
        <v>200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Key Lime Divine</t>
        </is>
      </c>
      <c r="D81" s="8" t="inlineStr">
        <is>
          <t>H/S</t>
        </is>
      </c>
      <c r="E81" s="10" t="inlineStr">
        <is>
          <t xml:space="preserve"> </t>
        </is>
      </c>
      <c r="F81" s="9" t="n">
        <v>0.916886</v>
      </c>
      <c r="G81" s="9" t="n">
        <v>0.8615470000000001</v>
      </c>
      <c r="H81" s="9" t="n">
        <v>0.072377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1" t="inlineStr">
        <is>
          <t>$11.00</t>
        </is>
      </c>
      <c r="M81" s="8" t="n">
        <v>50</v>
      </c>
      <c r="N81" s="8" t="n">
        <v>350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3" t="n"/>
      <c r="C82" s="8" t="inlineStr">
        <is>
          <t>Overtime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0.911832</v>
      </c>
      <c r="G82" s="9" t="n">
        <v>0.851645</v>
      </c>
      <c r="H82" s="9" t="n">
        <v>0.06612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1" t="inlineStr">
        <is>
          <t>$11.00</t>
        </is>
      </c>
      <c r="M82" s="8" t="n">
        <v>50</v>
      </c>
      <c r="N82" s="8" t="n">
        <v>300</v>
      </c>
      <c r="O82" s="8">
        <f>N82/M82</f>
        <v/>
      </c>
      <c r="P82" s="11">
        <f>L82*M82</f>
        <v/>
      </c>
      <c r="Q82" s="8" t="inlineStr">
        <is>
          <t xml:space="preserve"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6" t="n"/>
      <c r="B83" s="7" t="inlineStr"/>
      <c r="C83" s="7" t="inlineStr">
        <is>
          <t>The Hitmaker - 1g Disposable Vape</t>
        </is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  <c r="CR83" s="6" t="n"/>
      <c r="CS83" s="6" t="n"/>
      <c r="CT83" s="6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6" t="n"/>
      <c r="DI83" s="6" t="n"/>
      <c r="DJ83" s="6" t="n"/>
      <c r="DK83" s="6" t="n"/>
      <c r="DL83" s="6" t="n"/>
      <c r="DM83" s="6" t="n"/>
      <c r="DN83" s="6" t="n"/>
      <c r="DO83" s="6" t="n"/>
      <c r="DP83" s="6" t="n"/>
      <c r="DQ83" s="6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6" t="n"/>
      <c r="EF83" s="6" t="n"/>
      <c r="EG83" s="6" t="n"/>
      <c r="EH83" s="6" t="n"/>
      <c r="EI83" s="6" t="n"/>
      <c r="EJ83" s="6" t="n"/>
      <c r="EK83" s="6" t="n"/>
      <c r="EL83" s="6" t="n"/>
      <c r="EM83" s="6" t="n"/>
      <c r="EN83" s="6" t="n"/>
      <c r="EO83" s="6" t="n"/>
      <c r="EP83" s="6" t="n"/>
      <c r="EQ83" s="6" t="n"/>
      <c r="ER83" s="6" t="n"/>
      <c r="ES83" s="6" t="n"/>
      <c r="ET83" s="6" t="n"/>
      <c r="EU83" s="6" t="n"/>
      <c r="EV83" s="6" t="n"/>
      <c r="EW83" s="6" t="n"/>
      <c r="EX83" s="6" t="n"/>
      <c r="EY83" s="6" t="n"/>
      <c r="EZ83" s="6" t="n"/>
      <c r="FA83" s="6" t="n"/>
      <c r="FB83" s="6" t="n"/>
      <c r="FC83" s="6" t="n"/>
      <c r="FD83" s="6" t="n"/>
      <c r="FE83" s="6" t="n"/>
      <c r="FF83" s="6" t="n"/>
    </row>
    <row r="84">
      <c r="A84" s="3" t="n"/>
      <c r="B84" s="8" t="inlineStr">
        <is>
          <t>Hitmaker Disposable Vape 1g</t>
        </is>
      </c>
      <c r="C84" s="8" t="inlineStr">
        <is>
          <t>Key Lime Divine</t>
        </is>
      </c>
      <c r="D84" s="8" t="inlineStr">
        <is>
          <t>H/S</t>
        </is>
      </c>
      <c r="E84" s="10" t="inlineStr">
        <is>
          <t xml:space="preserve"> </t>
        </is>
      </c>
      <c r="F84" s="9" t="n">
        <v>0.916886</v>
      </c>
      <c r="G84" s="9" t="n">
        <v>0.8615470000000001</v>
      </c>
      <c r="H84" s="9" t="n">
        <v>0.072377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1" t="inlineStr">
        <is>
          <t>$17.50</t>
        </is>
      </c>
      <c r="M84" s="8" t="n">
        <v>50</v>
      </c>
      <c r="N84" s="8" t="n">
        <v>450</v>
      </c>
      <c r="O84" s="8">
        <f>N84/M84</f>
        <v/>
      </c>
      <c r="P84" s="11">
        <f>L84*M84</f>
        <v/>
      </c>
      <c r="Q84" s="8" t="inlineStr">
        <is>
          <t xml:space="preserve"> </t>
        </is>
      </c>
      <c r="R84" s="11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2" t="n"/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$17.50</t>
        </is>
      </c>
      <c r="M85" s="8" t="n">
        <v>50</v>
      </c>
      <c r="N85" s="8" t="n">
        <v>650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1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1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1">
        <f>L87*M87</f>
        <v/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Super Lemon Haze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0.9313509999999999</v>
      </c>
      <c r="G90" s="9" t="n">
        <v>0.8712399999999999</v>
      </c>
      <c r="H90" s="9" t="n">
        <v>0.068328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$17.50</t>
        </is>
      </c>
      <c r="M90" s="8" t="n">
        <v>50</v>
      </c>
      <c r="N90" s="8" t="n">
        <v>100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Melon Baller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0.9215449999999999</v>
      </c>
      <c r="G91" s="9" t="n">
        <v>0.848159</v>
      </c>
      <c r="H91" s="9" t="n">
        <v>0.063927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$17.50</t>
        </is>
      </c>
      <c r="M91" s="8" t="n">
        <v>50</v>
      </c>
      <c r="N91" s="8" t="n">
        <v>250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GMO Zkittlez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0.913373</v>
      </c>
      <c r="G92" s="9" t="n">
        <v>0.8474670000000001</v>
      </c>
      <c r="H92" s="9" t="n">
        <v>0.052728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$17.50</t>
        </is>
      </c>
      <c r="M92" s="8" t="n">
        <v>50</v>
      </c>
      <c r="N92" s="8" t="n">
        <v>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T. SAGE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0.884252</v>
      </c>
      <c r="G93" s="9" t="n">
        <v>0.840112</v>
      </c>
      <c r="H93" s="9" t="n">
        <v>0.047135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3" t="n"/>
      <c r="C94" s="8" t="inlineStr">
        <is>
          <t>Tangerine Fizz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0.879649</v>
      </c>
      <c r="G94" s="9" t="n">
        <v>0.82721</v>
      </c>
      <c r="H94" s="9" t="n">
        <v>0.065509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1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1">
        <f>L94*M94</f>
        <v/>
      </c>
      <c r="Q94" s="8" t="inlineStr">
        <is>
          <t xml:space="preserve"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6" t="n"/>
      <c r="B95" s="7" t="inlineStr"/>
      <c r="C95" s="7" t="inlineStr">
        <is>
          <t>.5g 510</t>
        </is>
      </c>
      <c r="D95" s="7" t="inlineStr"/>
      <c r="E95" s="7" t="inlineStr"/>
      <c r="F95" s="7" t="inlineStr"/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6" t="n"/>
      <c r="BL95" s="6" t="n"/>
      <c r="BM95" s="6" t="n"/>
      <c r="BN95" s="6" t="n"/>
      <c r="BO95" s="6" t="n"/>
      <c r="BP95" s="6" t="n"/>
      <c r="BQ95" s="6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E95" s="6" t="n"/>
      <c r="CF95" s="6" t="n"/>
      <c r="CG95" s="6" t="n"/>
      <c r="CH95" s="6" t="n"/>
      <c r="CI95" s="6" t="n"/>
      <c r="CJ95" s="6" t="n"/>
      <c r="CK95" s="6" t="n"/>
      <c r="CL95" s="6" t="n"/>
      <c r="CM95" s="6" t="n"/>
      <c r="CN95" s="6" t="n"/>
      <c r="CO95" s="6" t="n"/>
      <c r="CP95" s="6" t="n"/>
      <c r="CQ95" s="6" t="n"/>
      <c r="CR95" s="6" t="n"/>
      <c r="CS95" s="6" t="n"/>
      <c r="CT95" s="6" t="n"/>
      <c r="CU95" s="6" t="n"/>
      <c r="CV95" s="6" t="n"/>
      <c r="CW95" s="6" t="n"/>
      <c r="CX95" s="6" t="n"/>
      <c r="CY95" s="6" t="n"/>
      <c r="CZ95" s="6" t="n"/>
      <c r="DA95" s="6" t="n"/>
      <c r="DB95" s="6" t="n"/>
      <c r="DC95" s="6" t="n"/>
      <c r="DD95" s="6" t="n"/>
      <c r="DE95" s="6" t="n"/>
      <c r="DF95" s="6" t="n"/>
      <c r="DG95" s="6" t="n"/>
      <c r="DH95" s="6" t="n"/>
      <c r="DI95" s="6" t="n"/>
      <c r="DJ95" s="6" t="n"/>
      <c r="DK95" s="6" t="n"/>
      <c r="DL95" s="6" t="n"/>
      <c r="DM95" s="6" t="n"/>
      <c r="DN95" s="6" t="n"/>
      <c r="DO95" s="6" t="n"/>
      <c r="DP95" s="6" t="n"/>
      <c r="DQ95" s="6" t="n"/>
      <c r="DR95" s="6" t="n"/>
      <c r="DS95" s="6" t="n"/>
      <c r="DT95" s="6" t="n"/>
      <c r="DU95" s="6" t="n"/>
      <c r="DV95" s="6" t="n"/>
      <c r="DW95" s="6" t="n"/>
      <c r="DX95" s="6" t="n"/>
      <c r="DY95" s="6" t="n"/>
      <c r="DZ95" s="6" t="n"/>
      <c r="EA95" s="6" t="n"/>
      <c r="EB95" s="6" t="n"/>
      <c r="EC95" s="6" t="n"/>
      <c r="ED95" s="6" t="n"/>
      <c r="EE95" s="6" t="n"/>
      <c r="EF95" s="6" t="n"/>
      <c r="EG95" s="6" t="n"/>
      <c r="EH95" s="6" t="n"/>
      <c r="EI95" s="6" t="n"/>
      <c r="EJ95" s="6" t="n"/>
      <c r="EK95" s="6" t="n"/>
      <c r="EL95" s="6" t="n"/>
      <c r="EM95" s="6" t="n"/>
      <c r="EN95" s="6" t="n"/>
      <c r="EO95" s="6" t="n"/>
      <c r="EP95" s="6" t="n"/>
      <c r="EQ95" s="6" t="n"/>
      <c r="ER95" s="6" t="n"/>
      <c r="ES95" s="6" t="n"/>
      <c r="ET95" s="6" t="n"/>
      <c r="EU95" s="6" t="n"/>
      <c r="EV95" s="6" t="n"/>
      <c r="EW95" s="6" t="n"/>
      <c r="EX95" s="6" t="n"/>
      <c r="EY95" s="6" t="n"/>
      <c r="EZ95" s="6" t="n"/>
      <c r="FA95" s="6" t="n"/>
      <c r="FB95" s="6" t="n"/>
      <c r="FC95" s="6" t="n"/>
      <c r="FD95" s="6" t="n"/>
      <c r="FE95" s="6" t="n"/>
      <c r="FF95" s="6" t="n"/>
    </row>
    <row r="96">
      <c r="A96" s="3" t="n"/>
      <c r="B96" s="8" t="inlineStr">
        <is>
          <t>Live Vape Oil Cartridge .5g</t>
        </is>
      </c>
      <c r="C96" s="8" t="inlineStr">
        <is>
          <t>Super Lemon Haze</t>
        </is>
      </c>
      <c r="D96" s="8" t="inlineStr">
        <is>
          <t>S</t>
        </is>
      </c>
      <c r="E96" s="10" t="inlineStr">
        <is>
          <t xml:space="preserve"> </t>
        </is>
      </c>
      <c r="F96" s="9" t="n">
        <v>0.903165</v>
      </c>
      <c r="G96" s="9" t="n">
        <v>0.850804</v>
      </c>
      <c r="H96" s="9" t="n">
        <v>0.075171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1" t="inlineStr">
        <is>
          <t>$10.00</t>
        </is>
      </c>
      <c r="M96" s="8" t="n">
        <v>50</v>
      </c>
      <c r="N96" s="8" t="n">
        <v>400</v>
      </c>
      <c r="O96" s="8">
        <f>N96/M96</f>
        <v/>
      </c>
      <c r="P96" s="11">
        <f>L96*M96</f>
        <v/>
      </c>
      <c r="Q96" s="8" t="inlineStr">
        <is>
          <t xml:space="preserve"> </t>
        </is>
      </c>
      <c r="R96" s="11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3" t="n"/>
      <c r="C97" s="8" t="inlineStr">
        <is>
          <t>CuratedFX - Sleep</t>
        </is>
      </c>
      <c r="D97" s="8" t="inlineStr">
        <is>
          <t>H/I</t>
        </is>
      </c>
      <c r="E97" s="10" t="inlineStr">
        <is>
          <t xml:space="preserve"> </t>
        </is>
      </c>
      <c r="F97" s="9" t="n">
        <v>0.9167010000000001</v>
      </c>
      <c r="G97" s="9" t="n">
        <v>0.505722</v>
      </c>
      <c r="H97" s="9" t="n">
        <v>0.06010799999999999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1" t="inlineStr">
        <is>
          <t>$10.00</t>
        </is>
      </c>
      <c r="M97" s="8" t="n">
        <v>50</v>
      </c>
      <c r="N97" s="8" t="n">
        <v>200</v>
      </c>
      <c r="O97" s="8">
        <f>N97/M97</f>
        <v/>
      </c>
      <c r="P97" s="11">
        <f>L97*M97</f>
        <v/>
      </c>
      <c r="Q97" s="8" t="inlineStr">
        <is>
          <t xml:space="preserve"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6" t="n"/>
      <c r="B98" s="7" t="inlineStr"/>
      <c r="C98" s="7" t="inlineStr">
        <is>
          <t>1g 510</t>
        </is>
      </c>
      <c r="D98" s="7" t="inlineStr"/>
      <c r="E98" s="7" t="inlineStr"/>
      <c r="F98" s="7" t="inlineStr"/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6" t="n"/>
      <c r="BL98" s="6" t="n"/>
      <c r="BM98" s="6" t="n"/>
      <c r="BN98" s="6" t="n"/>
      <c r="BO98" s="6" t="n"/>
      <c r="BP98" s="6" t="n"/>
      <c r="BQ98" s="6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E98" s="6" t="n"/>
      <c r="CF98" s="6" t="n"/>
      <c r="CG98" s="6" t="n"/>
      <c r="CH98" s="6" t="n"/>
      <c r="CI98" s="6" t="n"/>
      <c r="CJ98" s="6" t="n"/>
      <c r="CK98" s="6" t="n"/>
      <c r="CL98" s="6" t="n"/>
      <c r="CM98" s="6" t="n"/>
      <c r="CN98" s="6" t="n"/>
      <c r="CO98" s="6" t="n"/>
      <c r="CP98" s="6" t="n"/>
      <c r="CQ98" s="6" t="n"/>
      <c r="CR98" s="6" t="n"/>
      <c r="CS98" s="6" t="n"/>
      <c r="CT98" s="6" t="n"/>
      <c r="CU98" s="6" t="n"/>
      <c r="CV98" s="6" t="n"/>
      <c r="CW98" s="6" t="n"/>
      <c r="CX98" s="6" t="n"/>
      <c r="CY98" s="6" t="n"/>
      <c r="CZ98" s="6" t="n"/>
      <c r="DA98" s="6" t="n"/>
      <c r="DB98" s="6" t="n"/>
      <c r="DC98" s="6" t="n"/>
      <c r="DD98" s="6" t="n"/>
      <c r="DE98" s="6" t="n"/>
      <c r="DF98" s="6" t="n"/>
      <c r="DG98" s="6" t="n"/>
      <c r="DH98" s="6" t="n"/>
      <c r="DI98" s="6" t="n"/>
      <c r="DJ98" s="6" t="n"/>
      <c r="DK98" s="6" t="n"/>
      <c r="DL98" s="6" t="n"/>
      <c r="DM98" s="6" t="n"/>
      <c r="DN98" s="6" t="n"/>
      <c r="DO98" s="6" t="n"/>
      <c r="DP98" s="6" t="n"/>
      <c r="DQ98" s="6" t="n"/>
      <c r="DR98" s="6" t="n"/>
      <c r="DS98" s="6" t="n"/>
      <c r="DT98" s="6" t="n"/>
      <c r="DU98" s="6" t="n"/>
      <c r="DV98" s="6" t="n"/>
      <c r="DW98" s="6" t="n"/>
      <c r="DX98" s="6" t="n"/>
      <c r="DY98" s="6" t="n"/>
      <c r="DZ98" s="6" t="n"/>
      <c r="EA98" s="6" t="n"/>
      <c r="EB98" s="6" t="n"/>
      <c r="EC98" s="6" t="n"/>
      <c r="ED98" s="6" t="n"/>
      <c r="EE98" s="6" t="n"/>
      <c r="EF98" s="6" t="n"/>
      <c r="EG98" s="6" t="n"/>
      <c r="EH98" s="6" t="n"/>
      <c r="EI98" s="6" t="n"/>
      <c r="EJ98" s="6" t="n"/>
      <c r="EK98" s="6" t="n"/>
      <c r="EL98" s="6" t="n"/>
      <c r="EM98" s="6" t="n"/>
      <c r="EN98" s="6" t="n"/>
      <c r="EO98" s="6" t="n"/>
      <c r="EP98" s="6" t="n"/>
      <c r="EQ98" s="6" t="n"/>
      <c r="ER98" s="6" t="n"/>
      <c r="ES98" s="6" t="n"/>
      <c r="ET98" s="6" t="n"/>
      <c r="EU98" s="6" t="n"/>
      <c r="EV98" s="6" t="n"/>
      <c r="EW98" s="6" t="n"/>
      <c r="EX98" s="6" t="n"/>
      <c r="EY98" s="6" t="n"/>
      <c r="EZ98" s="6" t="n"/>
      <c r="FA98" s="6" t="n"/>
      <c r="FB98" s="6" t="n"/>
      <c r="FC98" s="6" t="n"/>
      <c r="FD98" s="6" t="n"/>
      <c r="FE98" s="6" t="n"/>
      <c r="FF98" s="6" t="n"/>
    </row>
    <row r="99">
      <c r="A99" s="3" t="n"/>
      <c r="B99" s="8" t="inlineStr">
        <is>
          <t>Live Vape Oil Cartridge 1g</t>
        </is>
      </c>
      <c r="C99" s="8" t="inlineStr">
        <is>
          <t>Overtime</t>
        </is>
      </c>
      <c r="D99" s="8" t="inlineStr">
        <is>
          <t>H/S</t>
        </is>
      </c>
      <c r="E99" s="10" t="inlineStr">
        <is>
          <t xml:space="preserve"> </t>
        </is>
      </c>
      <c r="F99" s="9" t="n">
        <v>0.911832</v>
      </c>
      <c r="G99" s="9" t="n">
        <v>0.851645</v>
      </c>
      <c r="H99" s="9" t="n">
        <v>0.06612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1" t="inlineStr">
        <is>
          <t>$16.00</t>
        </is>
      </c>
      <c r="M99" s="8" t="n">
        <v>50</v>
      </c>
      <c r="N99" s="8" t="n">
        <v>250</v>
      </c>
      <c r="O99" s="8">
        <f>N99/M99</f>
        <v/>
      </c>
      <c r="P99" s="11">
        <f>L99*M99</f>
        <v/>
      </c>
      <c r="Q99" s="8" t="inlineStr">
        <is>
          <t xml:space="preserve"> </t>
        </is>
      </c>
      <c r="R99" s="11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2" t="n"/>
      <c r="C100" s="8" t="inlineStr">
        <is>
          <t>Super Lemon Haze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0.9313509999999999</v>
      </c>
      <c r="G100" s="9" t="n">
        <v>0.8712399999999999</v>
      </c>
      <c r="H100" s="9" t="n">
        <v>0.068328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1" t="inlineStr">
        <is>
          <t>$16.00</t>
        </is>
      </c>
      <c r="M100" s="8" t="n">
        <v>50</v>
      </c>
      <c r="N100" s="8" t="n">
        <v>900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Sugar Shack #5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0.9075220000000001</v>
      </c>
      <c r="G101" s="9" t="n">
        <v>0.843006</v>
      </c>
      <c r="H101" s="9" t="n">
        <v>0.061329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1" t="inlineStr">
        <is>
          <t>$16.00</t>
        </is>
      </c>
      <c r="M101" s="8" t="n">
        <v>50</v>
      </c>
      <c r="N101" s="8" t="n">
        <v>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Banana Jealousy</t>
        </is>
      </c>
      <c r="D102" s="8" t="inlineStr">
        <is>
          <t>H</t>
        </is>
      </c>
      <c r="E102" s="10" t="inlineStr">
        <is>
          <t xml:space="preserve"> </t>
        </is>
      </c>
      <c r="F102" s="9" t="n">
        <v>0.936721</v>
      </c>
      <c r="G102" s="9" t="n">
        <v>0.8732089999999999</v>
      </c>
      <c r="H102" s="9" t="n">
        <v>0.05135100000000001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1" t="inlineStr">
        <is>
          <t>$16.00</t>
        </is>
      </c>
      <c r="M102" s="8" t="n">
        <v>50</v>
      </c>
      <c r="N102" s="8" t="n">
        <v>400</v>
      </c>
      <c r="O102" s="8">
        <f>N102/M102</f>
        <v/>
      </c>
      <c r="P102" s="11">
        <f>L102*M102</f>
        <v/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CuratedFX - Calm</t>
        </is>
      </c>
      <c r="D103" s="8" t="inlineStr">
        <is>
          <t>H</t>
        </is>
      </c>
      <c r="E103" s="10" t="inlineStr">
        <is>
          <t xml:space="preserve"> </t>
        </is>
      </c>
      <c r="F103" s="9" t="n">
        <v>0.896002</v>
      </c>
      <c r="G103" s="9" t="n">
        <v>0.439149</v>
      </c>
      <c r="H103" s="9" t="n">
        <v>0.056311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1" t="inlineStr">
        <is>
          <t>$16.00</t>
        </is>
      </c>
      <c r="M103" s="8" t="n">
        <v>50</v>
      </c>
      <c r="N103" s="8" t="n">
        <v>500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CuratedFX - Sleep</t>
        </is>
      </c>
      <c r="D104" s="8" t="inlineStr">
        <is>
          <t>H/I</t>
        </is>
      </c>
      <c r="E104" s="10" t="inlineStr">
        <is>
          <t xml:space="preserve"> </t>
        </is>
      </c>
      <c r="F104" s="9" t="n">
        <v>0.9167010000000001</v>
      </c>
      <c r="G104" s="9" t="n">
        <v>0.505722</v>
      </c>
      <c r="H104" s="9" t="n">
        <v>0.06010799999999999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1" t="inlineStr">
        <is>
          <t>$16.00</t>
        </is>
      </c>
      <c r="M104" s="8" t="n">
        <v>50</v>
      </c>
      <c r="N104" s="8" t="n">
        <v>550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3" t="n"/>
      <c r="C105" s="8" t="inlineStr">
        <is>
          <t>Key Lime Divine</t>
        </is>
      </c>
      <c r="D105" s="8" t="inlineStr">
        <is>
          <t>H/S</t>
        </is>
      </c>
      <c r="E105" s="10" t="inlineStr">
        <is>
          <t xml:space="preserve"> </t>
        </is>
      </c>
      <c r="F105" s="9" t="n">
        <v>0.916886</v>
      </c>
      <c r="G105" s="9" t="n">
        <v>0.8615470000000001</v>
      </c>
      <c r="H105" s="9" t="n">
        <v>0.072377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1" t="inlineStr">
        <is>
          <t>$16.00</t>
        </is>
      </c>
      <c r="M105" s="8" t="n">
        <v>50</v>
      </c>
      <c r="N105" s="8" t="n">
        <v>450</v>
      </c>
      <c r="O105" s="8">
        <f>N105/M105</f>
        <v/>
      </c>
      <c r="P105" s="11">
        <f>L105*M105</f>
        <v/>
      </c>
      <c r="Q105" s="8" t="inlineStr">
        <is>
          <t xml:space="preserve"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7" t="inlineStr"/>
      <c r="C106" s="7" t="inlineStr">
        <is>
          <t>Live Hash Rosin Cartridge .5g</t>
        </is>
      </c>
      <c r="D106" s="7" t="inlineStr"/>
      <c r="E106" s="7" t="inlineStr"/>
      <c r="F106" s="7" t="inlineStr"/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Live Hash Rosin Cartridge .5g</t>
        </is>
      </c>
      <c r="C107" s="8" t="inlineStr">
        <is>
          <t>GMO Zkittlez</t>
        </is>
      </c>
      <c r="D107" s="8" t="inlineStr">
        <is>
          <t>I</t>
        </is>
      </c>
      <c r="E107" s="9" t="n">
        <v>0.025787</v>
      </c>
      <c r="F107" s="9" t="n">
        <v>0.7489589999999999</v>
      </c>
      <c r="G107" s="9" t="n">
        <v>0.631885</v>
      </c>
      <c r="H107" s="9" t="n">
        <v>0.101136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1" t="inlineStr">
        <is>
          <t>$17.50</t>
        </is>
      </c>
      <c r="M107" s="8" t="n">
        <v>50</v>
      </c>
      <c r="N107" s="8" t="n">
        <v>250</v>
      </c>
      <c r="O107" s="8">
        <f>N107/M107</f>
        <v/>
      </c>
      <c r="P107" s="11">
        <f>L107*M107</f>
        <v/>
      </c>
      <c r="Q107" s="8" t="inlineStr">
        <is>
          <t xml:space="preserve"> </t>
        </is>
      </c>
      <c r="R107" s="11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2" t="n"/>
      <c r="C108" s="8" t="inlineStr">
        <is>
          <t>Banana Jealousy</t>
        </is>
      </c>
      <c r="D108" s="8" t="inlineStr">
        <is>
          <t>H</t>
        </is>
      </c>
      <c r="E108" s="9" t="n">
        <v>0.314475</v>
      </c>
      <c r="F108" s="9" t="n">
        <v>0.834382</v>
      </c>
      <c r="G108" s="9" t="n">
        <v>0.737808</v>
      </c>
      <c r="H108" s="9" t="n">
        <v>0.107778</v>
      </c>
      <c r="I108" s="8" t="inlineStr">
        <is>
          <t>02/17/2025</t>
        </is>
      </c>
      <c r="J108" s="8" t="inlineStr">
        <is>
          <t>.5g</t>
        </is>
      </c>
      <c r="K108" s="10" t="inlineStr">
        <is>
          <t xml:space="preserve"> </t>
        </is>
      </c>
      <c r="L108" s="11" t="inlineStr">
        <is>
          <t>$17.50</t>
        </is>
      </c>
      <c r="M108" s="8" t="n">
        <v>50</v>
      </c>
      <c r="N108" s="8" t="n">
        <v>100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Sugar Shack #5</t>
        </is>
      </c>
      <c r="D109" s="8" t="inlineStr">
        <is>
          <t>S</t>
        </is>
      </c>
      <c r="E109" s="9" t="n">
        <v>0.303194</v>
      </c>
      <c r="F109" s="9" t="n">
        <v>0.791482</v>
      </c>
      <c r="G109" s="9" t="n">
        <v>0.6811539999999999</v>
      </c>
      <c r="H109" s="9" t="n">
        <v>0.08249100000000001</v>
      </c>
      <c r="I109" s="10" t="inlineStr"/>
      <c r="J109" s="8" t="inlineStr">
        <is>
          <t>.5g</t>
        </is>
      </c>
      <c r="K109" s="10" t="inlineStr">
        <is>
          <t xml:space="preserve"> </t>
        </is>
      </c>
      <c r="L109" s="11" t="inlineStr">
        <is>
          <t>$17.50</t>
        </is>
      </c>
      <c r="M109" s="8" t="n">
        <v>50</v>
      </c>
      <c r="N109" s="8" t="n">
        <v>200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3" t="n"/>
      <c r="C110" s="8" t="inlineStr">
        <is>
          <t>Dubble Tropicanna</t>
        </is>
      </c>
      <c r="D110" s="8" t="inlineStr">
        <is>
          <t>H/I</t>
        </is>
      </c>
      <c r="E110" s="9" t="n">
        <v>0.162007</v>
      </c>
      <c r="F110" s="9" t="n">
        <v>0.74863</v>
      </c>
      <c r="G110" s="9" t="n">
        <v>0.6816719999999999</v>
      </c>
      <c r="H110" s="9" t="n">
        <v>0.098186</v>
      </c>
      <c r="I110" s="10" t="inlineStr"/>
      <c r="J110" s="8" t="inlineStr">
        <is>
          <t>.5g</t>
        </is>
      </c>
      <c r="K110" s="10" t="inlineStr">
        <is>
          <t xml:space="preserve"> </t>
        </is>
      </c>
      <c r="L110" s="11" t="inlineStr">
        <is>
          <t>$17.50</t>
        </is>
      </c>
      <c r="M110" s="8" t="n">
        <v>50</v>
      </c>
      <c r="N110" s="8" t="n">
        <v>150</v>
      </c>
      <c r="O110" s="8">
        <f>N110/M110</f>
        <v/>
      </c>
      <c r="P110" s="11">
        <f>L110*M110</f>
        <v/>
      </c>
      <c r="Q110" s="8" t="inlineStr">
        <is>
          <t xml:space="preserve"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6" t="n"/>
      <c r="B111" s="7" t="inlineStr"/>
      <c r="C111" s="7" t="inlineStr">
        <is>
          <t>Stir Stix - Rapid Onset</t>
        </is>
      </c>
      <c r="D111" s="7" t="inlineStr"/>
      <c r="E111" s="7" t="inlineStr"/>
      <c r="F111" s="7" t="inlineStr"/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6" t="n"/>
      <c r="DS111" s="6" t="n"/>
      <c r="DT111" s="6" t="n"/>
      <c r="DU111" s="6" t="n"/>
      <c r="DV111" s="6" t="n"/>
      <c r="DW111" s="6" t="n"/>
      <c r="DX111" s="6" t="n"/>
      <c r="DY111" s="6" t="n"/>
      <c r="DZ111" s="6" t="n"/>
      <c r="EA111" s="6" t="n"/>
      <c r="EB111" s="6" t="n"/>
      <c r="EC111" s="6" t="n"/>
      <c r="ED111" s="6" t="n"/>
      <c r="EE111" s="6" t="n"/>
      <c r="EF111" s="6" t="n"/>
      <c r="EG111" s="6" t="n"/>
      <c r="EH111" s="6" t="n"/>
      <c r="EI111" s="6" t="n"/>
      <c r="EJ111" s="6" t="n"/>
      <c r="EK111" s="6" t="n"/>
      <c r="EL111" s="6" t="n"/>
      <c r="EM111" s="6" t="n"/>
      <c r="EN111" s="6" t="n"/>
      <c r="EO111" s="6" t="n"/>
      <c r="EP111" s="6" t="n"/>
      <c r="EQ111" s="6" t="n"/>
      <c r="ER111" s="6" t="n"/>
      <c r="ES111" s="6" t="n"/>
      <c r="ET111" s="6" t="n"/>
      <c r="EU111" s="6" t="n"/>
      <c r="EV111" s="6" t="n"/>
      <c r="EW111" s="6" t="n"/>
      <c r="EX111" s="6" t="n"/>
      <c r="EY111" s="6" t="n"/>
      <c r="EZ111" s="6" t="n"/>
      <c r="FA111" s="6" t="n"/>
      <c r="FB111" s="6" t="n"/>
      <c r="FC111" s="6" t="n"/>
      <c r="FD111" s="6" t="n"/>
      <c r="FE111" s="6" t="n"/>
      <c r="FF111" s="6" t="n"/>
    </row>
    <row r="112">
      <c r="A112" s="3" t="n"/>
      <c r="B112" s="8" t="inlineStr">
        <is>
          <t>Stir Stix - 50mg THC</t>
        </is>
      </c>
      <c r="C112" s="8" t="inlineStr">
        <is>
          <t>Raspberry Lemonade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1" t="inlineStr">
        <is>
          <t>$5.00</t>
        </is>
      </c>
      <c r="M112" s="8" t="n">
        <v>50</v>
      </c>
      <c r="N112" s="8" t="n">
        <v>650</v>
      </c>
      <c r="O112" s="8">
        <f>N112/M112</f>
        <v/>
      </c>
      <c r="P112" s="11">
        <f>L112*M112</f>
        <v/>
      </c>
      <c r="Q112" s="8" t="inlineStr">
        <is>
          <t xml:space="preserve"> </t>
        </is>
      </c>
      <c r="R112" s="11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2" t="n"/>
      <c r="C113" s="8" t="inlineStr">
        <is>
          <t>Wild Strawberry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1" t="inlineStr">
        <is>
          <t>$5.00</t>
        </is>
      </c>
      <c r="M113" s="8" t="n">
        <v>50</v>
      </c>
      <c r="N113" s="8" t="n">
        <v>450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2" t="n"/>
      <c r="C114" s="8" t="inlineStr">
        <is>
          <t>Fruit Punch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1" t="inlineStr">
        <is>
          <t>$5.00</t>
        </is>
      </c>
      <c r="M114" s="8" t="n">
        <v>50</v>
      </c>
      <c r="N114" s="8" t="n">
        <v>200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3" t="n"/>
      <c r="C115" s="8" t="inlineStr">
        <is>
          <t>Unflavored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1" t="inlineStr">
        <is>
          <t>$5.00</t>
        </is>
      </c>
      <c r="M115" s="8" t="n">
        <v>50</v>
      </c>
      <c r="N115" s="8" t="n">
        <v>250</v>
      </c>
      <c r="O115" s="8">
        <f>N115/M115</f>
        <v/>
      </c>
      <c r="P115" s="11">
        <f>L115*M115</f>
        <v/>
      </c>
      <c r="Q115" s="8" t="inlineStr">
        <is>
          <t xml:space="preserve"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6" t="n"/>
      <c r="B116" s="15" t="inlineStr"/>
      <c r="C116" s="15" t="inlineStr">
        <is>
          <t>CuratedFX Stir Stix - Rapid Onset</t>
        </is>
      </c>
      <c r="D116" s="15" t="inlineStr"/>
      <c r="E116" s="15" t="inlineStr"/>
      <c r="F116" s="15" t="inlineStr"/>
      <c r="G116" s="15" t="inlineStr"/>
      <c r="H116" s="15" t="inlineStr"/>
      <c r="I116" s="15" t="inlineStr"/>
      <c r="J116" s="15" t="inlineStr"/>
      <c r="K116" s="15" t="inlineStr"/>
      <c r="L116" s="15" t="inlineStr"/>
      <c r="M116" s="15" t="inlineStr"/>
      <c r="N116" s="15" t="inlineStr"/>
      <c r="O116" s="15" t="inlineStr"/>
      <c r="P116" s="15" t="inlineStr"/>
      <c r="Q116" s="15" t="inlineStr"/>
      <c r="R116" s="15" t="inlineStr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  <c r="AL116" s="6" t="n"/>
      <c r="AM116" s="6" t="n"/>
      <c r="AN116" s="6" t="n"/>
      <c r="AO116" s="6" t="n"/>
      <c r="AP116" s="6" t="n"/>
      <c r="AQ116" s="6" t="n"/>
      <c r="AR116" s="6" t="n"/>
      <c r="AS116" s="6" t="n"/>
      <c r="AT116" s="6" t="n"/>
      <c r="AU116" s="6" t="n"/>
      <c r="AV116" s="6" t="n"/>
      <c r="AW116" s="6" t="n"/>
      <c r="AX116" s="6" t="n"/>
      <c r="AY116" s="6" t="n"/>
      <c r="AZ116" s="6" t="n"/>
      <c r="BA116" s="6" t="n"/>
      <c r="BB116" s="6" t="n"/>
      <c r="BC116" s="6" t="n"/>
      <c r="BD116" s="6" t="n"/>
      <c r="BE116" s="6" t="n"/>
      <c r="BF116" s="6" t="n"/>
      <c r="BG116" s="6" t="n"/>
      <c r="BH116" s="6" t="n"/>
      <c r="BI116" s="6" t="n"/>
      <c r="BJ116" s="6" t="n"/>
      <c r="BK116" s="6" t="n"/>
      <c r="BL116" s="6" t="n"/>
      <c r="BM116" s="6" t="n"/>
      <c r="BN116" s="6" t="n"/>
      <c r="BO116" s="6" t="n"/>
      <c r="BP116" s="6" t="n"/>
      <c r="BQ116" s="6" t="n"/>
      <c r="BR116" s="6" t="n"/>
      <c r="BS116" s="6" t="n"/>
      <c r="BT116" s="6" t="n"/>
      <c r="BU116" s="6" t="n"/>
      <c r="BV116" s="6" t="n"/>
      <c r="BW116" s="6" t="n"/>
      <c r="BX116" s="6" t="n"/>
      <c r="BY116" s="6" t="n"/>
      <c r="BZ116" s="6" t="n"/>
      <c r="CA116" s="6" t="n"/>
      <c r="CB116" s="6" t="n"/>
      <c r="CC116" s="6" t="n"/>
      <c r="CD116" s="6" t="n"/>
      <c r="CE116" s="6" t="n"/>
      <c r="CF116" s="6" t="n"/>
      <c r="CG116" s="6" t="n"/>
      <c r="CH116" s="6" t="n"/>
      <c r="CI116" s="6" t="n"/>
      <c r="CJ116" s="6" t="n"/>
      <c r="CK116" s="6" t="n"/>
      <c r="CL116" s="6" t="n"/>
      <c r="CM116" s="6" t="n"/>
      <c r="CN116" s="6" t="n"/>
      <c r="CO116" s="6" t="n"/>
      <c r="CP116" s="6" t="n"/>
      <c r="CQ116" s="6" t="n"/>
      <c r="CR116" s="6" t="n"/>
      <c r="CS116" s="6" t="n"/>
      <c r="CT116" s="6" t="n"/>
      <c r="CU116" s="6" t="n"/>
      <c r="CV116" s="6" t="n"/>
      <c r="CW116" s="6" t="n"/>
      <c r="CX116" s="6" t="n"/>
      <c r="CY116" s="6" t="n"/>
      <c r="CZ116" s="6" t="n"/>
      <c r="DA116" s="6" t="n"/>
      <c r="DB116" s="6" t="n"/>
      <c r="DC116" s="6" t="n"/>
      <c r="DD116" s="6" t="n"/>
      <c r="DE116" s="6" t="n"/>
      <c r="DF116" s="6" t="n"/>
      <c r="DG116" s="6" t="n"/>
      <c r="DH116" s="6" t="n"/>
      <c r="DI116" s="6" t="n"/>
      <c r="DJ116" s="6" t="n"/>
      <c r="DK116" s="6" t="n"/>
      <c r="DL116" s="6" t="n"/>
      <c r="DM116" s="6" t="n"/>
      <c r="DN116" s="6" t="n"/>
      <c r="DO116" s="6" t="n"/>
      <c r="DP116" s="6" t="n"/>
      <c r="DQ116" s="6" t="n"/>
      <c r="DR116" s="6" t="n"/>
      <c r="DS116" s="6" t="n"/>
      <c r="DT116" s="6" t="n"/>
      <c r="DU116" s="6" t="n"/>
      <c r="DV116" s="6" t="n"/>
      <c r="DW116" s="6" t="n"/>
      <c r="DX116" s="6" t="n"/>
      <c r="DY116" s="6" t="n"/>
      <c r="DZ116" s="6" t="n"/>
      <c r="EA116" s="6" t="n"/>
      <c r="EB116" s="6" t="n"/>
      <c r="EC116" s="6" t="n"/>
      <c r="ED116" s="6" t="n"/>
      <c r="EE116" s="6" t="n"/>
      <c r="EF116" s="6" t="n"/>
      <c r="EG116" s="6" t="n"/>
      <c r="EH116" s="6" t="n"/>
      <c r="EI116" s="6" t="n"/>
      <c r="EJ116" s="6" t="n"/>
      <c r="EK116" s="6" t="n"/>
      <c r="EL116" s="6" t="n"/>
      <c r="EM116" s="6" t="n"/>
      <c r="EN116" s="6" t="n"/>
      <c r="EO116" s="6" t="n"/>
      <c r="EP116" s="6" t="n"/>
      <c r="EQ116" s="6" t="n"/>
      <c r="ER116" s="6" t="n"/>
      <c r="ES116" s="6" t="n"/>
      <c r="ET116" s="6" t="n"/>
      <c r="EU116" s="6" t="n"/>
      <c r="EV116" s="6" t="n"/>
      <c r="EW116" s="6" t="n"/>
      <c r="EX116" s="6" t="n"/>
      <c r="EY116" s="6" t="n"/>
      <c r="EZ116" s="6" t="n"/>
      <c r="FA116" s="6" t="n"/>
      <c r="FB116" s="6" t="n"/>
      <c r="FC116" s="6" t="n"/>
      <c r="FD116" s="6" t="n"/>
      <c r="FE116" s="6" t="n"/>
      <c r="FF116" s="6" t="n"/>
    </row>
    <row r="117">
      <c r="A117" s="3" t="n"/>
      <c r="B117" s="8" t="inlineStr">
        <is>
          <t>CuratedFX Stir Stix - 50mg THC</t>
        </is>
      </c>
      <c r="C117" s="8" t="inlineStr">
        <is>
          <t>Unflavored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1" t="inlineStr">
        <is>
          <t>$6.00</t>
        </is>
      </c>
      <c r="M117" s="8" t="n">
        <v>50</v>
      </c>
      <c r="N117" s="8" t="n">
        <v>850</v>
      </c>
      <c r="O117" s="8">
        <f>N117/M117</f>
        <v/>
      </c>
      <c r="P117" s="11">
        <f>L117*M117</f>
        <v/>
      </c>
      <c r="Q117" s="8" t="inlineStr">
        <is>
          <t xml:space="preserve"> </t>
        </is>
      </c>
      <c r="R117" s="11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2" t="n"/>
      <c r="C118" s="8" t="inlineStr">
        <is>
          <t>Raspberry Lemonade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1" t="inlineStr">
        <is>
          <t>$6.00</t>
        </is>
      </c>
      <c r="M118" s="8" t="n">
        <v>50</v>
      </c>
      <c r="N118" s="8" t="n">
        <v>400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2" t="n"/>
      <c r="C119" s="8" t="inlineStr">
        <is>
          <t>Wild Strawberry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1" t="inlineStr">
        <is>
          <t>$6.00</t>
        </is>
      </c>
      <c r="M119" s="8" t="n">
        <v>50</v>
      </c>
      <c r="N119" s="8" t="n">
        <v>600</v>
      </c>
      <c r="O119" s="8">
        <f>N119/M119</f>
        <v/>
      </c>
      <c r="P119" s="11">
        <f>L119*M119</f>
        <v/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3" t="n"/>
      <c r="C120" s="8" t="inlineStr">
        <is>
          <t>Unflavored - SLEEP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1" t="inlineStr">
        <is>
          <t>$6.00</t>
        </is>
      </c>
      <c r="M120" s="8" t="n">
        <v>50</v>
      </c>
      <c r="N120" s="8" t="n">
        <v>1000</v>
      </c>
      <c r="O120" s="8">
        <f>N120/M120</f>
        <v/>
      </c>
      <c r="P120" s="11">
        <f>L120*M120</f>
        <v/>
      </c>
      <c r="Q120" s="8" t="inlineStr">
        <is>
          <t xml:space="preserve"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6" t="n"/>
      <c r="B121" s="15" t="inlineStr"/>
      <c r="C121" s="15" t="inlineStr">
        <is>
          <t>CuratedFX Gummies - Rapid Onset</t>
        </is>
      </c>
      <c r="D121" s="15" t="inlineStr"/>
      <c r="E121" s="15" t="inlineStr"/>
      <c r="F121" s="15" t="inlineStr"/>
      <c r="G121" s="15" t="inlineStr"/>
      <c r="H121" s="15" t="inlineStr"/>
      <c r="I121" s="15" t="inlineStr"/>
      <c r="J121" s="15" t="inlineStr"/>
      <c r="K121" s="15" t="inlineStr"/>
      <c r="L121" s="15" t="inlineStr"/>
      <c r="M121" s="15" t="inlineStr"/>
      <c r="N121" s="15" t="inlineStr"/>
      <c r="O121" s="15" t="inlineStr"/>
      <c r="P121" s="15" t="inlineStr"/>
      <c r="Q121" s="15" t="inlineStr"/>
      <c r="R121" s="15" t="inlineStr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  <c r="AB121" s="6" t="n"/>
      <c r="AC121" s="6" t="n"/>
      <c r="AD121" s="6" t="n"/>
      <c r="AE121" s="6" t="n"/>
      <c r="AF121" s="6" t="n"/>
      <c r="AG121" s="6" t="n"/>
      <c r="AH121" s="6" t="n"/>
      <c r="AI121" s="6" t="n"/>
      <c r="AJ121" s="6" t="n"/>
      <c r="AK121" s="6" t="n"/>
      <c r="AL121" s="6" t="n"/>
      <c r="AM121" s="6" t="n"/>
      <c r="AN121" s="6" t="n"/>
      <c r="AO121" s="6" t="n"/>
      <c r="AP121" s="6" t="n"/>
      <c r="AQ121" s="6" t="n"/>
      <c r="AR121" s="6" t="n"/>
      <c r="AS121" s="6" t="n"/>
      <c r="AT121" s="6" t="n"/>
      <c r="AU121" s="6" t="n"/>
      <c r="AV121" s="6" t="n"/>
      <c r="AW121" s="6" t="n"/>
      <c r="AX121" s="6" t="n"/>
      <c r="AY121" s="6" t="n"/>
      <c r="AZ121" s="6" t="n"/>
      <c r="BA121" s="6" t="n"/>
      <c r="BB121" s="6" t="n"/>
      <c r="BC121" s="6" t="n"/>
      <c r="BD121" s="6" t="n"/>
      <c r="BE121" s="6" t="n"/>
      <c r="BF121" s="6" t="n"/>
      <c r="BG121" s="6" t="n"/>
      <c r="BH121" s="6" t="n"/>
      <c r="BI121" s="6" t="n"/>
      <c r="BJ121" s="6" t="n"/>
      <c r="BK121" s="6" t="n"/>
      <c r="BL121" s="6" t="n"/>
      <c r="BM121" s="6" t="n"/>
      <c r="BN121" s="6" t="n"/>
      <c r="BO121" s="6" t="n"/>
      <c r="BP121" s="6" t="n"/>
      <c r="BQ121" s="6" t="n"/>
      <c r="BR121" s="6" t="n"/>
      <c r="BS121" s="6" t="n"/>
      <c r="BT121" s="6" t="n"/>
      <c r="BU121" s="6" t="n"/>
      <c r="BV121" s="6" t="n"/>
      <c r="BW121" s="6" t="n"/>
      <c r="BX121" s="6" t="n"/>
      <c r="BY121" s="6" t="n"/>
      <c r="BZ121" s="6" t="n"/>
      <c r="CA121" s="6" t="n"/>
      <c r="CB121" s="6" t="n"/>
      <c r="CC121" s="6" t="n"/>
      <c r="CD121" s="6" t="n"/>
      <c r="CE121" s="6" t="n"/>
      <c r="CF121" s="6" t="n"/>
      <c r="CG121" s="6" t="n"/>
      <c r="CH121" s="6" t="n"/>
      <c r="CI121" s="6" t="n"/>
      <c r="CJ121" s="6" t="n"/>
      <c r="CK121" s="6" t="n"/>
      <c r="CL121" s="6" t="n"/>
      <c r="CM121" s="6" t="n"/>
      <c r="CN121" s="6" t="n"/>
      <c r="CO121" s="6" t="n"/>
      <c r="CP121" s="6" t="n"/>
      <c r="CQ121" s="6" t="n"/>
      <c r="CR121" s="6" t="n"/>
      <c r="CS121" s="6" t="n"/>
      <c r="CT121" s="6" t="n"/>
      <c r="CU121" s="6" t="n"/>
      <c r="CV121" s="6" t="n"/>
      <c r="CW121" s="6" t="n"/>
      <c r="CX121" s="6" t="n"/>
      <c r="CY121" s="6" t="n"/>
      <c r="CZ121" s="6" t="n"/>
      <c r="DA121" s="6" t="n"/>
      <c r="DB121" s="6" t="n"/>
      <c r="DC121" s="6" t="n"/>
      <c r="DD121" s="6" t="n"/>
      <c r="DE121" s="6" t="n"/>
      <c r="DF121" s="6" t="n"/>
      <c r="DG121" s="6" t="n"/>
      <c r="DH121" s="6" t="n"/>
      <c r="DI121" s="6" t="n"/>
      <c r="DJ121" s="6" t="n"/>
      <c r="DK121" s="6" t="n"/>
      <c r="DL121" s="6" t="n"/>
      <c r="DM121" s="6" t="n"/>
      <c r="DN121" s="6" t="n"/>
      <c r="DO121" s="6" t="n"/>
      <c r="DP121" s="6" t="n"/>
      <c r="DQ121" s="6" t="n"/>
      <c r="DR121" s="6" t="n"/>
      <c r="DS121" s="6" t="n"/>
      <c r="DT121" s="6" t="n"/>
      <c r="DU121" s="6" t="n"/>
      <c r="DV121" s="6" t="n"/>
      <c r="DW121" s="6" t="n"/>
      <c r="DX121" s="6" t="n"/>
      <c r="DY121" s="6" t="n"/>
      <c r="DZ121" s="6" t="n"/>
      <c r="EA121" s="6" t="n"/>
      <c r="EB121" s="6" t="n"/>
      <c r="EC121" s="6" t="n"/>
      <c r="ED121" s="6" t="n"/>
      <c r="EE121" s="6" t="n"/>
      <c r="EF121" s="6" t="n"/>
      <c r="EG121" s="6" t="n"/>
      <c r="EH121" s="6" t="n"/>
      <c r="EI121" s="6" t="n"/>
      <c r="EJ121" s="6" t="n"/>
      <c r="EK121" s="6" t="n"/>
      <c r="EL121" s="6" t="n"/>
      <c r="EM121" s="6" t="n"/>
      <c r="EN121" s="6" t="n"/>
      <c r="EO121" s="6" t="n"/>
      <c r="EP121" s="6" t="n"/>
      <c r="EQ121" s="6" t="n"/>
      <c r="ER121" s="6" t="n"/>
      <c r="ES121" s="6" t="n"/>
      <c r="ET121" s="6" t="n"/>
      <c r="EU121" s="6" t="n"/>
      <c r="EV121" s="6" t="n"/>
      <c r="EW121" s="6" t="n"/>
      <c r="EX121" s="6" t="n"/>
      <c r="EY121" s="6" t="n"/>
      <c r="EZ121" s="6" t="n"/>
      <c r="FA121" s="6" t="n"/>
      <c r="FB121" s="6" t="n"/>
      <c r="FC121" s="6" t="n"/>
      <c r="FD121" s="6" t="n"/>
      <c r="FE121" s="6" t="n"/>
      <c r="FF121" s="6" t="n"/>
    </row>
    <row r="122">
      <c r="A122" s="3" t="n"/>
      <c r="B122" s="8" t="inlineStr">
        <is>
          <t>Gummies Curated FX - CALM - 100mg THC</t>
        </is>
      </c>
      <c r="C122" s="8" t="inlineStr">
        <is>
          <t>Calm - Berries &amp; Cream</t>
        </is>
      </c>
      <c r="D122" s="10" t="inlineStr"/>
      <c r="E122" s="10" t="inlineStr"/>
      <c r="F122" s="10" t="inlineStr"/>
      <c r="G122" s="8" t="inlineStr">
        <is>
          <t>THC - CBD - CBN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1" t="inlineStr">
        <is>
          <t>$12.50</t>
        </is>
      </c>
      <c r="M122" s="8" t="n">
        <v>50</v>
      </c>
      <c r="N122" s="8" t="n">
        <v>350</v>
      </c>
      <c r="O122" s="8">
        <f>N122/M122</f>
        <v/>
      </c>
      <c r="P122" s="11">
        <f>L122*M122</f>
        <v/>
      </c>
      <c r="Q122" s="8" t="inlineStr">
        <is>
          <t xml:space="preserve"> </t>
        </is>
      </c>
      <c r="R122" s="11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ENERGY - 100mg THC</t>
        </is>
      </c>
      <c r="C123" s="8" t="inlineStr">
        <is>
          <t>Energy - Lemon Lime</t>
        </is>
      </c>
      <c r="D123" s="10" t="inlineStr"/>
      <c r="E123" s="10" t="inlineStr"/>
      <c r="F123" s="10" t="inlineStr"/>
      <c r="G123" s="8" t="inlineStr">
        <is>
          <t>THC-V - CBD - THC - Caffeine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1" t="inlineStr">
        <is>
          <t>$12.50</t>
        </is>
      </c>
      <c r="M123" s="8" t="n">
        <v>50</v>
      </c>
      <c r="N123" s="8" t="n">
        <v>700</v>
      </c>
      <c r="O123" s="8">
        <f>N123/M123</f>
        <v/>
      </c>
      <c r="P123" s="11">
        <f>L123*M123</f>
        <v/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FOCUS - 100mg THC</t>
        </is>
      </c>
      <c r="C124" s="8" t="inlineStr">
        <is>
          <t>Focus - Tropical Punch</t>
        </is>
      </c>
      <c r="D124" s="10" t="inlineStr"/>
      <c r="E124" s="10" t="inlineStr"/>
      <c r="F124" s="10" t="inlineStr"/>
      <c r="G124" s="8" t="inlineStr">
        <is>
          <t>THC - CBD - CBG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$12.50</t>
        </is>
      </c>
      <c r="M124" s="8" t="n">
        <v>50</v>
      </c>
      <c r="N124" s="8" t="n">
        <v>950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SLEEP - 100mg THC</t>
        </is>
      </c>
      <c r="C125" s="8" t="inlineStr">
        <is>
          <t>Sleep - Blueberry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$12.50</t>
        </is>
      </c>
      <c r="M125" s="8" t="n">
        <v>50</v>
      </c>
      <c r="N125" s="8" t="n">
        <v>1000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3" t="n"/>
      <c r="C126" s="8" t="inlineStr">
        <is>
          <t>Sleep - Grape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1" t="inlineStr">
        <is>
          <t>$12.50</t>
        </is>
      </c>
      <c r="M126" s="8" t="n">
        <v>50</v>
      </c>
      <c r="N126" s="8" t="n">
        <v>450</v>
      </c>
      <c r="O126" s="8">
        <f>N126/M126</f>
        <v/>
      </c>
      <c r="P126" s="11">
        <f>L126*M126</f>
        <v/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8" t="inlineStr">
        <is>
          <t>Gummies Curated FX - 20:1 CBD:THC - 100mg THC</t>
        </is>
      </c>
      <c r="C127" s="8" t="inlineStr">
        <is>
          <t>Watermelon</t>
        </is>
      </c>
      <c r="D127" s="10" t="inlineStr"/>
      <c r="E127" s="10" t="inlineStr"/>
      <c r="F127" s="10" t="inlineStr"/>
      <c r="G127" s="8" t="inlineStr">
        <is>
          <t>20:1 CBD:THC</t>
        </is>
      </c>
      <c r="H127" s="10" t="inlineStr"/>
      <c r="I127" s="10" t="inlineStr"/>
      <c r="J127" s="10" t="inlineStr">
        <is>
          <t xml:space="preserve"> </t>
        </is>
      </c>
      <c r="K127" s="8" t="n">
        <v>20</v>
      </c>
      <c r="L127" s="11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1">
        <f>L127*M127</f>
        <v/>
      </c>
      <c r="Q127" s="8" t="inlineStr">
        <is>
          <t xml:space="preserve"> </t>
        </is>
      </c>
      <c r="R127" s="11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RAPID ONSET Gummies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- Rapid Onset - 100mg THC</t>
        </is>
      </c>
      <c r="C129" s="8" t="inlineStr">
        <is>
          <t>Strawberry Lemonade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1" t="inlineStr">
        <is>
          <t>$10.00</t>
        </is>
      </c>
      <c r="M129" s="8" t="n">
        <v>50</v>
      </c>
      <c r="N129" s="8" t="n">
        <v>350</v>
      </c>
      <c r="O129" s="8">
        <f>N129/M129</f>
        <v/>
      </c>
      <c r="P129" s="11">
        <f>L129*M129</f>
        <v/>
      </c>
      <c r="Q129" s="8" t="inlineStr">
        <is>
          <t xml:space="preserve"> </t>
        </is>
      </c>
      <c r="R129" s="11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2" t="n"/>
      <c r="C130" s="8" t="inlineStr">
        <is>
          <t>Sour Tangerine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$10.00</t>
        </is>
      </c>
      <c r="M130" s="8" t="n">
        <v>50</v>
      </c>
      <c r="N130" s="8" t="n">
        <v>650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3" t="n"/>
      <c r="C131" s="8" t="inlineStr">
        <is>
          <t>Wild 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1" t="inlineStr">
        <is>
          <t>$10.00</t>
        </is>
      </c>
      <c r="M131" s="8" t="n">
        <v>50</v>
      </c>
      <c r="N131" s="8" t="n">
        <v>1000</v>
      </c>
      <c r="O131" s="8">
        <f>N131/M131</f>
        <v/>
      </c>
      <c r="P131" s="11">
        <f>L131*M131</f>
        <v/>
      </c>
      <c r="Q131" s="8" t="inlineStr">
        <is>
          <t xml:space="preserve"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6" t="n"/>
      <c r="B132" s="7" t="inlineStr"/>
      <c r="C132" s="7" t="inlineStr">
        <is>
          <t>Fruit Drops</t>
        </is>
      </c>
      <c r="D132" s="7" t="inlineStr"/>
      <c r="E132" s="7" t="inlineStr"/>
      <c r="F132" s="7" t="inlineStr"/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  <c r="AB132" s="6" t="n"/>
      <c r="AC132" s="6" t="n"/>
      <c r="AD132" s="6" t="n"/>
      <c r="AE132" s="6" t="n"/>
      <c r="AF132" s="6" t="n"/>
      <c r="AG132" s="6" t="n"/>
      <c r="AH132" s="6" t="n"/>
      <c r="AI132" s="6" t="n"/>
      <c r="AJ132" s="6" t="n"/>
      <c r="AK132" s="6" t="n"/>
      <c r="AL132" s="6" t="n"/>
      <c r="AM132" s="6" t="n"/>
      <c r="AN132" s="6" t="n"/>
      <c r="AO132" s="6" t="n"/>
      <c r="AP132" s="6" t="n"/>
      <c r="AQ132" s="6" t="n"/>
      <c r="AR132" s="6" t="n"/>
      <c r="AS132" s="6" t="n"/>
      <c r="AT132" s="6" t="n"/>
      <c r="AU132" s="6" t="n"/>
      <c r="AV132" s="6" t="n"/>
      <c r="AW132" s="6" t="n"/>
      <c r="AX132" s="6" t="n"/>
      <c r="AY132" s="6" t="n"/>
      <c r="AZ132" s="6" t="n"/>
      <c r="BA132" s="6" t="n"/>
      <c r="BB132" s="6" t="n"/>
      <c r="BC132" s="6" t="n"/>
      <c r="BD132" s="6" t="n"/>
      <c r="BE132" s="6" t="n"/>
      <c r="BF132" s="6" t="n"/>
      <c r="BG132" s="6" t="n"/>
      <c r="BH132" s="6" t="n"/>
      <c r="BI132" s="6" t="n"/>
      <c r="BJ132" s="6" t="n"/>
      <c r="BK132" s="6" t="n"/>
      <c r="BL132" s="6" t="n"/>
      <c r="BM132" s="6" t="n"/>
      <c r="BN132" s="6" t="n"/>
      <c r="BO132" s="6" t="n"/>
      <c r="BP132" s="6" t="n"/>
      <c r="BQ132" s="6" t="n"/>
      <c r="BR132" s="6" t="n"/>
      <c r="BS132" s="6" t="n"/>
      <c r="BT132" s="6" t="n"/>
      <c r="BU132" s="6" t="n"/>
      <c r="BV132" s="6" t="n"/>
      <c r="BW132" s="6" t="n"/>
      <c r="BX132" s="6" t="n"/>
      <c r="BY132" s="6" t="n"/>
      <c r="BZ132" s="6" t="n"/>
      <c r="CA132" s="6" t="n"/>
      <c r="CB132" s="6" t="n"/>
      <c r="CC132" s="6" t="n"/>
      <c r="CD132" s="6" t="n"/>
      <c r="CE132" s="6" t="n"/>
      <c r="CF132" s="6" t="n"/>
      <c r="CG132" s="6" t="n"/>
      <c r="CH132" s="6" t="n"/>
      <c r="CI132" s="6" t="n"/>
      <c r="CJ132" s="6" t="n"/>
      <c r="CK132" s="6" t="n"/>
      <c r="CL132" s="6" t="n"/>
      <c r="CM132" s="6" t="n"/>
      <c r="CN132" s="6" t="n"/>
      <c r="CO132" s="6" t="n"/>
      <c r="CP132" s="6" t="n"/>
      <c r="CQ132" s="6" t="n"/>
      <c r="CR132" s="6" t="n"/>
      <c r="CS132" s="6" t="n"/>
      <c r="CT132" s="6" t="n"/>
      <c r="CU132" s="6" t="n"/>
      <c r="CV132" s="6" t="n"/>
      <c r="CW132" s="6" t="n"/>
      <c r="CX132" s="6" t="n"/>
      <c r="CY132" s="6" t="n"/>
      <c r="CZ132" s="6" t="n"/>
      <c r="DA132" s="6" t="n"/>
      <c r="DB132" s="6" t="n"/>
      <c r="DC132" s="6" t="n"/>
      <c r="DD132" s="6" t="n"/>
      <c r="DE132" s="6" t="n"/>
      <c r="DF132" s="6" t="n"/>
      <c r="DG132" s="6" t="n"/>
      <c r="DH132" s="6" t="n"/>
      <c r="DI132" s="6" t="n"/>
      <c r="DJ132" s="6" t="n"/>
      <c r="DK132" s="6" t="n"/>
      <c r="DL132" s="6" t="n"/>
      <c r="DM132" s="6" t="n"/>
      <c r="DN132" s="6" t="n"/>
      <c r="DO132" s="6" t="n"/>
      <c r="DP132" s="6" t="n"/>
      <c r="DQ132" s="6" t="n"/>
      <c r="DR132" s="6" t="n"/>
      <c r="DS132" s="6" t="n"/>
      <c r="DT132" s="6" t="n"/>
      <c r="DU132" s="6" t="n"/>
      <c r="DV132" s="6" t="n"/>
      <c r="DW132" s="6" t="n"/>
      <c r="DX132" s="6" t="n"/>
      <c r="DY132" s="6" t="n"/>
      <c r="DZ132" s="6" t="n"/>
      <c r="EA132" s="6" t="n"/>
      <c r="EB132" s="6" t="n"/>
      <c r="EC132" s="6" t="n"/>
      <c r="ED132" s="6" t="n"/>
      <c r="EE132" s="6" t="n"/>
      <c r="EF132" s="6" t="n"/>
      <c r="EG132" s="6" t="n"/>
      <c r="EH132" s="6" t="n"/>
      <c r="EI132" s="6" t="n"/>
      <c r="EJ132" s="6" t="n"/>
      <c r="EK132" s="6" t="n"/>
      <c r="EL132" s="6" t="n"/>
      <c r="EM132" s="6" t="n"/>
      <c r="EN132" s="6" t="n"/>
      <c r="EO132" s="6" t="n"/>
      <c r="EP132" s="6" t="n"/>
      <c r="EQ132" s="6" t="n"/>
      <c r="ER132" s="6" t="n"/>
      <c r="ES132" s="6" t="n"/>
      <c r="ET132" s="6" t="n"/>
      <c r="EU132" s="6" t="n"/>
      <c r="EV132" s="6" t="n"/>
      <c r="EW132" s="6" t="n"/>
      <c r="EX132" s="6" t="n"/>
      <c r="EY132" s="6" t="n"/>
      <c r="EZ132" s="6" t="n"/>
      <c r="FA132" s="6" t="n"/>
      <c r="FB132" s="6" t="n"/>
      <c r="FC132" s="6" t="n"/>
      <c r="FD132" s="6" t="n"/>
      <c r="FE132" s="6" t="n"/>
      <c r="FF132" s="6" t="n"/>
    </row>
    <row r="133">
      <c r="A133" s="3" t="n"/>
      <c r="B133" s="8" t="inlineStr">
        <is>
          <t>Fruit Drops - 100mg THC</t>
        </is>
      </c>
      <c r="C133" s="8" t="inlineStr">
        <is>
          <t>Blueberry Lemonade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1" t="inlineStr">
        <is>
          <t>$7.00</t>
        </is>
      </c>
      <c r="M133" s="8" t="n">
        <v>50</v>
      </c>
      <c r="N133" s="8" t="n">
        <v>400</v>
      </c>
      <c r="O133" s="8">
        <f>N133/M133</f>
        <v/>
      </c>
      <c r="P133" s="11">
        <f>L133*M133</f>
        <v/>
      </c>
      <c r="Q133" s="8" t="inlineStr">
        <is>
          <t xml:space="preserve"> </t>
        </is>
      </c>
      <c r="R133" s="11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3" t="n"/>
      <c r="C134" s="8" t="inlineStr">
        <is>
          <t>Wild Berry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1" t="inlineStr">
        <is>
          <t>$7.00</t>
        </is>
      </c>
      <c r="M134" s="8" t="n">
        <v>50</v>
      </c>
      <c r="N134" s="8" t="n">
        <v>650</v>
      </c>
      <c r="O134" s="8">
        <f>N134/M134</f>
        <v/>
      </c>
      <c r="P134" s="11">
        <f>L134*M134</f>
        <v/>
      </c>
      <c r="Q134" s="8" t="inlineStr">
        <is>
          <t xml:space="preserve"> </t>
        </is>
      </c>
      <c r="R134" s="11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6" t="n"/>
      <c r="B135" s="7" t="inlineStr"/>
      <c r="C135" s="7" t="inlineStr">
        <is>
          <t>Hash Rosin Gummies</t>
        </is>
      </c>
      <c r="D135" s="7" t="inlineStr"/>
      <c r="E135" s="7" t="inlineStr"/>
      <c r="F135" s="7" t="inlineStr"/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  <c r="AB135" s="6" t="n"/>
      <c r="AC135" s="6" t="n"/>
      <c r="AD135" s="6" t="n"/>
      <c r="AE135" s="6" t="n"/>
      <c r="AF135" s="6" t="n"/>
      <c r="AG135" s="6" t="n"/>
      <c r="AH135" s="6" t="n"/>
      <c r="AI135" s="6" t="n"/>
      <c r="AJ135" s="6" t="n"/>
      <c r="AK135" s="6" t="n"/>
      <c r="AL135" s="6" t="n"/>
      <c r="AM135" s="6" t="n"/>
      <c r="AN135" s="6" t="n"/>
      <c r="AO135" s="6" t="n"/>
      <c r="AP135" s="6" t="n"/>
      <c r="AQ135" s="6" t="n"/>
      <c r="AR135" s="6" t="n"/>
      <c r="AS135" s="6" t="n"/>
      <c r="AT135" s="6" t="n"/>
      <c r="AU135" s="6" t="n"/>
      <c r="AV135" s="6" t="n"/>
      <c r="AW135" s="6" t="n"/>
      <c r="AX135" s="6" t="n"/>
      <c r="AY135" s="6" t="n"/>
      <c r="AZ135" s="6" t="n"/>
      <c r="BA135" s="6" t="n"/>
      <c r="BB135" s="6" t="n"/>
      <c r="BC135" s="6" t="n"/>
      <c r="BD135" s="6" t="n"/>
      <c r="BE135" s="6" t="n"/>
      <c r="BF135" s="6" t="n"/>
      <c r="BG135" s="6" t="n"/>
      <c r="BH135" s="6" t="n"/>
      <c r="BI135" s="6" t="n"/>
      <c r="BJ135" s="6" t="n"/>
      <c r="BK135" s="6" t="n"/>
      <c r="BL135" s="6" t="n"/>
      <c r="BM135" s="6" t="n"/>
      <c r="BN135" s="6" t="n"/>
      <c r="BO135" s="6" t="n"/>
      <c r="BP135" s="6" t="n"/>
      <c r="BQ135" s="6" t="n"/>
      <c r="BR135" s="6" t="n"/>
      <c r="BS135" s="6" t="n"/>
      <c r="BT135" s="6" t="n"/>
      <c r="BU135" s="6" t="n"/>
      <c r="BV135" s="6" t="n"/>
      <c r="BW135" s="6" t="n"/>
      <c r="BX135" s="6" t="n"/>
      <c r="BY135" s="6" t="n"/>
      <c r="BZ135" s="6" t="n"/>
      <c r="CA135" s="6" t="n"/>
      <c r="CB135" s="6" t="n"/>
      <c r="CC135" s="6" t="n"/>
      <c r="CD135" s="6" t="n"/>
      <c r="CE135" s="6" t="n"/>
      <c r="CF135" s="6" t="n"/>
      <c r="CG135" s="6" t="n"/>
      <c r="CH135" s="6" t="n"/>
      <c r="CI135" s="6" t="n"/>
      <c r="CJ135" s="6" t="n"/>
      <c r="CK135" s="6" t="n"/>
      <c r="CL135" s="6" t="n"/>
      <c r="CM135" s="6" t="n"/>
      <c r="CN135" s="6" t="n"/>
      <c r="CO135" s="6" t="n"/>
      <c r="CP135" s="6" t="n"/>
      <c r="CQ135" s="6" t="n"/>
      <c r="CR135" s="6" t="n"/>
      <c r="CS135" s="6" t="n"/>
      <c r="CT135" s="6" t="n"/>
      <c r="CU135" s="6" t="n"/>
      <c r="CV135" s="6" t="n"/>
      <c r="CW135" s="6" t="n"/>
      <c r="CX135" s="6" t="n"/>
      <c r="CY135" s="6" t="n"/>
      <c r="CZ135" s="6" t="n"/>
      <c r="DA135" s="6" t="n"/>
      <c r="DB135" s="6" t="n"/>
      <c r="DC135" s="6" t="n"/>
      <c r="DD135" s="6" t="n"/>
      <c r="DE135" s="6" t="n"/>
      <c r="DF135" s="6" t="n"/>
      <c r="DG135" s="6" t="n"/>
      <c r="DH135" s="6" t="n"/>
      <c r="DI135" s="6" t="n"/>
      <c r="DJ135" s="6" t="n"/>
      <c r="DK135" s="6" t="n"/>
      <c r="DL135" s="6" t="n"/>
      <c r="DM135" s="6" t="n"/>
      <c r="DN135" s="6" t="n"/>
      <c r="DO135" s="6" t="n"/>
      <c r="DP135" s="6" t="n"/>
      <c r="DQ135" s="6" t="n"/>
      <c r="DR135" s="6" t="n"/>
      <c r="DS135" s="6" t="n"/>
      <c r="DT135" s="6" t="n"/>
      <c r="DU135" s="6" t="n"/>
      <c r="DV135" s="6" t="n"/>
      <c r="DW135" s="6" t="n"/>
      <c r="DX135" s="6" t="n"/>
      <c r="DY135" s="6" t="n"/>
      <c r="DZ135" s="6" t="n"/>
      <c r="EA135" s="6" t="n"/>
      <c r="EB135" s="6" t="n"/>
      <c r="EC135" s="6" t="n"/>
      <c r="ED135" s="6" t="n"/>
      <c r="EE135" s="6" t="n"/>
      <c r="EF135" s="6" t="n"/>
      <c r="EG135" s="6" t="n"/>
      <c r="EH135" s="6" t="n"/>
      <c r="EI135" s="6" t="n"/>
      <c r="EJ135" s="6" t="n"/>
      <c r="EK135" s="6" t="n"/>
      <c r="EL135" s="6" t="n"/>
      <c r="EM135" s="6" t="n"/>
      <c r="EN135" s="6" t="n"/>
      <c r="EO135" s="6" t="n"/>
      <c r="EP135" s="6" t="n"/>
      <c r="EQ135" s="6" t="n"/>
      <c r="ER135" s="6" t="n"/>
      <c r="ES135" s="6" t="n"/>
      <c r="ET135" s="6" t="n"/>
      <c r="EU135" s="6" t="n"/>
      <c r="EV135" s="6" t="n"/>
      <c r="EW135" s="6" t="n"/>
      <c r="EX135" s="6" t="n"/>
      <c r="EY135" s="6" t="n"/>
      <c r="EZ135" s="6" t="n"/>
      <c r="FA135" s="6" t="n"/>
      <c r="FB135" s="6" t="n"/>
      <c r="FC135" s="6" t="n"/>
      <c r="FD135" s="6" t="n"/>
      <c r="FE135" s="6" t="n"/>
      <c r="FF135" s="6" t="n"/>
    </row>
    <row r="136">
      <c r="A136" s="3" t="n"/>
      <c r="B136" s="8" t="inlineStr">
        <is>
          <t>Gummies - Hash Rosin - 100mg THC</t>
        </is>
      </c>
      <c r="C136" s="8" t="inlineStr">
        <is>
          <t>White Wedding + Watermelon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10</v>
      </c>
      <c r="L136" s="11" t="inlineStr">
        <is>
          <t>$12.50</t>
        </is>
      </c>
      <c r="M136" s="8" t="n">
        <v>50</v>
      </c>
      <c r="N136" s="8" t="n">
        <v>250</v>
      </c>
      <c r="O136" s="8">
        <f>N136/M136</f>
        <v/>
      </c>
      <c r="P136" s="11">
        <f>L136*M136</f>
        <v/>
      </c>
      <c r="Q136" s="8" t="inlineStr">
        <is>
          <t xml:space="preserve"> </t>
        </is>
      </c>
      <c r="R136" s="11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6" t="n"/>
      <c r="B137" s="7" t="inlineStr"/>
      <c r="C137" s="7" t="inlineStr">
        <is>
          <t>Original Gummies (Rec Dose)</t>
        </is>
      </c>
      <c r="D137" s="7" t="inlineStr"/>
      <c r="E137" s="7" t="inlineStr"/>
      <c r="F137" s="7" t="inlineStr"/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  <c r="AO137" s="6" t="n"/>
      <c r="AP137" s="6" t="n"/>
      <c r="AQ137" s="6" t="n"/>
      <c r="AR137" s="6" t="n"/>
      <c r="AS137" s="6" t="n"/>
      <c r="AT137" s="6" t="n"/>
      <c r="AU137" s="6" t="n"/>
      <c r="AV137" s="6" t="n"/>
      <c r="AW137" s="6" t="n"/>
      <c r="AX137" s="6" t="n"/>
      <c r="AY137" s="6" t="n"/>
      <c r="AZ137" s="6" t="n"/>
      <c r="BA137" s="6" t="n"/>
      <c r="BB137" s="6" t="n"/>
      <c r="BC137" s="6" t="n"/>
      <c r="BD137" s="6" t="n"/>
      <c r="BE137" s="6" t="n"/>
      <c r="BF137" s="6" t="n"/>
      <c r="BG137" s="6" t="n"/>
      <c r="BH137" s="6" t="n"/>
      <c r="BI137" s="6" t="n"/>
      <c r="BJ137" s="6" t="n"/>
      <c r="BK137" s="6" t="n"/>
      <c r="BL137" s="6" t="n"/>
      <c r="BM137" s="6" t="n"/>
      <c r="BN137" s="6" t="n"/>
      <c r="BO137" s="6" t="n"/>
      <c r="BP137" s="6" t="n"/>
      <c r="BQ137" s="6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E137" s="6" t="n"/>
      <c r="CF137" s="6" t="n"/>
      <c r="CG137" s="6" t="n"/>
      <c r="CH137" s="6" t="n"/>
      <c r="CI137" s="6" t="n"/>
      <c r="CJ137" s="6" t="n"/>
      <c r="CK137" s="6" t="n"/>
      <c r="CL137" s="6" t="n"/>
      <c r="CM137" s="6" t="n"/>
      <c r="CN137" s="6" t="n"/>
      <c r="CO137" s="6" t="n"/>
      <c r="CP137" s="6" t="n"/>
      <c r="CQ137" s="6" t="n"/>
      <c r="CR137" s="6" t="n"/>
      <c r="CS137" s="6" t="n"/>
      <c r="CT137" s="6" t="n"/>
      <c r="CU137" s="6" t="n"/>
      <c r="CV137" s="6" t="n"/>
      <c r="CW137" s="6" t="n"/>
      <c r="CX137" s="6" t="n"/>
      <c r="CY137" s="6" t="n"/>
      <c r="CZ137" s="6" t="n"/>
      <c r="DA137" s="6" t="n"/>
      <c r="DB137" s="6" t="n"/>
      <c r="DC137" s="6" t="n"/>
      <c r="DD137" s="6" t="n"/>
      <c r="DE137" s="6" t="n"/>
      <c r="DF137" s="6" t="n"/>
      <c r="DG137" s="6" t="n"/>
      <c r="DH137" s="6" t="n"/>
      <c r="DI137" s="6" t="n"/>
      <c r="DJ137" s="6" t="n"/>
      <c r="DK137" s="6" t="n"/>
      <c r="DL137" s="6" t="n"/>
      <c r="DM137" s="6" t="n"/>
      <c r="DN137" s="6" t="n"/>
      <c r="DO137" s="6" t="n"/>
      <c r="DP137" s="6" t="n"/>
      <c r="DQ137" s="6" t="n"/>
      <c r="DR137" s="6" t="n"/>
      <c r="DS137" s="6" t="n"/>
      <c r="DT137" s="6" t="n"/>
      <c r="DU137" s="6" t="n"/>
      <c r="DV137" s="6" t="n"/>
      <c r="DW137" s="6" t="n"/>
      <c r="DX137" s="6" t="n"/>
      <c r="DY137" s="6" t="n"/>
      <c r="DZ137" s="6" t="n"/>
      <c r="EA137" s="6" t="n"/>
      <c r="EB137" s="6" t="n"/>
      <c r="EC137" s="6" t="n"/>
      <c r="ED137" s="6" t="n"/>
      <c r="EE137" s="6" t="n"/>
      <c r="EF137" s="6" t="n"/>
      <c r="EG137" s="6" t="n"/>
      <c r="EH137" s="6" t="n"/>
      <c r="EI137" s="6" t="n"/>
      <c r="EJ137" s="6" t="n"/>
      <c r="EK137" s="6" t="n"/>
      <c r="EL137" s="6" t="n"/>
      <c r="EM137" s="6" t="n"/>
      <c r="EN137" s="6" t="n"/>
      <c r="EO137" s="6" t="n"/>
      <c r="EP137" s="6" t="n"/>
      <c r="EQ137" s="6" t="n"/>
      <c r="ER137" s="6" t="n"/>
      <c r="ES137" s="6" t="n"/>
      <c r="ET137" s="6" t="n"/>
      <c r="EU137" s="6" t="n"/>
      <c r="EV137" s="6" t="n"/>
      <c r="EW137" s="6" t="n"/>
      <c r="EX137" s="6" t="n"/>
      <c r="EY137" s="6" t="n"/>
      <c r="EZ137" s="6" t="n"/>
      <c r="FA137" s="6" t="n"/>
      <c r="FB137" s="6" t="n"/>
      <c r="FC137" s="6" t="n"/>
      <c r="FD137" s="6" t="n"/>
      <c r="FE137" s="6" t="n"/>
      <c r="FF137" s="6" t="n"/>
    </row>
    <row r="138">
      <c r="A138" s="3" t="n"/>
      <c r="B138" s="8" t="inlineStr">
        <is>
          <t>Gummies 100mg THC</t>
        </is>
      </c>
      <c r="C138" s="8" t="inlineStr">
        <is>
          <t>Blood Orange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1" t="inlineStr">
        <is>
          <t>$7.00</t>
        </is>
      </c>
      <c r="M138" s="8" t="n">
        <v>50</v>
      </c>
      <c r="N138" s="8" t="n">
        <v>100</v>
      </c>
      <c r="O138" s="8">
        <f>N138/M138</f>
        <v/>
      </c>
      <c r="P138" s="11">
        <f>L138*M138</f>
        <v/>
      </c>
      <c r="Q138" s="8" t="inlineStr">
        <is>
          <t xml:space="preserve"> </t>
        </is>
      </c>
      <c r="R138" s="11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2" t="n"/>
      <c r="C139" s="8" t="inlineStr">
        <is>
          <t>Strawberry Margarita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$7.00</t>
        </is>
      </c>
      <c r="M139" s="8" t="n">
        <v>50</v>
      </c>
      <c r="N139" s="8" t="n">
        <v>750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Cherry Cola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1" t="inlineStr">
        <is>
          <t>$7.00</t>
        </is>
      </c>
      <c r="M140" s="8" t="n">
        <v>50</v>
      </c>
      <c r="N140" s="8" t="n">
        <v>600</v>
      </c>
      <c r="O140" s="8">
        <f>N140/M140</f>
        <v/>
      </c>
      <c r="P140" s="11">
        <f>L140*M140</f>
        <v/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2" t="n"/>
      <c r="C141" s="8" t="inlineStr">
        <is>
          <t>Strawberry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$7.00</t>
        </is>
      </c>
      <c r="M141" s="8" t="n">
        <v>50</v>
      </c>
      <c r="N141" s="8" t="n">
        <v>150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3" t="n"/>
      <c r="C142" s="8" t="inlineStr">
        <is>
          <t>Sour Watermelon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1" t="inlineStr">
        <is>
          <t>$7.00</t>
        </is>
      </c>
      <c r="M142" s="8" t="n">
        <v>50</v>
      </c>
      <c r="N142" s="8" t="n">
        <v>800</v>
      </c>
      <c r="O142" s="8">
        <f>N142/M142</f>
        <v/>
      </c>
      <c r="P142" s="11">
        <f>L142*M142</f>
        <v/>
      </c>
      <c r="Q142" s="8" t="inlineStr">
        <is>
          <t xml:space="preserve"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6" t="n"/>
      <c r="B143" s="7" t="inlineStr"/>
      <c r="C143" s="7" t="inlineStr">
        <is>
          <t>Chocolates (Rec Dose)</t>
        </is>
      </c>
      <c r="D143" s="7" t="inlineStr"/>
      <c r="E143" s="7" t="inlineStr"/>
      <c r="F143" s="7" t="inlineStr"/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  <c r="AL143" s="6" t="n"/>
      <c r="AM143" s="6" t="n"/>
      <c r="AN143" s="6" t="n"/>
      <c r="AO143" s="6" t="n"/>
      <c r="AP143" s="6" t="n"/>
      <c r="AQ143" s="6" t="n"/>
      <c r="AR143" s="6" t="n"/>
      <c r="AS143" s="6" t="n"/>
      <c r="AT143" s="6" t="n"/>
      <c r="AU143" s="6" t="n"/>
      <c r="AV143" s="6" t="n"/>
      <c r="AW143" s="6" t="n"/>
      <c r="AX143" s="6" t="n"/>
      <c r="AY143" s="6" t="n"/>
      <c r="AZ143" s="6" t="n"/>
      <c r="BA143" s="6" t="n"/>
      <c r="BB143" s="6" t="n"/>
      <c r="BC143" s="6" t="n"/>
      <c r="BD143" s="6" t="n"/>
      <c r="BE143" s="6" t="n"/>
      <c r="BF143" s="6" t="n"/>
      <c r="BG143" s="6" t="n"/>
      <c r="BH143" s="6" t="n"/>
      <c r="BI143" s="6" t="n"/>
      <c r="BJ143" s="6" t="n"/>
      <c r="BK143" s="6" t="n"/>
      <c r="BL143" s="6" t="n"/>
      <c r="BM143" s="6" t="n"/>
      <c r="BN143" s="6" t="n"/>
      <c r="BO143" s="6" t="n"/>
      <c r="BP143" s="6" t="n"/>
      <c r="BQ143" s="6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E143" s="6" t="n"/>
      <c r="CF143" s="6" t="n"/>
      <c r="CG143" s="6" t="n"/>
      <c r="CH143" s="6" t="n"/>
      <c r="CI143" s="6" t="n"/>
      <c r="CJ143" s="6" t="n"/>
      <c r="CK143" s="6" t="n"/>
      <c r="CL143" s="6" t="n"/>
      <c r="CM143" s="6" t="n"/>
      <c r="CN143" s="6" t="n"/>
      <c r="CO143" s="6" t="n"/>
      <c r="CP143" s="6" t="n"/>
      <c r="CQ143" s="6" t="n"/>
      <c r="CR143" s="6" t="n"/>
      <c r="CS143" s="6" t="n"/>
      <c r="CT143" s="6" t="n"/>
      <c r="CU143" s="6" t="n"/>
      <c r="CV143" s="6" t="n"/>
      <c r="CW143" s="6" t="n"/>
      <c r="CX143" s="6" t="n"/>
      <c r="CY143" s="6" t="n"/>
      <c r="CZ143" s="6" t="n"/>
      <c r="DA143" s="6" t="n"/>
      <c r="DB143" s="6" t="n"/>
      <c r="DC143" s="6" t="n"/>
      <c r="DD143" s="6" t="n"/>
      <c r="DE143" s="6" t="n"/>
      <c r="DF143" s="6" t="n"/>
      <c r="DG143" s="6" t="n"/>
      <c r="DH143" s="6" t="n"/>
      <c r="DI143" s="6" t="n"/>
      <c r="DJ143" s="6" t="n"/>
      <c r="DK143" s="6" t="n"/>
      <c r="DL143" s="6" t="n"/>
      <c r="DM143" s="6" t="n"/>
      <c r="DN143" s="6" t="n"/>
      <c r="DO143" s="6" t="n"/>
      <c r="DP143" s="6" t="n"/>
      <c r="DQ143" s="6" t="n"/>
      <c r="DR143" s="6" t="n"/>
      <c r="DS143" s="6" t="n"/>
      <c r="DT143" s="6" t="n"/>
      <c r="DU143" s="6" t="n"/>
      <c r="DV143" s="6" t="n"/>
      <c r="DW143" s="6" t="n"/>
      <c r="DX143" s="6" t="n"/>
      <c r="DY143" s="6" t="n"/>
      <c r="DZ143" s="6" t="n"/>
      <c r="EA143" s="6" t="n"/>
      <c r="EB143" s="6" t="n"/>
      <c r="EC143" s="6" t="n"/>
      <c r="ED143" s="6" t="n"/>
      <c r="EE143" s="6" t="n"/>
      <c r="EF143" s="6" t="n"/>
      <c r="EG143" s="6" t="n"/>
      <c r="EH143" s="6" t="n"/>
      <c r="EI143" s="6" t="n"/>
      <c r="EJ143" s="6" t="n"/>
      <c r="EK143" s="6" t="n"/>
      <c r="EL143" s="6" t="n"/>
      <c r="EM143" s="6" t="n"/>
      <c r="EN143" s="6" t="n"/>
      <c r="EO143" s="6" t="n"/>
      <c r="EP143" s="6" t="n"/>
      <c r="EQ143" s="6" t="n"/>
      <c r="ER143" s="6" t="n"/>
      <c r="ES143" s="6" t="n"/>
      <c r="ET143" s="6" t="n"/>
      <c r="EU143" s="6" t="n"/>
      <c r="EV143" s="6" t="n"/>
      <c r="EW143" s="6" t="n"/>
      <c r="EX143" s="6" t="n"/>
      <c r="EY143" s="6" t="n"/>
      <c r="EZ143" s="6" t="n"/>
      <c r="FA143" s="6" t="n"/>
      <c r="FB143" s="6" t="n"/>
      <c r="FC143" s="6" t="n"/>
      <c r="FD143" s="6" t="n"/>
      <c r="FE143" s="6" t="n"/>
      <c r="FF143" s="6" t="n"/>
    </row>
    <row r="144">
      <c r="A144" s="3" t="n"/>
      <c r="B144" s="8" t="inlineStr">
        <is>
          <t>Chocolate 100mg THC</t>
        </is>
      </c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1" t="inlineStr">
        <is>
          <t>$10.00</t>
        </is>
      </c>
      <c r="M144" s="8" t="n">
        <v>50</v>
      </c>
      <c r="N144" s="8" t="n">
        <v>450</v>
      </c>
      <c r="O144" s="8">
        <f>N144/M144</f>
        <v/>
      </c>
      <c r="P144" s="11">
        <f>L144*M144</f>
        <v/>
      </c>
      <c r="Q144" s="8" t="inlineStr">
        <is>
          <t xml:space="preserve"> </t>
        </is>
      </c>
      <c r="R144" s="11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3" t="n"/>
      <c r="C145" s="8" t="inlineStr">
        <is>
          <t>Dark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1" t="inlineStr">
        <is>
          <t>$10.00</t>
        </is>
      </c>
      <c r="M145" s="8" t="n">
        <v>50</v>
      </c>
      <c r="N145" s="8" t="n">
        <v>550</v>
      </c>
      <c r="O145" s="8">
        <f>N145/M145</f>
        <v/>
      </c>
      <c r="P145" s="11">
        <f>L145*M145</f>
        <v/>
      </c>
      <c r="Q145" s="8" t="inlineStr">
        <is>
          <t xml:space="preserve"> </t>
        </is>
      </c>
      <c r="R145" s="11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6" t="n"/>
      <c r="B146" s="7" t="inlineStr"/>
      <c r="C146" s="7" t="inlineStr">
        <is>
          <t>Original Gummies (Med Dose)</t>
        </is>
      </c>
      <c r="D146" s="7" t="inlineStr"/>
      <c r="E146" s="7" t="inlineStr"/>
      <c r="F146" s="7" t="inlineStr"/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  <c r="AB146" s="6" t="n"/>
      <c r="AC146" s="6" t="n"/>
      <c r="AD146" s="6" t="n"/>
      <c r="AE146" s="6" t="n"/>
      <c r="AF146" s="6" t="n"/>
      <c r="AG146" s="6" t="n"/>
      <c r="AH146" s="6" t="n"/>
      <c r="AI146" s="6" t="n"/>
      <c r="AJ146" s="6" t="n"/>
      <c r="AK146" s="6" t="n"/>
      <c r="AL146" s="6" t="n"/>
      <c r="AM146" s="6" t="n"/>
      <c r="AN146" s="6" t="n"/>
      <c r="AO146" s="6" t="n"/>
      <c r="AP146" s="6" t="n"/>
      <c r="AQ146" s="6" t="n"/>
      <c r="AR146" s="6" t="n"/>
      <c r="AS146" s="6" t="n"/>
      <c r="AT146" s="6" t="n"/>
      <c r="AU146" s="6" t="n"/>
      <c r="AV146" s="6" t="n"/>
      <c r="AW146" s="6" t="n"/>
      <c r="AX146" s="6" t="n"/>
      <c r="AY146" s="6" t="n"/>
      <c r="AZ146" s="6" t="n"/>
      <c r="BA146" s="6" t="n"/>
      <c r="BB146" s="6" t="n"/>
      <c r="BC146" s="6" t="n"/>
      <c r="BD146" s="6" t="n"/>
      <c r="BE146" s="6" t="n"/>
      <c r="BF146" s="6" t="n"/>
      <c r="BG146" s="6" t="n"/>
      <c r="BH146" s="6" t="n"/>
      <c r="BI146" s="6" t="n"/>
      <c r="BJ146" s="6" t="n"/>
      <c r="BK146" s="6" t="n"/>
      <c r="BL146" s="6" t="n"/>
      <c r="BM146" s="6" t="n"/>
      <c r="BN146" s="6" t="n"/>
      <c r="BO146" s="6" t="n"/>
      <c r="BP146" s="6" t="n"/>
      <c r="BQ146" s="6" t="n"/>
      <c r="BR146" s="6" t="n"/>
      <c r="BS146" s="6" t="n"/>
      <c r="BT146" s="6" t="n"/>
      <c r="BU146" s="6" t="n"/>
      <c r="BV146" s="6" t="n"/>
      <c r="BW146" s="6" t="n"/>
      <c r="BX146" s="6" t="n"/>
      <c r="BY146" s="6" t="n"/>
      <c r="BZ146" s="6" t="n"/>
      <c r="CA146" s="6" t="n"/>
      <c r="CB146" s="6" t="n"/>
      <c r="CC146" s="6" t="n"/>
      <c r="CD146" s="6" t="n"/>
      <c r="CE146" s="6" t="n"/>
      <c r="CF146" s="6" t="n"/>
      <c r="CG146" s="6" t="n"/>
      <c r="CH146" s="6" t="n"/>
      <c r="CI146" s="6" t="n"/>
      <c r="CJ146" s="6" t="n"/>
      <c r="CK146" s="6" t="n"/>
      <c r="CL146" s="6" t="n"/>
      <c r="CM146" s="6" t="n"/>
      <c r="CN146" s="6" t="n"/>
      <c r="CO146" s="6" t="n"/>
      <c r="CP146" s="6" t="n"/>
      <c r="CQ146" s="6" t="n"/>
      <c r="CR146" s="6" t="n"/>
      <c r="CS146" s="6" t="n"/>
      <c r="CT146" s="6" t="n"/>
      <c r="CU146" s="6" t="n"/>
      <c r="CV146" s="6" t="n"/>
      <c r="CW146" s="6" t="n"/>
      <c r="CX146" s="6" t="n"/>
      <c r="CY146" s="6" t="n"/>
      <c r="CZ146" s="6" t="n"/>
      <c r="DA146" s="6" t="n"/>
      <c r="DB146" s="6" t="n"/>
      <c r="DC146" s="6" t="n"/>
      <c r="DD146" s="6" t="n"/>
      <c r="DE146" s="6" t="n"/>
      <c r="DF146" s="6" t="n"/>
      <c r="DG146" s="6" t="n"/>
      <c r="DH146" s="6" t="n"/>
      <c r="DI146" s="6" t="n"/>
      <c r="DJ146" s="6" t="n"/>
      <c r="DK146" s="6" t="n"/>
      <c r="DL146" s="6" t="n"/>
      <c r="DM146" s="6" t="n"/>
      <c r="DN146" s="6" t="n"/>
      <c r="DO146" s="6" t="n"/>
      <c r="DP146" s="6" t="n"/>
      <c r="DQ146" s="6" t="n"/>
      <c r="DR146" s="6" t="n"/>
      <c r="DS146" s="6" t="n"/>
      <c r="DT146" s="6" t="n"/>
      <c r="DU146" s="6" t="n"/>
      <c r="DV146" s="6" t="n"/>
      <c r="DW146" s="6" t="n"/>
      <c r="DX146" s="6" t="n"/>
      <c r="DY146" s="6" t="n"/>
      <c r="DZ146" s="6" t="n"/>
      <c r="EA146" s="6" t="n"/>
      <c r="EB146" s="6" t="n"/>
      <c r="EC146" s="6" t="n"/>
      <c r="ED146" s="6" t="n"/>
      <c r="EE146" s="6" t="n"/>
      <c r="EF146" s="6" t="n"/>
      <c r="EG146" s="6" t="n"/>
      <c r="EH146" s="6" t="n"/>
      <c r="EI146" s="6" t="n"/>
      <c r="EJ146" s="6" t="n"/>
      <c r="EK146" s="6" t="n"/>
      <c r="EL146" s="6" t="n"/>
      <c r="EM146" s="6" t="n"/>
      <c r="EN146" s="6" t="n"/>
      <c r="EO146" s="6" t="n"/>
      <c r="EP146" s="6" t="n"/>
      <c r="EQ146" s="6" t="n"/>
      <c r="ER146" s="6" t="n"/>
      <c r="ES146" s="6" t="n"/>
      <c r="ET146" s="6" t="n"/>
      <c r="EU146" s="6" t="n"/>
      <c r="EV146" s="6" t="n"/>
      <c r="EW146" s="6" t="n"/>
      <c r="EX146" s="6" t="n"/>
      <c r="EY146" s="6" t="n"/>
      <c r="EZ146" s="6" t="n"/>
      <c r="FA146" s="6" t="n"/>
      <c r="FB146" s="6" t="n"/>
      <c r="FC146" s="6" t="n"/>
      <c r="FD146" s="6" t="n"/>
      <c r="FE146" s="6" t="n"/>
      <c r="FF146" s="6" t="n"/>
    </row>
    <row r="147">
      <c r="A147" s="3" t="n"/>
      <c r="B147" s="8" t="inlineStr">
        <is>
          <t>Gummies 400mg THC</t>
        </is>
      </c>
      <c r="C147" s="8" t="inlineStr">
        <is>
          <t>Blood Orange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1" t="inlineStr">
        <is>
          <t>$25.00</t>
        </is>
      </c>
      <c r="M147" s="8" t="n">
        <v>50</v>
      </c>
      <c r="N147" s="8" t="n">
        <v>800</v>
      </c>
      <c r="O147" s="8">
        <f>N147/M147</f>
        <v/>
      </c>
      <c r="P147" s="11">
        <f>L147*M147</f>
        <v/>
      </c>
      <c r="Q147" s="8" t="inlineStr">
        <is>
          <t xml:space="preserve"> </t>
        </is>
      </c>
      <c r="R147" s="11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2" t="n"/>
      <c r="C148" s="8" t="inlineStr">
        <is>
          <t>Sour Watermelon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1" t="inlineStr">
        <is>
          <t>$25.00</t>
        </is>
      </c>
      <c r="M148" s="8" t="n">
        <v>50</v>
      </c>
      <c r="N148" s="8" t="n">
        <v>400</v>
      </c>
      <c r="O148" s="8">
        <f>N148/M148</f>
        <v/>
      </c>
      <c r="P148" s="11">
        <f>L148*M148</f>
        <v/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3" t="n"/>
      <c r="C149" s="8" t="inlineStr">
        <is>
          <t>Strawberry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1" t="inlineStr">
        <is>
          <t>$25.00</t>
        </is>
      </c>
      <c r="M149" s="8" t="n">
        <v>50</v>
      </c>
      <c r="N149" s="8" t="n">
        <v>650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8" t="inlineStr">
        <is>
          <t>Gummies 1000mg THC</t>
        </is>
      </c>
      <c r="C150" s="8" t="inlineStr">
        <is>
          <t>Sour Blue Raspberry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1" t="inlineStr">
        <is>
          <t>$45.00</t>
        </is>
      </c>
      <c r="M150" s="8" t="n">
        <v>50</v>
      </c>
      <c r="N150" s="8" t="n">
        <v>750</v>
      </c>
      <c r="O150" s="8">
        <f>N150/M150</f>
        <v/>
      </c>
      <c r="P150" s="11">
        <f>L150*M150</f>
        <v/>
      </c>
      <c r="Q150" s="8" t="inlineStr">
        <is>
          <t xml:space="preserve"> </t>
        </is>
      </c>
      <c r="R150" s="11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3" t="n"/>
      <c r="C151" s="8" t="inlineStr">
        <is>
          <t>Strawberry Margarita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1" t="inlineStr">
        <is>
          <t>$45.00</t>
        </is>
      </c>
      <c r="M151" s="8" t="n">
        <v>50</v>
      </c>
      <c r="N151" s="8" t="n">
        <v>950</v>
      </c>
      <c r="O151" s="8">
        <f>N151/M151</f>
        <v/>
      </c>
      <c r="P151" s="11">
        <f>L151*M151</f>
        <v/>
      </c>
      <c r="Q151" s="8" t="inlineStr">
        <is>
          <t xml:space="preserve"> </t>
        </is>
      </c>
      <c r="R151" s="11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6" t="n"/>
      <c r="B152" s="7" t="inlineStr"/>
      <c r="C152" s="7" t="inlineStr">
        <is>
          <t>Chocolates (Med Dose)</t>
        </is>
      </c>
      <c r="D152" s="7" t="inlineStr"/>
      <c r="E152" s="7" t="inlineStr"/>
      <c r="F152" s="7" t="inlineStr"/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  <c r="AL152" s="6" t="n"/>
      <c r="AM152" s="6" t="n"/>
      <c r="AN152" s="6" t="n"/>
      <c r="AO152" s="6" t="n"/>
      <c r="AP152" s="6" t="n"/>
      <c r="AQ152" s="6" t="n"/>
      <c r="AR152" s="6" t="n"/>
      <c r="AS152" s="6" t="n"/>
      <c r="AT152" s="6" t="n"/>
      <c r="AU152" s="6" t="n"/>
      <c r="AV152" s="6" t="n"/>
      <c r="AW152" s="6" t="n"/>
      <c r="AX152" s="6" t="n"/>
      <c r="AY152" s="6" t="n"/>
      <c r="AZ152" s="6" t="n"/>
      <c r="BA152" s="6" t="n"/>
      <c r="BB152" s="6" t="n"/>
      <c r="BC152" s="6" t="n"/>
      <c r="BD152" s="6" t="n"/>
      <c r="BE152" s="6" t="n"/>
      <c r="BF152" s="6" t="n"/>
      <c r="BG152" s="6" t="n"/>
      <c r="BH152" s="6" t="n"/>
      <c r="BI152" s="6" t="n"/>
      <c r="BJ152" s="6" t="n"/>
      <c r="BK152" s="6" t="n"/>
      <c r="BL152" s="6" t="n"/>
      <c r="BM152" s="6" t="n"/>
      <c r="BN152" s="6" t="n"/>
      <c r="BO152" s="6" t="n"/>
      <c r="BP152" s="6" t="n"/>
      <c r="BQ152" s="6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E152" s="6" t="n"/>
      <c r="CF152" s="6" t="n"/>
      <c r="CG152" s="6" t="n"/>
      <c r="CH152" s="6" t="n"/>
      <c r="CI152" s="6" t="n"/>
      <c r="CJ152" s="6" t="n"/>
      <c r="CK152" s="6" t="n"/>
      <c r="CL152" s="6" t="n"/>
      <c r="CM152" s="6" t="n"/>
      <c r="CN152" s="6" t="n"/>
      <c r="CO152" s="6" t="n"/>
      <c r="CP152" s="6" t="n"/>
      <c r="CQ152" s="6" t="n"/>
      <c r="CR152" s="6" t="n"/>
      <c r="CS152" s="6" t="n"/>
      <c r="CT152" s="6" t="n"/>
      <c r="CU152" s="6" t="n"/>
      <c r="CV152" s="6" t="n"/>
      <c r="CW152" s="6" t="n"/>
      <c r="CX152" s="6" t="n"/>
      <c r="CY152" s="6" t="n"/>
      <c r="CZ152" s="6" t="n"/>
      <c r="DA152" s="6" t="n"/>
      <c r="DB152" s="6" t="n"/>
      <c r="DC152" s="6" t="n"/>
      <c r="DD152" s="6" t="n"/>
      <c r="DE152" s="6" t="n"/>
      <c r="DF152" s="6" t="n"/>
      <c r="DG152" s="6" t="n"/>
      <c r="DH152" s="6" t="n"/>
      <c r="DI152" s="6" t="n"/>
      <c r="DJ152" s="6" t="n"/>
      <c r="DK152" s="6" t="n"/>
      <c r="DL152" s="6" t="n"/>
      <c r="DM152" s="6" t="n"/>
      <c r="DN152" s="6" t="n"/>
      <c r="DO152" s="6" t="n"/>
      <c r="DP152" s="6" t="n"/>
      <c r="DQ152" s="6" t="n"/>
      <c r="DR152" s="6" t="n"/>
      <c r="DS152" s="6" t="n"/>
      <c r="DT152" s="6" t="n"/>
      <c r="DU152" s="6" t="n"/>
      <c r="DV152" s="6" t="n"/>
      <c r="DW152" s="6" t="n"/>
      <c r="DX152" s="6" t="n"/>
      <c r="DY152" s="6" t="n"/>
      <c r="DZ152" s="6" t="n"/>
      <c r="EA152" s="6" t="n"/>
      <c r="EB152" s="6" t="n"/>
      <c r="EC152" s="6" t="n"/>
      <c r="ED152" s="6" t="n"/>
      <c r="EE152" s="6" t="n"/>
      <c r="EF152" s="6" t="n"/>
      <c r="EG152" s="6" t="n"/>
      <c r="EH152" s="6" t="n"/>
      <c r="EI152" s="6" t="n"/>
      <c r="EJ152" s="6" t="n"/>
      <c r="EK152" s="6" t="n"/>
      <c r="EL152" s="6" t="n"/>
      <c r="EM152" s="6" t="n"/>
      <c r="EN152" s="6" t="n"/>
      <c r="EO152" s="6" t="n"/>
      <c r="EP152" s="6" t="n"/>
      <c r="EQ152" s="6" t="n"/>
      <c r="ER152" s="6" t="n"/>
      <c r="ES152" s="6" t="n"/>
      <c r="ET152" s="6" t="n"/>
      <c r="EU152" s="6" t="n"/>
      <c r="EV152" s="6" t="n"/>
      <c r="EW152" s="6" t="n"/>
      <c r="EX152" s="6" t="n"/>
      <c r="EY152" s="6" t="n"/>
      <c r="EZ152" s="6" t="n"/>
      <c r="FA152" s="6" t="n"/>
      <c r="FB152" s="6" t="n"/>
      <c r="FC152" s="6" t="n"/>
      <c r="FD152" s="6" t="n"/>
      <c r="FE152" s="6" t="n"/>
      <c r="FF152" s="6" t="n"/>
    </row>
    <row r="153">
      <c r="A153" s="3" t="n"/>
      <c r="B153" s="8" t="inlineStr">
        <is>
          <t>Chocolate 400mg THC</t>
        </is>
      </c>
      <c r="C153" s="8" t="inlineStr">
        <is>
          <t>Milk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1" t="inlineStr">
        <is>
          <t>$25.00</t>
        </is>
      </c>
      <c r="M153" s="8" t="n">
        <v>50</v>
      </c>
      <c r="N153" s="8" t="n">
        <v>450</v>
      </c>
      <c r="O153" s="8">
        <f>N153/M153</f>
        <v/>
      </c>
      <c r="P153" s="11">
        <f>L153*M153</f>
        <v/>
      </c>
      <c r="Q153" s="8" t="inlineStr">
        <is>
          <t xml:space="preserve"> </t>
        </is>
      </c>
      <c r="R153" s="11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3" t="n"/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1" t="inlineStr">
        <is>
          <t>$25.00</t>
        </is>
      </c>
      <c r="M154" s="8" t="n">
        <v>50</v>
      </c>
      <c r="N154" s="8" t="n">
        <v>300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Chocolate 1000mg THC</t>
        </is>
      </c>
      <c r="C155" s="8" t="inlineStr">
        <is>
          <t>Milk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1" t="inlineStr">
        <is>
          <t>$45.00</t>
        </is>
      </c>
      <c r="M155" s="8" t="n">
        <v>50</v>
      </c>
      <c r="N155" s="8" t="n">
        <v>600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13" t="n"/>
      <c r="C156" s="8" t="inlineStr">
        <is>
          <t>Dark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1" t="inlineStr">
        <is>
          <t>$45.00</t>
        </is>
      </c>
      <c r="M156" s="8" t="n">
        <v>50</v>
      </c>
      <c r="N156" s="8" t="n">
        <v>750</v>
      </c>
      <c r="O156" s="8">
        <f>N156/M156</f>
        <v/>
      </c>
      <c r="P156" s="11">
        <f>L156*M156</f>
        <v/>
      </c>
      <c r="Q156" s="8" t="inlineStr">
        <is>
          <t xml:space="preserve"> </t>
        </is>
      </c>
      <c r="R156" s="11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6" t="inlineStr">
        <is>
          <t>ORDER TOTAL</t>
        </is>
      </c>
      <c r="R157" s="17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55:B156"/>
    <mergeCell ref="B9:B22"/>
    <mergeCell ref="B157:B535"/>
    <mergeCell ref="B96:B97"/>
    <mergeCell ref="B40:B42"/>
    <mergeCell ref="B129:B131"/>
    <mergeCell ref="B117:B120"/>
    <mergeCell ref="B99:B105"/>
    <mergeCell ref="B107:B110"/>
    <mergeCell ref="B84:B94"/>
    <mergeCell ref="B138:B142"/>
    <mergeCell ref="B112:B115"/>
    <mergeCell ref="B133:B134"/>
    <mergeCell ref="B24:B38"/>
    <mergeCell ref="B2:B6"/>
    <mergeCell ref="B150:B151"/>
    <mergeCell ref="B44:B55"/>
    <mergeCell ref="B147:B149"/>
    <mergeCell ref="B72:B82"/>
    <mergeCell ref="B125:B126"/>
    <mergeCell ref="B153:B154"/>
    <mergeCell ref="B144:B1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2025-04-18T20:15:45Z</dcterms:created>
  <dcterms:modified xmlns:dcterms="http://purl.org/dc/terms/" xmlns:xsi="http://www.w3.org/2001/XMLSchema-instance" xsi:type="dcterms:W3CDTF">2025-04-18T20:18:43Z</dcterms:modified>
</cp:coreProperties>
</file>