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2">
        <f>L9*M9</f>
        <v/>
      </c>
      <c r="Q9" s="8" t="inlineStr">
        <is>
          <t xml:space="preserve"> </t>
        </is>
      </c>
      <c r="R9" s="12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3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2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2">
        <f>L10*M10</f>
        <v/>
      </c>
      <c r="Q10" s="8" t="inlineStr">
        <is>
          <t xml:space="preserve"> </t>
        </is>
      </c>
      <c r="R10" s="12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3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2">
        <f>L11*M11</f>
        <v/>
      </c>
      <c r="Q11" s="8" t="inlineStr">
        <is>
          <t xml:space="preserve"> </t>
        </is>
      </c>
      <c r="R11" s="12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3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2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2">
        <f>L12*M12</f>
        <v/>
      </c>
      <c r="Q12" s="8" t="inlineStr">
        <is>
          <t xml:space="preserve"> </t>
        </is>
      </c>
      <c r="R12" s="12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3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2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2">
        <f>L13*M13</f>
        <v/>
      </c>
      <c r="Q13" s="8" t="inlineStr">
        <is>
          <t xml:space="preserve"> </t>
        </is>
      </c>
      <c r="R13" s="12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3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2" t="inlineStr">
        <is>
          <t>$17.50</t>
        </is>
      </c>
      <c r="M14" s="8" t="n">
        <v>50</v>
      </c>
      <c r="N14" s="8" t="n">
        <v>400</v>
      </c>
      <c r="O14" s="8">
        <f>N14/M14</f>
        <v/>
      </c>
      <c r="P14" s="12">
        <f>L14*M14</f>
        <v/>
      </c>
      <c r="Q14" s="8" t="inlineStr">
        <is>
          <t xml:space="preserve"> </t>
        </is>
      </c>
      <c r="R14" s="12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3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2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2">
        <f>L15*M15</f>
        <v/>
      </c>
      <c r="Q15" s="8" t="inlineStr">
        <is>
          <t xml:space="preserve"> </t>
        </is>
      </c>
      <c r="R15" s="12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3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2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2">
        <f>L16*M16</f>
        <v/>
      </c>
      <c r="Q16" s="8" t="inlineStr">
        <is>
          <t xml:space="preserve"> </t>
        </is>
      </c>
      <c r="R16" s="12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3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2" t="inlineStr">
        <is>
          <t>$17.50</t>
        </is>
      </c>
      <c r="M17" s="8" t="n">
        <v>50</v>
      </c>
      <c r="N17" s="8" t="n">
        <v>250</v>
      </c>
      <c r="O17" s="8">
        <f>N17/M17</f>
        <v/>
      </c>
      <c r="P17" s="12">
        <f>L17*M17</f>
        <v/>
      </c>
      <c r="Q17" s="8" t="inlineStr">
        <is>
          <t xml:space="preserve"> </t>
        </is>
      </c>
      <c r="R17" s="12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3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2" t="inlineStr">
        <is>
          <t>$17.50</t>
        </is>
      </c>
      <c r="M18" s="8" t="n">
        <v>50</v>
      </c>
      <c r="N18" s="8" t="n">
        <v>150</v>
      </c>
      <c r="O18" s="8">
        <f>N18/M18</f>
        <v/>
      </c>
      <c r="P18" s="12">
        <f>L18*M18</f>
        <v/>
      </c>
      <c r="Q18" s="8" t="inlineStr">
        <is>
          <t xml:space="preserve"> </t>
        </is>
      </c>
      <c r="R18" s="12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3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2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2">
        <f>L19*M19</f>
        <v/>
      </c>
      <c r="Q19" s="8" t="inlineStr">
        <is>
          <t xml:space="preserve"> </t>
        </is>
      </c>
      <c r="R19" s="12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3" t="n"/>
      <c r="C20" s="8" t="inlineStr">
        <is>
          <t>Super Lemon Haze</t>
        </is>
      </c>
      <c r="D20" s="8" t="inlineStr">
        <is>
          <t>S</t>
        </is>
      </c>
      <c r="E20" s="9" t="n">
        <v>0.278018</v>
      </c>
      <c r="F20" s="9" t="n">
        <v>0.312793</v>
      </c>
      <c r="G20" s="9" t="n">
        <v>0.250355</v>
      </c>
      <c r="H20" s="9" t="n">
        <v>0.029948</v>
      </c>
      <c r="I20" s="8" t="inlineStr">
        <is>
          <t>03/23/2025</t>
        </is>
      </c>
      <c r="J20" s="8" t="inlineStr">
        <is>
          <t>3.5g</t>
        </is>
      </c>
      <c r="K20" s="10" t="inlineStr">
        <is>
          <t xml:space="preserve"> </t>
        </is>
      </c>
      <c r="L20" s="12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2">
        <f>L20*M20</f>
        <v/>
      </c>
      <c r="Q20" s="8" t="inlineStr">
        <is>
          <t xml:space="preserve"> </t>
        </is>
      </c>
      <c r="R20" s="12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4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2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2">
        <f>L21*M21</f>
        <v/>
      </c>
      <c r="Q21" s="8" t="inlineStr">
        <is>
          <t xml:space="preserve"> </t>
        </is>
      </c>
      <c r="R21" s="12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MAC1</t>
        </is>
      </c>
      <c r="D23" s="8" t="inlineStr">
        <is>
          <t>H/S</t>
        </is>
      </c>
      <c r="E23" s="9" t="n">
        <v>0.226377</v>
      </c>
      <c r="F23" s="9" t="n">
        <v>0.245597</v>
      </c>
      <c r="G23" s="9" t="n">
        <v>0.203835</v>
      </c>
      <c r="H23" s="9" t="n">
        <v>0.019913</v>
      </c>
      <c r="I23" s="8" t="inlineStr">
        <is>
          <t>01/12/2025</t>
        </is>
      </c>
      <c r="J23" s="8" t="inlineStr">
        <is>
          <t>1g</t>
        </is>
      </c>
      <c r="K23" s="10" t="inlineStr">
        <is>
          <t xml:space="preserve"> </t>
        </is>
      </c>
      <c r="L23" s="12" t="inlineStr">
        <is>
          <t>$5.00</t>
        </is>
      </c>
      <c r="M23" s="8" t="n">
        <v>100</v>
      </c>
      <c r="N23" s="8" t="n">
        <v>100</v>
      </c>
      <c r="O23" s="8">
        <f>N23/M23</f>
        <v/>
      </c>
      <c r="P23" s="12">
        <f>L23*M23</f>
        <v/>
      </c>
      <c r="Q23" s="8" t="inlineStr">
        <is>
          <t xml:space="preserve"> </t>
        </is>
      </c>
      <c r="R23" s="12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3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2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2">
        <f>L24*M24</f>
        <v/>
      </c>
      <c r="Q24" s="8" t="inlineStr">
        <is>
          <t xml:space="preserve"> </t>
        </is>
      </c>
      <c r="R24" s="12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3" t="n"/>
      <c r="C25" s="8" t="inlineStr">
        <is>
          <t>Game Over</t>
        </is>
      </c>
      <c r="D25" s="8" t="inlineStr">
        <is>
          <t>S</t>
        </is>
      </c>
      <c r="E25" s="9" t="n">
        <v>0.242359</v>
      </c>
      <c r="F25" s="9" t="n">
        <v>0.262634</v>
      </c>
      <c r="G25" s="9" t="n">
        <v>0.219447</v>
      </c>
      <c r="H25" s="9" t="n">
        <v>0.025941</v>
      </c>
      <c r="I25" s="8" t="inlineStr">
        <is>
          <t>01/26/2025</t>
        </is>
      </c>
      <c r="J25" s="8" t="inlineStr">
        <is>
          <t>1g</t>
        </is>
      </c>
      <c r="K25" s="10" t="inlineStr">
        <is>
          <t xml:space="preserve"> </t>
        </is>
      </c>
      <c r="L25" s="12" t="inlineStr">
        <is>
          <t>$5.00</t>
        </is>
      </c>
      <c r="M25" s="8" t="n">
        <v>100</v>
      </c>
      <c r="N25" s="8" t="n">
        <v>400</v>
      </c>
      <c r="O25" s="8">
        <f>N25/M25</f>
        <v/>
      </c>
      <c r="P25" s="12">
        <f>L25*M25</f>
        <v/>
      </c>
      <c r="Q25" s="8" t="inlineStr">
        <is>
          <t xml:space="preserve"> </t>
        </is>
      </c>
      <c r="R25" s="12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3" t="n"/>
      <c r="C26" s="8" t="inlineStr">
        <is>
          <t>Candy Games #38</t>
        </is>
      </c>
      <c r="D26" s="8" t="inlineStr">
        <is>
          <t>H/I</t>
        </is>
      </c>
      <c r="E26" s="9" t="n">
        <v>0.242192</v>
      </c>
      <c r="F26" s="9" t="n">
        <v>0.262396</v>
      </c>
      <c r="G26" s="9" t="n">
        <v>0.219271</v>
      </c>
      <c r="H26" s="9" t="n">
        <v>0.019091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2" t="inlineStr">
        <is>
          <t>$5.00</t>
        </is>
      </c>
      <c r="M26" s="8" t="n">
        <v>100</v>
      </c>
      <c r="N26" s="8" t="n">
        <v>700</v>
      </c>
      <c r="O26" s="8">
        <f>N26/M26</f>
        <v/>
      </c>
      <c r="P26" s="12">
        <f>L26*M26</f>
        <v/>
      </c>
      <c r="Q26" s="8" t="inlineStr">
        <is>
          <t xml:space="preserve"> </t>
        </is>
      </c>
      <c r="R26" s="12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3" t="n"/>
      <c r="C27" s="8" t="inlineStr">
        <is>
          <t>Candy Games #25</t>
        </is>
      </c>
      <c r="D27" s="8" t="inlineStr">
        <is>
          <t>S</t>
        </is>
      </c>
      <c r="E27" s="9" t="n">
        <v>0.278189</v>
      </c>
      <c r="F27" s="9" t="n">
        <v>0.309817</v>
      </c>
      <c r="G27" s="9" t="n">
        <v>0.251591</v>
      </c>
      <c r="H27" s="9" t="n">
        <v>0.022492</v>
      </c>
      <c r="I27" s="8" t="inlineStr">
        <is>
          <t>02/16/2025</t>
        </is>
      </c>
      <c r="J27" s="8" t="inlineStr">
        <is>
          <t>1g</t>
        </is>
      </c>
      <c r="K27" s="10" t="inlineStr">
        <is>
          <t xml:space="preserve"> </t>
        </is>
      </c>
      <c r="L27" s="12" t="inlineStr">
        <is>
          <t>$5.00</t>
        </is>
      </c>
      <c r="M27" s="8" t="n">
        <v>100</v>
      </c>
      <c r="N27" s="8" t="n">
        <v>900</v>
      </c>
      <c r="O27" s="8">
        <f>N27/M27</f>
        <v/>
      </c>
      <c r="P27" s="12">
        <f>L27*M27</f>
        <v/>
      </c>
      <c r="Q27" s="8" t="inlineStr">
        <is>
          <t xml:space="preserve"> </t>
        </is>
      </c>
      <c r="R27" s="12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3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2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2">
        <f>L28*M28</f>
        <v/>
      </c>
      <c r="Q28" s="8" t="inlineStr">
        <is>
          <t xml:space="preserve"> </t>
        </is>
      </c>
      <c r="R28" s="12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3" t="n"/>
      <c r="C29" s="8" t="inlineStr">
        <is>
          <t>Sunset Sherbet</t>
        </is>
      </c>
      <c r="D29" s="8" t="inlineStr">
        <is>
          <t>H/I</t>
        </is>
      </c>
      <c r="E29" s="9" t="n">
        <v>0.249023</v>
      </c>
      <c r="F29" s="9" t="n">
        <v>0.275366</v>
      </c>
      <c r="G29" s="9" t="n">
        <v>0.223693</v>
      </c>
      <c r="H29" s="9" t="n">
        <v>0.022526</v>
      </c>
      <c r="I29" s="8" t="inlineStr">
        <is>
          <t>01/19/2025</t>
        </is>
      </c>
      <c r="J29" s="8" t="inlineStr">
        <is>
          <t>1g</t>
        </is>
      </c>
      <c r="K29" s="10" t="inlineStr">
        <is>
          <t xml:space="preserve"> </t>
        </is>
      </c>
      <c r="L29" s="12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2">
        <f>L29*M29</f>
        <v/>
      </c>
      <c r="Q29" s="8" t="inlineStr">
        <is>
          <t xml:space="preserve"> </t>
        </is>
      </c>
      <c r="R29" s="12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3" t="n"/>
      <c r="C30" s="8" t="inlineStr">
        <is>
          <t>Another Level</t>
        </is>
      </c>
      <c r="D30" s="8" t="inlineStr">
        <is>
          <t>H/I</t>
        </is>
      </c>
      <c r="E30" s="9" t="n">
        <v>0.303641</v>
      </c>
      <c r="F30" s="9" t="n">
        <v>0.3326809999999999</v>
      </c>
      <c r="G30" s="9" t="n">
        <v>0.269821</v>
      </c>
      <c r="H30" s="9" t="n">
        <v>0.024368</v>
      </c>
      <c r="I30" s="8" t="inlineStr">
        <is>
          <t>02/02/2025</t>
        </is>
      </c>
      <c r="J30" s="8" t="inlineStr">
        <is>
          <t>1g</t>
        </is>
      </c>
      <c r="K30" s="10" t="inlineStr">
        <is>
          <t xml:space="preserve"> </t>
        </is>
      </c>
      <c r="L30" s="12" t="inlineStr">
        <is>
          <t>$5.00</t>
        </is>
      </c>
      <c r="M30" s="8" t="n">
        <v>100</v>
      </c>
      <c r="N30" s="8" t="n">
        <v>1800</v>
      </c>
      <c r="O30" s="8">
        <f>N30/M30</f>
        <v/>
      </c>
      <c r="P30" s="12">
        <f>L30*M30</f>
        <v/>
      </c>
      <c r="Q30" s="8" t="inlineStr">
        <is>
          <t xml:space="preserve"> </t>
        </is>
      </c>
      <c r="R30" s="12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3" t="n"/>
      <c r="C31" s="8" t="inlineStr">
        <is>
          <t>Motorbreath #15</t>
        </is>
      </c>
      <c r="D31" s="8" t="inlineStr">
        <is>
          <t>I</t>
        </is>
      </c>
      <c r="E31" s="9" t="n">
        <v>0.313866</v>
      </c>
      <c r="F31" s="9" t="n">
        <v>0.338272</v>
      </c>
      <c r="G31" s="9" t="n">
        <v>0.281109</v>
      </c>
      <c r="H31" s="9" t="n">
        <v>0.033463</v>
      </c>
      <c r="I31" s="8" t="inlineStr">
        <is>
          <t>03/09/2025</t>
        </is>
      </c>
      <c r="J31" s="8" t="inlineStr">
        <is>
          <t>1g</t>
        </is>
      </c>
      <c r="K31" s="10" t="inlineStr">
        <is>
          <t xml:space="preserve"> </t>
        </is>
      </c>
      <c r="L31" s="12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2">
        <f>L31*M31</f>
        <v/>
      </c>
      <c r="Q31" s="8" t="inlineStr">
        <is>
          <t xml:space="preserve"> </t>
        </is>
      </c>
      <c r="R31" s="12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3" t="n"/>
      <c r="C32" s="8" t="inlineStr">
        <is>
          <t>Splash</t>
        </is>
      </c>
      <c r="D32" s="8" t="inlineStr">
        <is>
          <t>H/S</t>
        </is>
      </c>
      <c r="E32" s="9" t="n">
        <v>0.242816</v>
      </c>
      <c r="F32" s="9" t="n">
        <v>0.263963</v>
      </c>
      <c r="G32" s="9" t="n">
        <v>0.217963</v>
      </c>
      <c r="H32" s="9" t="n">
        <v>0.018266</v>
      </c>
      <c r="I32" s="8" t="inlineStr">
        <is>
          <t>03/02/2025</t>
        </is>
      </c>
      <c r="J32" s="8" t="inlineStr">
        <is>
          <t>1g</t>
        </is>
      </c>
      <c r="K32" s="10" t="inlineStr">
        <is>
          <t xml:space="preserve"> </t>
        </is>
      </c>
      <c r="L32" s="12" t="inlineStr">
        <is>
          <t>$5.00</t>
        </is>
      </c>
      <c r="M32" s="8" t="n">
        <v>100</v>
      </c>
      <c r="N32" s="8" t="n">
        <v>900</v>
      </c>
      <c r="O32" s="8">
        <f>N32/M32</f>
        <v/>
      </c>
      <c r="P32" s="12">
        <f>L32*M32</f>
        <v/>
      </c>
      <c r="Q32" s="8" t="inlineStr">
        <is>
          <t xml:space="preserve"> </t>
        </is>
      </c>
      <c r="R32" s="12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3" t="n"/>
      <c r="C33" s="8" t="inlineStr">
        <is>
          <t>Banana Jealousy</t>
        </is>
      </c>
      <c r="D33" s="8" t="inlineStr">
        <is>
          <t>H</t>
        </is>
      </c>
      <c r="E33" s="9" t="n">
        <v>0.286932</v>
      </c>
      <c r="F33" s="9" t="n">
        <v>0.315228</v>
      </c>
      <c r="G33" s="9" t="n">
        <v>0.258397</v>
      </c>
      <c r="H33" s="9" t="n">
        <v>0.032207</v>
      </c>
      <c r="I33" s="8" t="inlineStr">
        <is>
          <t>03/23/2025</t>
        </is>
      </c>
      <c r="J33" s="8" t="inlineStr">
        <is>
          <t>1g</t>
        </is>
      </c>
      <c r="K33" s="10" t="inlineStr">
        <is>
          <t xml:space="preserve"> </t>
        </is>
      </c>
      <c r="L33" s="12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2">
        <f>L33*M33</f>
        <v/>
      </c>
      <c r="Q33" s="8" t="inlineStr">
        <is>
          <t xml:space="preserve"> </t>
        </is>
      </c>
      <c r="R33" s="12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3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2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2">
        <f>L34*M34</f>
        <v/>
      </c>
      <c r="Q34" s="8" t="inlineStr">
        <is>
          <t xml:space="preserve"> </t>
        </is>
      </c>
      <c r="R34" s="12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3" t="n"/>
      <c r="C35" s="8" t="inlineStr">
        <is>
          <t>White Wedding</t>
        </is>
      </c>
      <c r="D35" s="8" t="inlineStr">
        <is>
          <t>I</t>
        </is>
      </c>
      <c r="E35" s="9" t="n">
        <v>0.279654</v>
      </c>
      <c r="F35" s="9" t="n">
        <v>0.296276</v>
      </c>
      <c r="G35" s="9" t="n">
        <v>0.251204</v>
      </c>
      <c r="H35" s="9" t="n">
        <v>0.032194</v>
      </c>
      <c r="I35" s="8" t="inlineStr">
        <is>
          <t>03/23/2025</t>
        </is>
      </c>
      <c r="J35" s="8" t="inlineStr">
        <is>
          <t>1g</t>
        </is>
      </c>
      <c r="K35" s="10" t="inlineStr">
        <is>
          <t xml:space="preserve"> </t>
        </is>
      </c>
      <c r="L35" s="12" t="inlineStr">
        <is>
          <t>$5.00</t>
        </is>
      </c>
      <c r="M35" s="8" t="n">
        <v>100</v>
      </c>
      <c r="N35" s="8" t="n">
        <v>300</v>
      </c>
      <c r="O35" s="8">
        <f>N35/M35</f>
        <v/>
      </c>
      <c r="P35" s="12">
        <f>L35*M35</f>
        <v/>
      </c>
      <c r="Q35" s="8" t="inlineStr">
        <is>
          <t xml:space="preserve"> </t>
        </is>
      </c>
      <c r="R35" s="12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3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8" t="inlineStr">
        <is>
          <t>01/12/2025</t>
        </is>
      </c>
      <c r="J36" s="8" t="inlineStr">
        <is>
          <t>1g</t>
        </is>
      </c>
      <c r="K36" s="10" t="inlineStr">
        <is>
          <t xml:space="preserve"> </t>
        </is>
      </c>
      <c r="L36" s="12" t="inlineStr">
        <is>
          <t>$5.00</t>
        </is>
      </c>
      <c r="M36" s="8" t="n">
        <v>100</v>
      </c>
      <c r="N36" s="8" t="n">
        <v>1400</v>
      </c>
      <c r="O36" s="8">
        <f>N36/M36</f>
        <v/>
      </c>
      <c r="P36" s="12">
        <f>L36*M36</f>
        <v/>
      </c>
      <c r="Q36" s="8" t="inlineStr">
        <is>
          <t xml:space="preserve"> </t>
        </is>
      </c>
      <c r="R36" s="12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2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2">
        <f>L37*M37</f>
        <v/>
      </c>
      <c r="Q37" s="8" t="inlineStr">
        <is>
          <t xml:space="preserve"> </t>
        </is>
      </c>
      <c r="R37" s="12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4" t="n"/>
      <c r="C38" s="8" t="inlineStr">
        <is>
          <t>White Truffle</t>
        </is>
      </c>
      <c r="D38" s="8" t="inlineStr">
        <is>
          <t>H/I</t>
        </is>
      </c>
      <c r="E38" s="9" t="n">
        <v>0.269829</v>
      </c>
      <c r="F38" s="9" t="n">
        <v>0.29126</v>
      </c>
      <c r="G38" s="9" t="n">
        <v>0.242221</v>
      </c>
      <c r="H38" s="9" t="n">
        <v>0.03767</v>
      </c>
      <c r="I38" s="8" t="inlineStr">
        <is>
          <t>03/23/2025</t>
        </is>
      </c>
      <c r="J38" s="8" t="inlineStr">
        <is>
          <t>1g</t>
        </is>
      </c>
      <c r="K38" s="10" t="inlineStr">
        <is>
          <t xml:space="preserve"> </t>
        </is>
      </c>
      <c r="L38" s="12" t="inlineStr">
        <is>
          <t>$5.00</t>
        </is>
      </c>
      <c r="M38" s="8" t="n">
        <v>100</v>
      </c>
      <c r="N38" s="8" t="n">
        <v>400</v>
      </c>
      <c r="O38" s="8">
        <f>N38/M38</f>
        <v/>
      </c>
      <c r="P38" s="12">
        <f>L38*M38</f>
        <v/>
      </c>
      <c r="Q38" s="8" t="inlineStr">
        <is>
          <t xml:space="preserve"> </t>
        </is>
      </c>
      <c r="R38" s="12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2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2">
        <f>L40*M40</f>
        <v/>
      </c>
      <c r="Q40" s="8" t="inlineStr">
        <is>
          <t xml:space="preserve"> </t>
        </is>
      </c>
      <c r="R40" s="12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8" t="inlineStr">
        <is>
          <t>01/19/2025</t>
        </is>
      </c>
      <c r="J41" s="8" t="inlineStr">
        <is>
          <t>1g</t>
        </is>
      </c>
      <c r="K41" s="10" t="inlineStr">
        <is>
          <t xml:space="preserve"> </t>
        </is>
      </c>
      <c r="L41" s="12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2">
        <f>L41*M41</f>
        <v/>
      </c>
      <c r="Q41" s="8" t="inlineStr">
        <is>
          <t xml:space="preserve"> </t>
        </is>
      </c>
      <c r="R41" s="12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4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2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2">
        <f>L42*M42</f>
        <v/>
      </c>
      <c r="Q42" s="8" t="inlineStr">
        <is>
          <t xml:space="preserve"> </t>
        </is>
      </c>
      <c r="R42" s="12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Lime Wreck Haze</t>
        </is>
      </c>
      <c r="D44" s="8" t="inlineStr">
        <is>
          <t>S</t>
        </is>
      </c>
      <c r="E44" s="9" t="n">
        <v>0.246159</v>
      </c>
      <c r="F44" s="9" t="n">
        <v>0.27668</v>
      </c>
      <c r="G44" s="9" t="n">
        <v>0.222355</v>
      </c>
      <c r="H44" s="9" t="n">
        <v>0.023604</v>
      </c>
      <c r="I44" s="8" t="inlineStr">
        <is>
          <t>03/02/2025</t>
        </is>
      </c>
      <c r="J44" s="8" t="inlineStr">
        <is>
          <t>3.5g</t>
        </is>
      </c>
      <c r="K44" s="10" t="inlineStr">
        <is>
          <t xml:space="preserve"> </t>
        </is>
      </c>
      <c r="L44" s="12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2">
        <f>L44*M44</f>
        <v/>
      </c>
      <c r="Q44" s="8" t="inlineStr">
        <is>
          <t xml:space="preserve"> </t>
        </is>
      </c>
      <c r="R44" s="12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3" t="n"/>
      <c r="C45" s="8" t="inlineStr">
        <is>
          <t>Hash Burger</t>
        </is>
      </c>
      <c r="D45" s="8" t="inlineStr">
        <is>
          <t>I</t>
        </is>
      </c>
      <c r="E45" s="9" t="n">
        <v>0.352469</v>
      </c>
      <c r="F45" s="9" t="n">
        <v>0.376456</v>
      </c>
      <c r="G45" s="9" t="n">
        <v>0.314594</v>
      </c>
      <c r="H45" s="9" t="n">
        <v>0.033551</v>
      </c>
      <c r="I45" s="8" t="inlineStr">
        <is>
          <t>03/09/2025</t>
        </is>
      </c>
      <c r="J45" s="8" t="inlineStr">
        <is>
          <t>3.5g</t>
        </is>
      </c>
      <c r="K45" s="10" t="inlineStr">
        <is>
          <t xml:space="preserve"> </t>
        </is>
      </c>
      <c r="L45" s="12" t="inlineStr">
        <is>
          <t>$20.00</t>
        </is>
      </c>
      <c r="M45" s="8" t="n">
        <v>50</v>
      </c>
      <c r="N45" s="8" t="n">
        <v>900</v>
      </c>
      <c r="O45" s="8">
        <f>N45/M45</f>
        <v/>
      </c>
      <c r="P45" s="12">
        <f>L45*M45</f>
        <v/>
      </c>
      <c r="Q45" s="8" t="inlineStr">
        <is>
          <t xml:space="preserve"> </t>
        </is>
      </c>
      <c r="R45" s="12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3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2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2">
        <f>L46*M46</f>
        <v/>
      </c>
      <c r="Q46" s="8" t="inlineStr">
        <is>
          <t xml:space="preserve"> </t>
        </is>
      </c>
      <c r="R46" s="12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3" t="n"/>
      <c r="C47" s="8" t="inlineStr">
        <is>
          <t>Another Level</t>
        </is>
      </c>
      <c r="D47" s="8" t="inlineStr">
        <is>
          <t>H/I</t>
        </is>
      </c>
      <c r="E47" s="9" t="n">
        <v>0.296767</v>
      </c>
      <c r="F47" s="9" t="n">
        <v>0.323851</v>
      </c>
      <c r="G47" s="9" t="n">
        <v>0.266084</v>
      </c>
      <c r="H47" s="9" t="n">
        <v>0.028762</v>
      </c>
      <c r="I47" s="8" t="inlineStr">
        <is>
          <t>02/16/2025</t>
        </is>
      </c>
      <c r="J47" s="8" t="inlineStr">
        <is>
          <t>3.5g</t>
        </is>
      </c>
      <c r="K47" s="10" t="inlineStr">
        <is>
          <t xml:space="preserve"> </t>
        </is>
      </c>
      <c r="L47" s="12" t="inlineStr">
        <is>
          <t>$20.00</t>
        </is>
      </c>
      <c r="M47" s="8" t="n">
        <v>50</v>
      </c>
      <c r="N47" s="8" t="n">
        <v>500</v>
      </c>
      <c r="O47" s="8">
        <f>N47/M47</f>
        <v/>
      </c>
      <c r="P47" s="12">
        <f>L47*M47</f>
        <v/>
      </c>
      <c r="Q47" s="8" t="inlineStr">
        <is>
          <t xml:space="preserve"> </t>
        </is>
      </c>
      <c r="R47" s="12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3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2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2">
        <f>L48*M48</f>
        <v/>
      </c>
      <c r="Q48" s="8" t="inlineStr">
        <is>
          <t xml:space="preserve"> </t>
        </is>
      </c>
      <c r="R48" s="12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3" t="n"/>
      <c r="C49" s="8" t="inlineStr">
        <is>
          <t>Super Lemon Haze</t>
        </is>
      </c>
      <c r="D49" s="8" t="inlineStr">
        <is>
          <t>S</t>
        </is>
      </c>
      <c r="E49" s="9" t="n">
        <v>0.272159</v>
      </c>
      <c r="F49" s="9" t="n">
        <v>0.304739</v>
      </c>
      <c r="G49" s="9" t="n">
        <v>0.245446</v>
      </c>
      <c r="H49" s="9" t="n">
        <v>0.025908</v>
      </c>
      <c r="I49" s="8" t="inlineStr">
        <is>
          <t>01/19/2025</t>
        </is>
      </c>
      <c r="J49" s="8" t="inlineStr">
        <is>
          <t>3.5g</t>
        </is>
      </c>
      <c r="K49" s="10" t="inlineStr">
        <is>
          <t xml:space="preserve"> </t>
        </is>
      </c>
      <c r="L49" s="12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2">
        <f>L49*M49</f>
        <v/>
      </c>
      <c r="Q49" s="8" t="inlineStr">
        <is>
          <t xml:space="preserve"> </t>
        </is>
      </c>
      <c r="R49" s="12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3" t="n"/>
      <c r="C50" s="8" t="inlineStr">
        <is>
          <t>White Wedding</t>
        </is>
      </c>
      <c r="D50" s="8" t="inlineStr">
        <is>
          <t>I</t>
        </is>
      </c>
      <c r="E50" s="9" t="n">
        <v>0.35945</v>
      </c>
      <c r="F50" s="9" t="n">
        <v>0.389871</v>
      </c>
      <c r="G50" s="9" t="n">
        <v>0.320072</v>
      </c>
      <c r="H50" s="9" t="n">
        <v>0.035481</v>
      </c>
      <c r="I50" s="8" t="inlineStr">
        <is>
          <t>03/09/2025</t>
        </is>
      </c>
      <c r="J50" s="8" t="inlineStr">
        <is>
          <t>3.5g</t>
        </is>
      </c>
      <c r="K50" s="10" t="inlineStr">
        <is>
          <t xml:space="preserve"> </t>
        </is>
      </c>
      <c r="L50" s="12" t="inlineStr">
        <is>
          <t>$20.00</t>
        </is>
      </c>
      <c r="M50" s="8" t="n">
        <v>50</v>
      </c>
      <c r="N50" s="8" t="n">
        <v>50</v>
      </c>
      <c r="O50" s="8">
        <f>N50/M50</f>
        <v/>
      </c>
      <c r="P50" s="12">
        <f>L50*M50</f>
        <v/>
      </c>
      <c r="Q50" s="8" t="inlineStr">
        <is>
          <t xml:space="preserve"> </t>
        </is>
      </c>
      <c r="R50" s="12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3" t="n"/>
      <c r="C51" s="8" t="inlineStr">
        <is>
          <t>Sunset Sherbet</t>
        </is>
      </c>
      <c r="D51" s="8" t="inlineStr">
        <is>
          <t>H/I</t>
        </is>
      </c>
      <c r="E51" s="9" t="n">
        <v>0.266208</v>
      </c>
      <c r="F51" s="9" t="n">
        <v>0.287183</v>
      </c>
      <c r="G51" s="9" t="n">
        <v>0.238053</v>
      </c>
      <c r="H51" s="9" t="n">
        <v>0.024309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2" t="inlineStr">
        <is>
          <t>$20.00</t>
        </is>
      </c>
      <c r="M51" s="8" t="n">
        <v>50</v>
      </c>
      <c r="N51" s="8" t="n">
        <v>100</v>
      </c>
      <c r="O51" s="8">
        <f>N51/M51</f>
        <v/>
      </c>
      <c r="P51" s="12">
        <f>L51*M51</f>
        <v/>
      </c>
      <c r="Q51" s="8" t="inlineStr">
        <is>
          <t xml:space="preserve"> </t>
        </is>
      </c>
      <c r="R51" s="12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Rainbow Belts 3.0</t>
        </is>
      </c>
      <c r="D52" s="8" t="inlineStr">
        <is>
          <t>H</t>
        </is>
      </c>
      <c r="E52" s="9" t="n">
        <v>0.278992</v>
      </c>
      <c r="F52" s="9" t="n">
        <v>0.312349</v>
      </c>
      <c r="G52" s="9" t="n">
        <v>0.248671</v>
      </c>
      <c r="H52" s="9" t="n">
        <v>0.029304</v>
      </c>
      <c r="I52" s="8" t="inlineStr">
        <is>
          <t>02/23/2025</t>
        </is>
      </c>
      <c r="J52" s="8" t="inlineStr">
        <is>
          <t>3.5g</t>
        </is>
      </c>
      <c r="K52" s="10" t="inlineStr">
        <is>
          <t xml:space="preserve"> </t>
        </is>
      </c>
      <c r="L52" s="12" t="inlineStr">
        <is>
          <t>$20.00</t>
        </is>
      </c>
      <c r="M52" s="8" t="n">
        <v>50</v>
      </c>
      <c r="N52" s="8" t="n">
        <v>300</v>
      </c>
      <c r="O52" s="8">
        <f>N52/M52</f>
        <v/>
      </c>
      <c r="P52" s="12">
        <f>L52*M52</f>
        <v/>
      </c>
      <c r="Q52" s="8" t="inlineStr">
        <is>
          <t xml:space="preserve"> </t>
        </is>
      </c>
      <c r="R52" s="12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3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2" t="inlineStr">
        <is>
          <t>$20.00</t>
        </is>
      </c>
      <c r="M53" s="8" t="n">
        <v>50</v>
      </c>
      <c r="N53" s="8" t="n">
        <v>50</v>
      </c>
      <c r="O53" s="8">
        <f>N53/M53</f>
        <v/>
      </c>
      <c r="P53" s="12">
        <f>L53*M53</f>
        <v/>
      </c>
      <c r="Q53" s="8" t="inlineStr">
        <is>
          <t xml:space="preserve"> </t>
        </is>
      </c>
      <c r="R53" s="12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2" t="inlineStr">
        <is>
          <t>$20.00</t>
        </is>
      </c>
      <c r="M54" s="8" t="n">
        <v>50</v>
      </c>
      <c r="N54" s="8" t="n">
        <v>500</v>
      </c>
      <c r="O54" s="8">
        <f>N54/M54</f>
        <v/>
      </c>
      <c r="P54" s="12">
        <f>L54*M54</f>
        <v/>
      </c>
      <c r="Q54" s="8" t="inlineStr">
        <is>
          <t xml:space="preserve"> </t>
        </is>
      </c>
      <c r="R54" s="12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4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2" t="inlineStr">
        <is>
          <t>$20.00</t>
        </is>
      </c>
      <c r="M55" s="8" t="n">
        <v>50</v>
      </c>
      <c r="N55" s="8" t="n">
        <v>1200</v>
      </c>
      <c r="O55" s="8">
        <f>N55/M55</f>
        <v/>
      </c>
      <c r="P55" s="12">
        <f>L55*M55</f>
        <v/>
      </c>
      <c r="Q55" s="8" t="inlineStr">
        <is>
          <t xml:space="preserve"> </t>
        </is>
      </c>
      <c r="R55" s="12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8" t="inlineStr">
        <is>
          <t>01/19/2025</t>
        </is>
      </c>
      <c r="J57" s="8" t="inlineStr">
        <is>
          <t>2.5g</t>
        </is>
      </c>
      <c r="K57" s="10" t="inlineStr">
        <is>
          <t xml:space="preserve"> </t>
        </is>
      </c>
      <c r="L57" s="12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2">
        <f>L57*M57</f>
        <v/>
      </c>
      <c r="Q57" s="8" t="inlineStr">
        <is>
          <t xml:space="preserve"> </t>
        </is>
      </c>
      <c r="R57" s="12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5" t="inlineStr"/>
      <c r="C58" s="15" t="inlineStr">
        <is>
          <t>muze - 7g</t>
        </is>
      </c>
      <c r="D58" s="15" t="inlineStr"/>
      <c r="E58" s="15" t="inlineStr"/>
      <c r="F58" s="15" t="inlineStr"/>
      <c r="G58" s="15" t="inlineStr"/>
      <c r="H58" s="15" t="inlineStr"/>
      <c r="I58" s="15" t="inlineStr"/>
      <c r="J58" s="15" t="inlineStr"/>
      <c r="K58" s="15" t="inlineStr"/>
      <c r="L58" s="15" t="inlineStr"/>
      <c r="M58" s="15" t="inlineStr"/>
      <c r="N58" s="15" t="inlineStr"/>
      <c r="O58" s="15" t="inlineStr"/>
      <c r="P58" s="15" t="inlineStr"/>
      <c r="Q58" s="15" t="inlineStr"/>
      <c r="R58" s="15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2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2">
        <f>L59*M59</f>
        <v/>
      </c>
      <c r="Q59" s="8" t="inlineStr">
        <is>
          <t xml:space="preserve"> </t>
        </is>
      </c>
      <c r="R59" s="12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2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2">
        <f>L60*M60</f>
        <v/>
      </c>
      <c r="Q60" s="8" t="inlineStr">
        <is>
          <t xml:space="preserve"> </t>
        </is>
      </c>
      <c r="R60" s="12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9" t="n">
        <v>0.20541</v>
      </c>
      <c r="F61" s="9" t="n">
        <v>0.21574</v>
      </c>
      <c r="G61" s="9" t="n">
        <v>0.181365</v>
      </c>
      <c r="H61" s="9" t="n">
        <v>0.0148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2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2">
        <f>L61*M61</f>
        <v/>
      </c>
      <c r="Q61" s="8" t="inlineStr">
        <is>
          <t xml:space="preserve"> </t>
        </is>
      </c>
      <c r="R61" s="12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2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2">
        <f>L62*M62</f>
        <v/>
      </c>
      <c r="Q62" s="8" t="inlineStr">
        <is>
          <t xml:space="preserve"> </t>
        </is>
      </c>
      <c r="R62" s="12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0.23558</v>
      </c>
      <c r="F63" s="9" t="n">
        <v>0.24367</v>
      </c>
      <c r="G63" s="9" t="n">
        <v>0.210474</v>
      </c>
      <c r="H63" s="9" t="n">
        <v>0.02098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2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2">
        <f>L63*M63</f>
        <v/>
      </c>
      <c r="Q63" s="8" t="inlineStr">
        <is>
          <t xml:space="preserve"> </t>
        </is>
      </c>
      <c r="R63" s="12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2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2">
        <f>L64*M64</f>
        <v/>
      </c>
      <c r="Q64" s="8" t="inlineStr">
        <is>
          <t xml:space="preserve"> </t>
        </is>
      </c>
      <c r="R64" s="12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2" t="inlineStr">
        <is>
          <t>$17.50</t>
        </is>
      </c>
      <c r="M66" s="8" t="n">
        <v>50</v>
      </c>
      <c r="N66" s="8" t="n">
        <v>300</v>
      </c>
      <c r="O66" s="8">
        <f>N66/M66</f>
        <v/>
      </c>
      <c r="P66" s="12">
        <f>L66*M66</f>
        <v/>
      </c>
      <c r="Q66" s="8" t="inlineStr">
        <is>
          <t xml:space="preserve"> </t>
        </is>
      </c>
      <c r="R66" s="12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2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2">
        <f>L67*M67</f>
        <v/>
      </c>
      <c r="Q67" s="8" t="inlineStr">
        <is>
          <t xml:space="preserve"> </t>
        </is>
      </c>
      <c r="R67" s="12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2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2">
        <f>L68*M68</f>
        <v/>
      </c>
      <c r="Q68" s="8" t="inlineStr">
        <is>
          <t xml:space="preserve"> </t>
        </is>
      </c>
      <c r="R68" s="12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2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2">
        <f>L69*M69</f>
        <v/>
      </c>
      <c r="Q69" s="8" t="inlineStr">
        <is>
          <t xml:space="preserve"> </t>
        </is>
      </c>
      <c r="R69" s="12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2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2">
        <f>L70*M70</f>
        <v/>
      </c>
      <c r="Q70" s="8" t="inlineStr">
        <is>
          <t xml:space="preserve"> </t>
        </is>
      </c>
      <c r="R70" s="12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Calm</t>
        </is>
      </c>
      <c r="D72" s="8" t="inlineStr">
        <is>
          <t>H</t>
        </is>
      </c>
      <c r="E72" s="10" t="inlineStr">
        <is>
          <t xml:space="preserve"> </t>
        </is>
      </c>
      <c r="F72" s="9" t="n">
        <v>0.896002</v>
      </c>
      <c r="G72" s="9" t="n">
        <v>0.439149</v>
      </c>
      <c r="H72" s="9" t="n">
        <v>0.056311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2" t="inlineStr">
        <is>
          <t>$11.00</t>
        </is>
      </c>
      <c r="M72" s="8" t="n">
        <v>50</v>
      </c>
      <c r="N72" s="8" t="n">
        <v>750</v>
      </c>
      <c r="O72" s="8">
        <f>N72/M72</f>
        <v/>
      </c>
      <c r="P72" s="12">
        <f>L72*M72</f>
        <v/>
      </c>
      <c r="Q72" s="8" t="inlineStr">
        <is>
          <t xml:space="preserve"> </t>
        </is>
      </c>
      <c r="R72" s="12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3" t="n"/>
      <c r="C73" s="8" t="inlineStr">
        <is>
          <t>Purple Paradox</t>
        </is>
      </c>
      <c r="D73" s="8" t="inlineStr">
        <is>
          <t>H/I</t>
        </is>
      </c>
      <c r="E73" s="10" t="inlineStr">
        <is>
          <t xml:space="preserve"> </t>
        </is>
      </c>
      <c r="F73" s="9" t="n">
        <v>0.8832559999999999</v>
      </c>
      <c r="G73" s="9" t="n">
        <v>0.8266870000000001</v>
      </c>
      <c r="H73" s="9" t="n">
        <v>0.052681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2" t="inlineStr">
        <is>
          <t>$11.00</t>
        </is>
      </c>
      <c r="M73" s="8" t="n">
        <v>50</v>
      </c>
      <c r="N73" s="8" t="n">
        <v>1000</v>
      </c>
      <c r="O73" s="8">
        <f>N73/M73</f>
        <v/>
      </c>
      <c r="P73" s="12">
        <f>L73*M73</f>
        <v/>
      </c>
      <c r="Q73" s="8" t="inlineStr">
        <is>
          <t xml:space="preserve"> </t>
        </is>
      </c>
      <c r="R73" s="12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3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2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2">
        <f>L74*M74</f>
        <v/>
      </c>
      <c r="Q74" s="8" t="inlineStr">
        <is>
          <t xml:space="preserve"> </t>
        </is>
      </c>
      <c r="R74" s="12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3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2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2">
        <f>L75*M75</f>
        <v/>
      </c>
      <c r="Q75" s="8" t="inlineStr">
        <is>
          <t xml:space="preserve"> </t>
        </is>
      </c>
      <c r="R75" s="12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3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0.884252</v>
      </c>
      <c r="G76" s="9" t="n">
        <v>0.840112</v>
      </c>
      <c r="H76" s="9" t="n">
        <v>0.047135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2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2">
        <f>L76*M76</f>
        <v/>
      </c>
      <c r="Q76" s="8" t="inlineStr">
        <is>
          <t xml:space="preserve"> </t>
        </is>
      </c>
      <c r="R76" s="12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3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2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2">
        <f>L77*M77</f>
        <v/>
      </c>
      <c r="Q77" s="8" t="inlineStr">
        <is>
          <t xml:space="preserve"> </t>
        </is>
      </c>
      <c r="R77" s="12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3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2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2">
        <f>L78*M78</f>
        <v/>
      </c>
      <c r="Q78" s="8" t="inlineStr">
        <is>
          <t xml:space="preserve"> </t>
        </is>
      </c>
      <c r="R78" s="12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3" t="n"/>
      <c r="C79" s="8" t="inlineStr">
        <is>
          <t>Tangerine Fizz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0.879649</v>
      </c>
      <c r="G79" s="9" t="n">
        <v>0.82721</v>
      </c>
      <c r="H79" s="9" t="n">
        <v>0.065509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2" t="inlineStr">
        <is>
          <t>$11.00</t>
        </is>
      </c>
      <c r="M79" s="8" t="n">
        <v>50</v>
      </c>
      <c r="N79" s="8" t="n">
        <v>200</v>
      </c>
      <c r="O79" s="8">
        <f>N79/M79</f>
        <v/>
      </c>
      <c r="P79" s="12">
        <f>L79*M79</f>
        <v/>
      </c>
      <c r="Q79" s="8" t="inlineStr">
        <is>
          <t xml:space="preserve"> </t>
        </is>
      </c>
      <c r="R79" s="12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3" t="n"/>
      <c r="C80" s="8" t="inlineStr">
        <is>
          <t>Key Lime Divine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0.893427</v>
      </c>
      <c r="G80" s="9" t="n">
        <v>0.833207</v>
      </c>
      <c r="H80" s="9" t="n">
        <v>0.065243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2" t="inlineStr">
        <is>
          <t>$11.00</t>
        </is>
      </c>
      <c r="M80" s="8" t="n">
        <v>50</v>
      </c>
      <c r="N80" s="8" t="n">
        <v>350</v>
      </c>
      <c r="O80" s="8">
        <f>N80/M80</f>
        <v/>
      </c>
      <c r="P80" s="12">
        <f>L80*M80</f>
        <v/>
      </c>
      <c r="Q80" s="8" t="inlineStr">
        <is>
          <t xml:space="preserve"> </t>
        </is>
      </c>
      <c r="R80" s="12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CuratedFX - Sleep</t>
        </is>
      </c>
      <c r="D81" s="8" t="inlineStr">
        <is>
          <t>H/I</t>
        </is>
      </c>
      <c r="E81" s="10" t="inlineStr">
        <is>
          <t xml:space="preserve"> </t>
        </is>
      </c>
      <c r="F81" s="9" t="n">
        <v>0.9167010000000001</v>
      </c>
      <c r="G81" s="9" t="n">
        <v>0.505722</v>
      </c>
      <c r="H81" s="9" t="n">
        <v>0.06010799999999999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2" t="inlineStr">
        <is>
          <t>$11.00</t>
        </is>
      </c>
      <c r="M81" s="8" t="n">
        <v>50</v>
      </c>
      <c r="N81" s="8" t="n">
        <v>450</v>
      </c>
      <c r="O81" s="8">
        <f>N81/M81</f>
        <v/>
      </c>
      <c r="P81" s="12">
        <f>L81*M81</f>
        <v/>
      </c>
      <c r="Q81" s="8" t="inlineStr">
        <is>
          <t xml:space="preserve"> </t>
        </is>
      </c>
      <c r="R81" s="12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4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2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2">
        <f>L82*M82</f>
        <v/>
      </c>
      <c r="Q82" s="8" t="inlineStr">
        <is>
          <t xml:space="preserve"> </t>
        </is>
      </c>
      <c r="R82" s="12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2" t="inlineStr">
        <is>
          <t>$17.50</t>
        </is>
      </c>
      <c r="M84" s="8" t="n">
        <v>50</v>
      </c>
      <c r="N84" s="8" t="n">
        <v>400</v>
      </c>
      <c r="O84" s="8">
        <f>N84/M84</f>
        <v/>
      </c>
      <c r="P84" s="12">
        <f>L84*M84</f>
        <v/>
      </c>
      <c r="Q84" s="8" t="inlineStr">
        <is>
          <t xml:space="preserve"> </t>
        </is>
      </c>
      <c r="R84" s="12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3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$14.00</t>
        </is>
      </c>
      <c r="M85" s="8" t="n">
        <v>50</v>
      </c>
      <c r="N85" s="8" t="n">
        <v>650</v>
      </c>
      <c r="O85" s="8">
        <f>N85/M85</f>
        <v/>
      </c>
      <c r="P85" s="12">
        <f>L85*M85</f>
        <v/>
      </c>
      <c r="Q85" s="8" t="inlineStr">
        <is>
          <t xml:space="preserve"> </t>
        </is>
      </c>
      <c r="R85" s="12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2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2">
        <f>L86*M86</f>
        <v/>
      </c>
      <c r="Q86" s="8" t="inlineStr">
        <is>
          <t xml:space="preserve"> </t>
        </is>
      </c>
      <c r="R86" s="12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3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2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2">
        <f>L87*M87</f>
        <v/>
      </c>
      <c r="Q87" s="8" t="inlineStr">
        <is>
          <t xml:space="preserve"> </t>
        </is>
      </c>
      <c r="R87" s="12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3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2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2">
        <f>L88*M88</f>
        <v/>
      </c>
      <c r="Q88" s="8" t="inlineStr">
        <is>
          <t xml:space="preserve"> </t>
        </is>
      </c>
      <c r="R88" s="12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3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2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2">
        <f>L89*M89</f>
        <v/>
      </c>
      <c r="Q89" s="8" t="inlineStr">
        <is>
          <t xml:space="preserve"> </t>
        </is>
      </c>
      <c r="R89" s="12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3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2" t="inlineStr">
        <is>
          <t>$17.50</t>
        </is>
      </c>
      <c r="M90" s="8" t="n">
        <v>50</v>
      </c>
      <c r="N90" s="8" t="n">
        <v>50</v>
      </c>
      <c r="O90" s="8">
        <f>N90/M90</f>
        <v/>
      </c>
      <c r="P90" s="12">
        <f>L90*M90</f>
        <v/>
      </c>
      <c r="Q90" s="8" t="inlineStr">
        <is>
          <t xml:space="preserve"> </t>
        </is>
      </c>
      <c r="R90" s="12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3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2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2">
        <f>L91*M91</f>
        <v/>
      </c>
      <c r="Q91" s="8" t="inlineStr">
        <is>
          <t xml:space="preserve"> </t>
        </is>
      </c>
      <c r="R91" s="12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3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2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2">
        <f>L92*M92</f>
        <v/>
      </c>
      <c r="Q92" s="8" t="inlineStr">
        <is>
          <t xml:space="preserve"> </t>
        </is>
      </c>
      <c r="R92" s="12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2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2">
        <f>L93*M93</f>
        <v/>
      </c>
      <c r="Q93" s="8" t="inlineStr">
        <is>
          <t xml:space="preserve"> </t>
        </is>
      </c>
      <c r="R93" s="12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4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2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2">
        <f>L94*M94</f>
        <v/>
      </c>
      <c r="Q94" s="8" t="inlineStr">
        <is>
          <t xml:space="preserve"> </t>
        </is>
      </c>
      <c r="R94" s="12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2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2">
        <f>L96*M96</f>
        <v/>
      </c>
      <c r="Q96" s="8" t="inlineStr">
        <is>
          <t xml:space="preserve"> </t>
        </is>
      </c>
      <c r="R96" s="12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4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2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2">
        <f>L97*M97</f>
        <v/>
      </c>
      <c r="Q97" s="8" t="inlineStr">
        <is>
          <t xml:space="preserve"> </t>
        </is>
      </c>
      <c r="R97" s="12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Banana Jealousy</t>
        </is>
      </c>
      <c r="D99" s="8" t="inlineStr">
        <is>
          <t>H</t>
        </is>
      </c>
      <c r="E99" s="10" t="inlineStr">
        <is>
          <t xml:space="preserve"> </t>
        </is>
      </c>
      <c r="F99" s="9" t="n">
        <v>0.936721</v>
      </c>
      <c r="G99" s="9" t="n">
        <v>0.8732089999999999</v>
      </c>
      <c r="H99" s="9" t="n">
        <v>0.05135100000000001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2" t="inlineStr">
        <is>
          <t>$16.00</t>
        </is>
      </c>
      <c r="M99" s="8" t="n">
        <v>50</v>
      </c>
      <c r="N99" s="8" t="n">
        <v>350</v>
      </c>
      <c r="O99" s="8">
        <f>N99/M99</f>
        <v/>
      </c>
      <c r="P99" s="12">
        <f>L99*M99</f>
        <v/>
      </c>
      <c r="Q99" s="8" t="inlineStr">
        <is>
          <t xml:space="preserve"> </t>
        </is>
      </c>
      <c r="R99" s="12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3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2" t="inlineStr">
        <is>
          <t>$16.00</t>
        </is>
      </c>
      <c r="M100" s="8" t="n">
        <v>50</v>
      </c>
      <c r="N100" s="8" t="n">
        <v>850</v>
      </c>
      <c r="O100" s="8">
        <f>N100/M100</f>
        <v/>
      </c>
      <c r="P100" s="12">
        <f>L100*M100</f>
        <v/>
      </c>
      <c r="Q100" s="8" t="inlineStr">
        <is>
          <t xml:space="preserve"> </t>
        </is>
      </c>
      <c r="R100" s="12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2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2">
        <f>L101*M101</f>
        <v/>
      </c>
      <c r="Q101" s="8" t="inlineStr">
        <is>
          <t xml:space="preserve"> </t>
        </is>
      </c>
      <c r="R101" s="12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3" t="n"/>
      <c r="C102" s="8" t="inlineStr">
        <is>
          <t>Overtime</t>
        </is>
      </c>
      <c r="D102" s="8" t="inlineStr">
        <is>
          <t>H/S</t>
        </is>
      </c>
      <c r="E102" s="10" t="inlineStr">
        <is>
          <t xml:space="preserve"> </t>
        </is>
      </c>
      <c r="F102" s="9" t="n">
        <v>0.911832</v>
      </c>
      <c r="G102" s="9" t="n">
        <v>0.851645</v>
      </c>
      <c r="H102" s="9" t="n">
        <v>0.06612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2" t="inlineStr">
        <is>
          <t>$16.00</t>
        </is>
      </c>
      <c r="M102" s="8" t="n">
        <v>50</v>
      </c>
      <c r="N102" s="8" t="n">
        <v>250</v>
      </c>
      <c r="O102" s="8">
        <f>N102/M102</f>
        <v/>
      </c>
      <c r="P102" s="12">
        <f>L102*M102</f>
        <v/>
      </c>
      <c r="Q102" s="8" t="inlineStr">
        <is>
          <t xml:space="preserve"> </t>
        </is>
      </c>
      <c r="R102" s="12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3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2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2">
        <f>L103*M103</f>
        <v/>
      </c>
      <c r="Q103" s="8" t="inlineStr">
        <is>
          <t xml:space="preserve"> </t>
        </is>
      </c>
      <c r="R103" s="12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2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2">
        <f>L104*M104</f>
        <v/>
      </c>
      <c r="Q104" s="8" t="inlineStr">
        <is>
          <t xml:space="preserve"> </t>
        </is>
      </c>
      <c r="R104" s="12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4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2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2">
        <f>L105*M105</f>
        <v/>
      </c>
      <c r="Q105" s="8" t="inlineStr">
        <is>
          <t xml:space="preserve"> </t>
        </is>
      </c>
      <c r="R105" s="12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2" t="inlineStr">
        <is>
          <t>$17.50</t>
        </is>
      </c>
      <c r="M107" s="8" t="n">
        <v>50</v>
      </c>
      <c r="N107" s="8" t="n">
        <v>200</v>
      </c>
      <c r="O107" s="8">
        <f>N107/M107</f>
        <v/>
      </c>
      <c r="P107" s="12">
        <f>L107*M107</f>
        <v/>
      </c>
      <c r="Q107" s="8" t="inlineStr">
        <is>
          <t xml:space="preserve"> </t>
        </is>
      </c>
      <c r="R107" s="12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3" t="n"/>
      <c r="C108" s="8" t="inlineStr">
        <is>
          <t>Dubble Tropicanna</t>
        </is>
      </c>
      <c r="D108" s="8" t="inlineStr">
        <is>
          <t>H/I</t>
        </is>
      </c>
      <c r="E108" s="9" t="n">
        <v>0.162007</v>
      </c>
      <c r="F108" s="9" t="n">
        <v>0.74863</v>
      </c>
      <c r="G108" s="9" t="n">
        <v>0.6816719999999999</v>
      </c>
      <c r="H108" s="9" t="n">
        <v>0.098186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2" t="inlineStr">
        <is>
          <t>$17.50</t>
        </is>
      </c>
      <c r="M108" s="8" t="n">
        <v>50</v>
      </c>
      <c r="N108" s="8" t="n">
        <v>150</v>
      </c>
      <c r="O108" s="8">
        <f>N108/M108</f>
        <v/>
      </c>
      <c r="P108" s="12">
        <f>L108*M108</f>
        <v/>
      </c>
      <c r="Q108" s="8" t="inlineStr">
        <is>
          <t xml:space="preserve"> </t>
        </is>
      </c>
      <c r="R108" s="12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Banana Jealousy</t>
        </is>
      </c>
      <c r="D109" s="8" t="inlineStr">
        <is>
          <t>H</t>
        </is>
      </c>
      <c r="E109" s="9" t="n">
        <v>0.314475</v>
      </c>
      <c r="F109" s="9" t="n">
        <v>0.834382</v>
      </c>
      <c r="G109" s="9" t="n">
        <v>0.737808</v>
      </c>
      <c r="H109" s="9" t="n">
        <v>0.107778</v>
      </c>
      <c r="I109" s="8" t="inlineStr">
        <is>
          <t>02/17/2025</t>
        </is>
      </c>
      <c r="J109" s="8" t="inlineStr">
        <is>
          <t>.5g</t>
        </is>
      </c>
      <c r="K109" s="10" t="inlineStr">
        <is>
          <t xml:space="preserve"> </t>
        </is>
      </c>
      <c r="L109" s="12" t="inlineStr">
        <is>
          <t>$17.50</t>
        </is>
      </c>
      <c r="M109" s="8" t="n">
        <v>50</v>
      </c>
      <c r="N109" s="8" t="n">
        <v>100</v>
      </c>
      <c r="O109" s="8">
        <f>N109/M109</f>
        <v/>
      </c>
      <c r="P109" s="12">
        <f>L109*M109</f>
        <v/>
      </c>
      <c r="Q109" s="8" t="inlineStr">
        <is>
          <t xml:space="preserve"> </t>
        </is>
      </c>
      <c r="R109" s="12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4" t="n"/>
      <c r="C110" s="8" t="inlineStr">
        <is>
          <t>Sugar Shack #5</t>
        </is>
      </c>
      <c r="D110" s="8" t="inlineStr">
        <is>
          <t>S</t>
        </is>
      </c>
      <c r="E110" s="9" t="n">
        <v>0.303194</v>
      </c>
      <c r="F110" s="9" t="n">
        <v>0.791482</v>
      </c>
      <c r="G110" s="9" t="n">
        <v>0.6811539999999999</v>
      </c>
      <c r="H110" s="9" t="n">
        <v>0.08249100000000001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2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2">
        <f>L110*M110</f>
        <v/>
      </c>
      <c r="Q110" s="8" t="inlineStr">
        <is>
          <t xml:space="preserve"> </t>
        </is>
      </c>
      <c r="R110" s="12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$3.00</t>
        </is>
      </c>
      <c r="M112" s="8" t="n">
        <v>50</v>
      </c>
      <c r="N112" s="8" t="n">
        <v>650</v>
      </c>
      <c r="O112" s="8">
        <f>N112/M112</f>
        <v/>
      </c>
      <c r="P112" s="12">
        <f>L112*M112</f>
        <v/>
      </c>
      <c r="Q112" s="8" t="inlineStr">
        <is>
          <t xml:space="preserve"> </t>
        </is>
      </c>
      <c r="R112" s="12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3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2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2">
        <f>L113*M113</f>
        <v/>
      </c>
      <c r="Q113" s="8" t="inlineStr">
        <is>
          <t xml:space="preserve"> </t>
        </is>
      </c>
      <c r="R113" s="12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2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2">
        <f>L114*M114</f>
        <v/>
      </c>
      <c r="Q114" s="8" t="inlineStr">
        <is>
          <t xml:space="preserve"> </t>
        </is>
      </c>
      <c r="R114" s="12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4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2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2">
        <f>L115*M115</f>
        <v/>
      </c>
      <c r="Q115" s="8" t="inlineStr">
        <is>
          <t xml:space="preserve"> </t>
        </is>
      </c>
      <c r="R115" s="12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6" t="inlineStr"/>
      <c r="C116" s="16" t="inlineStr">
        <is>
          <t>CuratedFX Stir Stix - Rapid Onset</t>
        </is>
      </c>
      <c r="D116" s="16" t="inlineStr"/>
      <c r="E116" s="16" t="inlineStr"/>
      <c r="F116" s="16" t="inlineStr"/>
      <c r="G116" s="16" t="inlineStr"/>
      <c r="H116" s="16" t="inlineStr"/>
      <c r="I116" s="16" t="inlineStr"/>
      <c r="J116" s="16" t="inlineStr"/>
      <c r="K116" s="16" t="inlineStr"/>
      <c r="L116" s="16" t="inlineStr"/>
      <c r="M116" s="16" t="inlineStr"/>
      <c r="N116" s="16" t="inlineStr"/>
      <c r="O116" s="16" t="inlineStr"/>
      <c r="P116" s="16" t="inlineStr"/>
      <c r="Q116" s="16" t="inlineStr"/>
      <c r="R116" s="16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2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2">
        <f>L117*M117</f>
        <v/>
      </c>
      <c r="Q117" s="8" t="inlineStr">
        <is>
          <t xml:space="preserve"> </t>
        </is>
      </c>
      <c r="R117" s="12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3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2" t="inlineStr">
        <is>
          <t>$6.00</t>
        </is>
      </c>
      <c r="M118" s="8" t="n">
        <v>50</v>
      </c>
      <c r="N118" s="8" t="n">
        <v>250</v>
      </c>
      <c r="O118" s="8">
        <f>N118/M118</f>
        <v/>
      </c>
      <c r="P118" s="12">
        <f>L118*M118</f>
        <v/>
      </c>
      <c r="Q118" s="8" t="inlineStr">
        <is>
          <t xml:space="preserve"> </t>
        </is>
      </c>
      <c r="R118" s="12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2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2">
        <f>L119*M119</f>
        <v/>
      </c>
      <c r="Q119" s="8" t="inlineStr">
        <is>
          <t xml:space="preserve"> </t>
        </is>
      </c>
      <c r="R119" s="12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4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2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2">
        <f>L120*M120</f>
        <v/>
      </c>
      <c r="Q120" s="8" t="inlineStr">
        <is>
          <t xml:space="preserve"> </t>
        </is>
      </c>
      <c r="R120" s="12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6" t="inlineStr"/>
      <c r="C121" s="16" t="inlineStr">
        <is>
          <t>CuratedFX Gummies - Rapid Onset</t>
        </is>
      </c>
      <c r="D121" s="16" t="inlineStr"/>
      <c r="E121" s="16" t="inlineStr"/>
      <c r="F121" s="16" t="inlineStr"/>
      <c r="G121" s="16" t="inlineStr"/>
      <c r="H121" s="16" t="inlineStr"/>
      <c r="I121" s="16" t="inlineStr"/>
      <c r="J121" s="16" t="inlineStr"/>
      <c r="K121" s="16" t="inlineStr"/>
      <c r="L121" s="16" t="inlineStr"/>
      <c r="M121" s="16" t="inlineStr"/>
      <c r="N121" s="16" t="inlineStr"/>
      <c r="O121" s="16" t="inlineStr"/>
      <c r="P121" s="16" t="inlineStr"/>
      <c r="Q121" s="16" t="inlineStr"/>
      <c r="R121" s="16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2" t="inlineStr">
        <is>
          <t>$12.50</t>
        </is>
      </c>
      <c r="M122" s="8" t="n">
        <v>50</v>
      </c>
      <c r="N122" s="8" t="n">
        <v>250</v>
      </c>
      <c r="O122" s="8">
        <f>N122/M122</f>
        <v/>
      </c>
      <c r="P122" s="12">
        <f>L122*M122</f>
        <v/>
      </c>
      <c r="Q122" s="8" t="inlineStr">
        <is>
          <t xml:space="preserve"> </t>
        </is>
      </c>
      <c r="R122" s="12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2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2">
        <f>L123*M123</f>
        <v/>
      </c>
      <c r="Q123" s="8" t="inlineStr">
        <is>
          <t xml:space="preserve"> </t>
        </is>
      </c>
      <c r="R123" s="12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2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2">
        <f>L124*M124</f>
        <v/>
      </c>
      <c r="Q124" s="8" t="inlineStr">
        <is>
          <t xml:space="preserve"> </t>
        </is>
      </c>
      <c r="R124" s="12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2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2">
        <f>L125*M125</f>
        <v/>
      </c>
      <c r="Q125" s="8" t="inlineStr">
        <is>
          <t xml:space="preserve"> </t>
        </is>
      </c>
      <c r="R125" s="12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4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2" t="inlineStr">
        <is>
          <t>$12.50</t>
        </is>
      </c>
      <c r="M126" s="8" t="n">
        <v>50</v>
      </c>
      <c r="N126" s="8" t="n">
        <v>350</v>
      </c>
      <c r="O126" s="8">
        <f>N126/M126</f>
        <v/>
      </c>
      <c r="P126" s="12">
        <f>L126*M126</f>
        <v/>
      </c>
      <c r="Q126" s="8" t="inlineStr">
        <is>
          <t xml:space="preserve"> </t>
        </is>
      </c>
      <c r="R126" s="12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2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2">
        <f>L127*M127</f>
        <v/>
      </c>
      <c r="Q127" s="8" t="inlineStr">
        <is>
          <t xml:space="preserve"> </t>
        </is>
      </c>
      <c r="R127" s="12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Sour Tangerine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2" t="inlineStr">
        <is>
          <t>$10.00</t>
        </is>
      </c>
      <c r="M129" s="8" t="n">
        <v>50</v>
      </c>
      <c r="N129" s="8" t="n">
        <v>650</v>
      </c>
      <c r="O129" s="8">
        <f>N129/M129</f>
        <v/>
      </c>
      <c r="P129" s="12">
        <f>L129*M129</f>
        <v/>
      </c>
      <c r="Q129" s="8" t="inlineStr">
        <is>
          <t xml:space="preserve"> </t>
        </is>
      </c>
      <c r="R129" s="12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Strawberry Lemonade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2" t="inlineStr">
        <is>
          <t>$10.00</t>
        </is>
      </c>
      <c r="M130" s="8" t="n">
        <v>50</v>
      </c>
      <c r="N130" s="8" t="n">
        <v>350</v>
      </c>
      <c r="O130" s="8">
        <f>N130/M130</f>
        <v/>
      </c>
      <c r="P130" s="12">
        <f>L130*M130</f>
        <v/>
      </c>
      <c r="Q130" s="8" t="inlineStr">
        <is>
          <t xml:space="preserve"> </t>
        </is>
      </c>
      <c r="R130" s="12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4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2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2">
        <f>L131*M131</f>
        <v/>
      </c>
      <c r="Q131" s="8" t="inlineStr">
        <is>
          <t xml:space="preserve"> </t>
        </is>
      </c>
      <c r="R131" s="12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Wild Berry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2" t="inlineStr">
        <is>
          <t>$7.00</t>
        </is>
      </c>
      <c r="M133" s="8" t="n">
        <v>50</v>
      </c>
      <c r="N133" s="8" t="n">
        <v>650</v>
      </c>
      <c r="O133" s="8">
        <f>N133/M133</f>
        <v/>
      </c>
      <c r="P133" s="12">
        <f>L133*M133</f>
        <v/>
      </c>
      <c r="Q133" s="8" t="inlineStr">
        <is>
          <t xml:space="preserve"> </t>
        </is>
      </c>
      <c r="R133" s="12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4" t="n"/>
      <c r="C134" s="8" t="inlineStr">
        <is>
          <t>Blueberry Lemonade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2" t="inlineStr">
        <is>
          <t>$7.00</t>
        </is>
      </c>
      <c r="M134" s="8" t="n">
        <v>50</v>
      </c>
      <c r="N134" s="8" t="n">
        <v>400</v>
      </c>
      <c r="O134" s="8">
        <f>N134/M134</f>
        <v/>
      </c>
      <c r="P134" s="12">
        <f>L134*M134</f>
        <v/>
      </c>
      <c r="Q134" s="8" t="inlineStr">
        <is>
          <t xml:space="preserve"> </t>
        </is>
      </c>
      <c r="R134" s="12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2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2">
        <f>L136*M136</f>
        <v/>
      </c>
      <c r="Q136" s="8" t="inlineStr">
        <is>
          <t xml:space="preserve"> </t>
        </is>
      </c>
      <c r="R136" s="12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2" t="inlineStr">
        <is>
          <t>$7.00</t>
        </is>
      </c>
      <c r="M138" s="8" t="n">
        <v>50</v>
      </c>
      <c r="N138" s="8" t="n">
        <v>600</v>
      </c>
      <c r="O138" s="8">
        <f>N138/M138</f>
        <v/>
      </c>
      <c r="P138" s="12">
        <f>L138*M138</f>
        <v/>
      </c>
      <c r="Q138" s="8" t="inlineStr">
        <is>
          <t xml:space="preserve"> </t>
        </is>
      </c>
      <c r="R138" s="12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2" t="inlineStr">
        <is>
          <t>$7.00</t>
        </is>
      </c>
      <c r="M139" s="8" t="n">
        <v>50</v>
      </c>
      <c r="N139" s="8" t="n">
        <v>50</v>
      </c>
      <c r="O139" s="8">
        <f>N139/M139</f>
        <v/>
      </c>
      <c r="P139" s="12">
        <f>L139*M139</f>
        <v/>
      </c>
      <c r="Q139" s="8" t="inlineStr">
        <is>
          <t xml:space="preserve"> </t>
        </is>
      </c>
      <c r="R139" s="12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3" t="n"/>
      <c r="C140" s="8" t="inlineStr">
        <is>
          <t>Blood Orange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2" t="inlineStr">
        <is>
          <t>$7.00</t>
        </is>
      </c>
      <c r="M140" s="8" t="n">
        <v>50</v>
      </c>
      <c r="N140" s="8" t="n">
        <v>50</v>
      </c>
      <c r="O140" s="8">
        <f>N140/M140</f>
        <v/>
      </c>
      <c r="P140" s="12">
        <f>L140*M140</f>
        <v/>
      </c>
      <c r="Q140" s="8" t="inlineStr">
        <is>
          <t xml:space="preserve"> </t>
        </is>
      </c>
      <c r="R140" s="12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Cherry Cola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2" t="inlineStr">
        <is>
          <t>$7.00</t>
        </is>
      </c>
      <c r="M141" s="8" t="n">
        <v>50</v>
      </c>
      <c r="N141" s="8" t="n">
        <v>600</v>
      </c>
      <c r="O141" s="8">
        <f>N141/M141</f>
        <v/>
      </c>
      <c r="P141" s="12">
        <f>L141*M141</f>
        <v/>
      </c>
      <c r="Q141" s="8" t="inlineStr">
        <is>
          <t xml:space="preserve"> </t>
        </is>
      </c>
      <c r="R141" s="12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4" t="n"/>
      <c r="C142" s="8" t="inlineStr">
        <is>
          <t>Strawberry Margarita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2" t="inlineStr">
        <is>
          <t>$7.00</t>
        </is>
      </c>
      <c r="M142" s="8" t="n">
        <v>50</v>
      </c>
      <c r="N142" s="8" t="n">
        <v>550</v>
      </c>
      <c r="O142" s="8">
        <f>N142/M142</f>
        <v/>
      </c>
      <c r="P142" s="12">
        <f>L142*M142</f>
        <v/>
      </c>
      <c r="Q142" s="8" t="inlineStr">
        <is>
          <t xml:space="preserve"> </t>
        </is>
      </c>
      <c r="R142" s="12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2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2">
        <f>L144*M144</f>
        <v/>
      </c>
      <c r="Q144" s="8" t="inlineStr">
        <is>
          <t xml:space="preserve"> </t>
        </is>
      </c>
      <c r="R144" s="12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4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2" t="inlineStr">
        <is>
          <t>$10.00</t>
        </is>
      </c>
      <c r="M145" s="8" t="n">
        <v>50</v>
      </c>
      <c r="N145" s="8" t="n">
        <v>450</v>
      </c>
      <c r="O145" s="8">
        <f>N145/M145</f>
        <v/>
      </c>
      <c r="P145" s="12">
        <f>L145*M145</f>
        <v/>
      </c>
      <c r="Q145" s="8" t="inlineStr">
        <is>
          <t xml:space="preserve"> </t>
        </is>
      </c>
      <c r="R145" s="12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Strawberry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2" t="inlineStr">
        <is>
          <t>$25.00</t>
        </is>
      </c>
      <c r="M147" s="8" t="n">
        <v>50</v>
      </c>
      <c r="N147" s="8" t="n">
        <v>650</v>
      </c>
      <c r="O147" s="8">
        <f>N147/M147</f>
        <v/>
      </c>
      <c r="P147" s="12">
        <f>L147*M147</f>
        <v/>
      </c>
      <c r="Q147" s="8" t="inlineStr">
        <is>
          <t xml:space="preserve"> </t>
        </is>
      </c>
      <c r="R147" s="12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Blood Orange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2" t="inlineStr">
        <is>
          <t>$25.00</t>
        </is>
      </c>
      <c r="M148" s="8" t="n">
        <v>50</v>
      </c>
      <c r="N148" s="8" t="n">
        <v>750</v>
      </c>
      <c r="O148" s="8">
        <f>N148/M148</f>
        <v/>
      </c>
      <c r="P148" s="12">
        <f>L148*M148</f>
        <v/>
      </c>
      <c r="Q148" s="8" t="inlineStr">
        <is>
          <t xml:space="preserve"> </t>
        </is>
      </c>
      <c r="R148" s="12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4" t="n"/>
      <c r="C149" s="8" t="inlineStr">
        <is>
          <t>Sour Watermelon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2" t="inlineStr">
        <is>
          <t>$25.00</t>
        </is>
      </c>
      <c r="M149" s="8" t="n">
        <v>50</v>
      </c>
      <c r="N149" s="8" t="n">
        <v>350</v>
      </c>
      <c r="O149" s="8">
        <f>N149/M149</f>
        <v/>
      </c>
      <c r="P149" s="12">
        <f>L149*M149</f>
        <v/>
      </c>
      <c r="Q149" s="8" t="inlineStr">
        <is>
          <t xml:space="preserve"> </t>
        </is>
      </c>
      <c r="R149" s="12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Strawberry Margarita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2" t="inlineStr">
        <is>
          <t>$45.00</t>
        </is>
      </c>
      <c r="M150" s="8" t="n">
        <v>50</v>
      </c>
      <c r="N150" s="8" t="n">
        <v>950</v>
      </c>
      <c r="O150" s="8">
        <f>N150/M150</f>
        <v/>
      </c>
      <c r="P150" s="12">
        <f>L150*M150</f>
        <v/>
      </c>
      <c r="Q150" s="8" t="inlineStr">
        <is>
          <t xml:space="preserve"> </t>
        </is>
      </c>
      <c r="R150" s="12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4" t="n"/>
      <c r="C151" s="8" t="inlineStr">
        <is>
          <t>Sour Blue Raspberry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2" t="inlineStr">
        <is>
          <t>$45.00</t>
        </is>
      </c>
      <c r="M151" s="8" t="n">
        <v>50</v>
      </c>
      <c r="N151" s="8" t="n">
        <v>700</v>
      </c>
      <c r="O151" s="8">
        <f>N151/M151</f>
        <v/>
      </c>
      <c r="P151" s="12">
        <f>L151*M151</f>
        <v/>
      </c>
      <c r="Q151" s="8" t="inlineStr">
        <is>
          <t xml:space="preserve"> </t>
        </is>
      </c>
      <c r="R151" s="12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2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2">
        <f>L153*M153</f>
        <v/>
      </c>
      <c r="Q153" s="8" t="inlineStr">
        <is>
          <t xml:space="preserve"> </t>
        </is>
      </c>
      <c r="R153" s="12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4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2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2">
        <f>L154*M154</f>
        <v/>
      </c>
      <c r="Q154" s="8" t="inlineStr">
        <is>
          <t xml:space="preserve"> </t>
        </is>
      </c>
      <c r="R154" s="12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Dark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2" t="inlineStr">
        <is>
          <t>$45.00</t>
        </is>
      </c>
      <c r="M155" s="8" t="n">
        <v>50</v>
      </c>
      <c r="N155" s="8" t="n">
        <v>650</v>
      </c>
      <c r="O155" s="8">
        <f>N155/M155</f>
        <v/>
      </c>
      <c r="P155" s="12">
        <f>L155*M155</f>
        <v/>
      </c>
      <c r="Q155" s="8" t="inlineStr">
        <is>
          <t xml:space="preserve"> </t>
        </is>
      </c>
      <c r="R155" s="12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4" t="n"/>
      <c r="C156" s="8" t="inlineStr">
        <is>
          <t>Milk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2" t="inlineStr">
        <is>
          <t>$45.00</t>
        </is>
      </c>
      <c r="M156" s="8" t="n">
        <v>50</v>
      </c>
      <c r="N156" s="8" t="n">
        <v>600</v>
      </c>
      <c r="O156" s="8">
        <f>N156/M156</f>
        <v/>
      </c>
      <c r="P156" s="12">
        <f>L156*M156</f>
        <v/>
      </c>
      <c r="Q156" s="8" t="inlineStr">
        <is>
          <t xml:space="preserve"> </t>
        </is>
      </c>
      <c r="R156" s="12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7" t="inlineStr">
        <is>
          <t>ORDER TOTAL</t>
        </is>
      </c>
      <c r="R157" s="18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9:B21"/>
    <mergeCell ref="B138:B142"/>
    <mergeCell ref="B112:B115"/>
    <mergeCell ref="B133:B134"/>
    <mergeCell ref="B2:B6"/>
    <mergeCell ref="B150:B151"/>
    <mergeCell ref="B23:B38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2025-04-22T14:30:48Z</dcterms:created>
  <dcterms:modified xmlns:dcterms="http://purl.org/dc/terms/" xmlns:xsi="http://www.w3.org/2001/XMLSchema-instance" xsi:type="dcterms:W3CDTF">2025-04-22T14:33:46Z</dcterms:modified>
</cp:coreProperties>
</file>