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05/27/2025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Dirty Taxi</t>
        </is>
      </c>
      <c r="D9" s="11" t="inlineStr">
        <is>
          <t>H/I</t>
        </is>
      </c>
      <c r="E9" s="12" t="n">
        <v>0.326205</v>
      </c>
      <c r="F9" s="12" t="n">
        <v>0.350244</v>
      </c>
      <c r="G9" s="12" t="n">
        <v>0.290277</v>
      </c>
      <c r="H9" s="12" t="n">
        <v>0.025184</v>
      </c>
      <c r="I9" s="11" t="inlineStr">
        <is>
          <t>04/27/2025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150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Overtime</t>
        </is>
      </c>
      <c r="D10" s="11" t="inlineStr">
        <is>
          <t>H/S</t>
        </is>
      </c>
      <c r="E10" s="12" t="n">
        <v>0.258186</v>
      </c>
      <c r="F10" s="12" t="n">
        <v>0.275952</v>
      </c>
      <c r="G10" s="12" t="n">
        <v>0.229485</v>
      </c>
      <c r="H10" s="12" t="n">
        <v>0.020648</v>
      </c>
      <c r="I10" s="11" t="inlineStr">
        <is>
          <t>04/20/2025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450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Sunset Sherbet</t>
        </is>
      </c>
      <c r="D11" s="11" t="inlineStr">
        <is>
          <t>H/I</t>
        </is>
      </c>
      <c r="E11" s="12" t="n">
        <v>0.292835</v>
      </c>
      <c r="F11" s="12" t="n">
        <v>0.317362</v>
      </c>
      <c r="G11" s="12" t="n">
        <v>0.262694</v>
      </c>
      <c r="H11" s="12" t="n">
        <v>0.02924</v>
      </c>
      <c r="I11" s="11" t="inlineStr">
        <is>
          <t>04/27/2025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Kut Throat Kandy</t>
        </is>
      </c>
      <c r="D12" s="11" t="inlineStr">
        <is>
          <t>H/I</t>
        </is>
      </c>
      <c r="E12" s="12" t="n">
        <v>0.248798</v>
      </c>
      <c r="F12" s="12" t="n">
        <v>0.275271</v>
      </c>
      <c r="G12" s="12" t="n">
        <v>0.2267</v>
      </c>
      <c r="H12" s="12" t="n">
        <v>0.029897</v>
      </c>
      <c r="I12" s="11" t="inlineStr">
        <is>
          <t>04/13/2025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Lime Wreck Haze</t>
        </is>
      </c>
      <c r="D13" s="11" t="inlineStr">
        <is>
          <t>S</t>
        </is>
      </c>
      <c r="E13" s="12" t="n">
        <v>0.240902</v>
      </c>
      <c r="F13" s="12" t="n">
        <v>0.268675</v>
      </c>
      <c r="G13" s="12" t="n">
        <v>0.217677</v>
      </c>
      <c r="H13" s="12" t="n">
        <v>0.024531</v>
      </c>
      <c r="I13" s="11" t="inlineStr">
        <is>
          <t>04/27/2025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250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GMO Zkittlez</t>
        </is>
      </c>
      <c r="D14" s="11" t="inlineStr">
        <is>
          <t>I</t>
        </is>
      </c>
      <c r="E14" s="12" t="n">
        <v>0.262671</v>
      </c>
      <c r="F14" s="12" t="n">
        <v>0.295241</v>
      </c>
      <c r="G14" s="12" t="n">
        <v>0.234543</v>
      </c>
      <c r="H14" s="12" t="n">
        <v>0.028923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100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Sugar Shack #5</t>
        </is>
      </c>
      <c r="D15" s="11" t="inlineStr">
        <is>
          <t>S</t>
        </is>
      </c>
      <c r="E15" s="12" t="n">
        <v>0.316984</v>
      </c>
      <c r="F15" s="12" t="n">
        <v>0.3440550000000001</v>
      </c>
      <c r="G15" s="12" t="n">
        <v>0.283037</v>
      </c>
      <c r="H15" s="12" t="n">
        <v>0.027391</v>
      </c>
      <c r="I15" s="11" t="inlineStr">
        <is>
          <t>04/27/2025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400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Super Lemon Haze</t>
        </is>
      </c>
      <c r="D16" s="11" t="inlineStr">
        <is>
          <t>S</t>
        </is>
      </c>
      <c r="E16" s="12" t="n">
        <v>0.294998</v>
      </c>
      <c r="F16" s="12" t="n">
        <v>0.33482</v>
      </c>
      <c r="G16" s="12" t="n">
        <v>0.267245</v>
      </c>
      <c r="H16" s="12" t="n">
        <v>0.031173</v>
      </c>
      <c r="I16" s="11" t="inlineStr">
        <is>
          <t>04/27/2025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400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Another Level</t>
        </is>
      </c>
      <c r="D17" s="11" t="inlineStr">
        <is>
          <t>H/I</t>
        </is>
      </c>
      <c r="E17" s="12" t="n">
        <v>0.286473</v>
      </c>
      <c r="F17" s="12" t="n">
        <v>0.314822</v>
      </c>
      <c r="G17" s="12" t="n">
        <v>0.257084</v>
      </c>
      <c r="H17" s="12" t="n">
        <v>0.033059</v>
      </c>
      <c r="I17" s="11" t="inlineStr">
        <is>
          <t>03/23/2025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900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Banana Lemon Cupcake</t>
        </is>
      </c>
      <c r="D19" s="11" t="inlineStr">
        <is>
          <t>H/S</t>
        </is>
      </c>
      <c r="E19" s="12" t="n">
        <v>0.314041</v>
      </c>
      <c r="F19" s="12" t="n">
        <v>0.343157</v>
      </c>
      <c r="G19" s="12" t="n">
        <v>0.278599</v>
      </c>
      <c r="H19" s="12" t="n">
        <v>0.025791</v>
      </c>
      <c r="I19" s="11" t="inlineStr">
        <is>
          <t>04/20/2025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700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Banana Jealousy</t>
        </is>
      </c>
      <c r="D20" s="11" t="inlineStr">
        <is>
          <t>H</t>
        </is>
      </c>
      <c r="E20" s="12" t="n">
        <v>0.302804</v>
      </c>
      <c r="F20" s="12" t="n">
        <v>0.337067</v>
      </c>
      <c r="G20" s="12" t="n">
        <v>0.270826</v>
      </c>
      <c r="H20" s="12" t="n">
        <v>0.031487</v>
      </c>
      <c r="I20" s="11" t="inlineStr">
        <is>
          <t>04/13/2025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2100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Rainbow Belts 3.0</t>
        </is>
      </c>
      <c r="D21" s="11" t="inlineStr">
        <is>
          <t>H</t>
        </is>
      </c>
      <c r="E21" s="12" t="n">
        <v>0.28188</v>
      </c>
      <c r="F21" s="12" t="n">
        <v>0.314365</v>
      </c>
      <c r="G21" s="12" t="n">
        <v>0.251724</v>
      </c>
      <c r="H21" s="12" t="n">
        <v>0.027776</v>
      </c>
      <c r="I21" s="11" t="inlineStr">
        <is>
          <t>04/20/2025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500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Melon Baller</t>
        </is>
      </c>
      <c r="D22" s="11" t="inlineStr">
        <is>
          <t>I</t>
        </is>
      </c>
      <c r="E22" s="12" t="n">
        <v>0.260113</v>
      </c>
      <c r="F22" s="12" t="n">
        <v>0.287775</v>
      </c>
      <c r="G22" s="12" t="n">
        <v>0.239347</v>
      </c>
      <c r="H22" s="12" t="n">
        <v>0.036516</v>
      </c>
      <c r="I22" s="11" t="inlineStr">
        <is>
          <t>04/13/2025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600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Super Lemon Haze</t>
        </is>
      </c>
      <c r="D23" s="11" t="inlineStr">
        <is>
          <t>S</t>
        </is>
      </c>
      <c r="E23" s="12" t="n">
        <v>0.245709</v>
      </c>
      <c r="F23" s="12" t="n">
        <v>0.274277</v>
      </c>
      <c r="G23" s="12" t="n">
        <v>0.221385</v>
      </c>
      <c r="H23" s="12" t="n">
        <v>0.021822</v>
      </c>
      <c r="I23" s="11" t="inlineStr">
        <is>
          <t>03/02/2025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3100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White Wedding</t>
        </is>
      </c>
      <c r="D24" s="11" t="inlineStr">
        <is>
          <t>I</t>
        </is>
      </c>
      <c r="E24" s="12" t="n">
        <v>0.33113</v>
      </c>
      <c r="F24" s="12" t="n">
        <v>0.353</v>
      </c>
      <c r="G24" s="12" t="n">
        <v>0.294377</v>
      </c>
      <c r="H24" s="12" t="n">
        <v>0.031874</v>
      </c>
      <c r="I24" s="11" t="inlineStr">
        <is>
          <t>04/20/2025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500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Another Level</t>
        </is>
      </c>
      <c r="D25" s="11" t="inlineStr">
        <is>
          <t>H/I</t>
        </is>
      </c>
      <c r="E25" s="12" t="n">
        <v>0.262742</v>
      </c>
      <c r="F25" s="12" t="n">
        <v>0.289518</v>
      </c>
      <c r="G25" s="12" t="n">
        <v>0.234882</v>
      </c>
      <c r="H25" s="12" t="n">
        <v>0.027938</v>
      </c>
      <c r="I25" s="11" t="inlineStr">
        <is>
          <t>02/23/2025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3800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Candy Games #25</t>
        </is>
      </c>
      <c r="D26" s="11" t="inlineStr">
        <is>
          <t>S</t>
        </is>
      </c>
      <c r="E26" s="12" t="n">
        <v>0.218711</v>
      </c>
      <c r="F26" s="12" t="n">
        <v>0.245268</v>
      </c>
      <c r="G26" s="12" t="n">
        <v>0.19669</v>
      </c>
      <c r="H26" s="12" t="n">
        <v>0.027132</v>
      </c>
      <c r="I26" s="11" t="inlineStr">
        <is>
          <t>04/13/2025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700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Overtime</t>
        </is>
      </c>
      <c r="D27" s="11" t="inlineStr">
        <is>
          <t>H/S</t>
        </is>
      </c>
      <c r="E27" s="12" t="n">
        <v>0.262332</v>
      </c>
      <c r="F27" s="12" t="n">
        <v>0.281915</v>
      </c>
      <c r="G27" s="12" t="n">
        <v>0.233477</v>
      </c>
      <c r="H27" s="12" t="n">
        <v>0.020341</v>
      </c>
      <c r="I27" s="11" t="inlineStr">
        <is>
          <t>02/09/2025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600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Splash</t>
        </is>
      </c>
      <c r="D28" s="11" t="inlineStr">
        <is>
          <t>H/S</t>
        </is>
      </c>
      <c r="E28" s="12" t="n">
        <v>0.242816</v>
      </c>
      <c r="F28" s="12" t="n">
        <v>0.263963</v>
      </c>
      <c r="G28" s="12" t="n">
        <v>0.217963</v>
      </c>
      <c r="H28" s="12" t="n">
        <v>0.018266</v>
      </c>
      <c r="I28" s="11" t="inlineStr">
        <is>
          <t>03/02/2025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500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GMO Zkittlez</t>
        </is>
      </c>
      <c r="D29" s="11" t="inlineStr">
        <is>
          <t>I</t>
        </is>
      </c>
      <c r="E29" s="12" t="n">
        <v>0.262671</v>
      </c>
      <c r="F29" s="12" t="n">
        <v>0.295241</v>
      </c>
      <c r="G29" s="12" t="n">
        <v>0.234543</v>
      </c>
      <c r="H29" s="12" t="n">
        <v>0.028923</v>
      </c>
      <c r="I29" s="11" t="inlineStr">
        <is>
          <t>04/13/2025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1500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6" t="n"/>
      <c r="C30" s="11" t="inlineStr">
        <is>
          <t>Master Key</t>
        </is>
      </c>
      <c r="D30" s="11" t="inlineStr">
        <is>
          <t>H</t>
        </is>
      </c>
      <c r="E30" s="12" t="n">
        <v>0.26089</v>
      </c>
      <c r="F30" s="12" t="n">
        <v>0.299038</v>
      </c>
      <c r="G30" s="12" t="n">
        <v>0.250416</v>
      </c>
      <c r="H30" s="12" t="n">
        <v>0.010845</v>
      </c>
      <c r="I30" s="13" t="inlineStr"/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800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6" t="n"/>
      <c r="C31" s="11" t="inlineStr">
        <is>
          <t>Sugar Shack #5</t>
        </is>
      </c>
      <c r="D31" s="11" t="inlineStr">
        <is>
          <t>S</t>
        </is>
      </c>
      <c r="E31" s="12" t="n">
        <v>0.300381</v>
      </c>
      <c r="F31" s="12" t="n">
        <v>0.32267</v>
      </c>
      <c r="G31" s="12" t="n">
        <v>0.267822</v>
      </c>
      <c r="H31" s="12" t="n">
        <v>0.032873</v>
      </c>
      <c r="I31" s="11" t="inlineStr">
        <is>
          <t>04/13/2025</t>
        </is>
      </c>
      <c r="J31" s="11" t="inlineStr">
        <is>
          <t>1g</t>
        </is>
      </c>
      <c r="K31" s="13" t="inlineStr">
        <is>
          <t> </t>
        </is>
      </c>
      <c r="L31" s="14" t="inlineStr">
        <is>
          <t>$5.00</t>
        </is>
      </c>
      <c r="M31" s="11" t="n">
        <v>100</v>
      </c>
      <c r="N31" s="11" t="n">
        <v>2400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6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7" t="n"/>
      <c r="C32" s="11" t="inlineStr">
        <is>
          <t>Kut Throat Kandy</t>
        </is>
      </c>
      <c r="D32" s="11" t="inlineStr">
        <is>
          <t>H/I</t>
        </is>
      </c>
      <c r="E32" s="12" t="n">
        <v>0.231915</v>
      </c>
      <c r="F32" s="12" t="n">
        <v>0.257757</v>
      </c>
      <c r="G32" s="12" t="n">
        <v>0.212122</v>
      </c>
      <c r="H32" s="12" t="n">
        <v>0.02535</v>
      </c>
      <c r="I32" s="11" t="inlineStr">
        <is>
          <t>03/09/2025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$5.00</t>
        </is>
      </c>
      <c r="M32" s="11" t="n">
        <v>100</v>
      </c>
      <c r="N32" s="11" t="n">
        <v>1800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Blunt 1g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Blunt 1g</t>
        </is>
      </c>
      <c r="C34" s="11" t="inlineStr">
        <is>
          <t>Super Lemon Haze</t>
        </is>
      </c>
      <c r="D34" s="11" t="inlineStr">
        <is>
          <t>S</t>
        </is>
      </c>
      <c r="E34" s="12" t="n">
        <v>0.276177</v>
      </c>
      <c r="F34" s="12" t="n">
        <v>0.309453</v>
      </c>
      <c r="G34" s="12" t="n">
        <v>0.248437</v>
      </c>
      <c r="H34" s="12" t="n">
        <v>0.026199</v>
      </c>
      <c r="I34" s="11" t="inlineStr">
        <is>
          <t>02/09/2025</t>
        </is>
      </c>
      <c r="J34" s="11" t="inlineStr">
        <is>
          <t>1g</t>
        </is>
      </c>
      <c r="K34" s="13" t="inlineStr">
        <is>
          <t> </t>
        </is>
      </c>
      <c r="L34" s="14" t="inlineStr">
        <is>
          <t>$6.00</t>
        </is>
      </c>
      <c r="M34" s="11" t="n">
        <v>100</v>
      </c>
      <c r="N34" s="11" t="n">
        <v>300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9" t="n"/>
      <c r="B35" s="10" t="inlineStr"/>
      <c r="C35" s="10" t="inlineStr">
        <is>
          <t>PRE-ROLL 7-Pack 3.5g</t>
        </is>
      </c>
      <c r="D35" s="10" t="inlineStr"/>
      <c r="E35" s="10" t="inlineStr"/>
      <c r="F35" s="10" t="inlineStr"/>
      <c r="G35" s="10" t="inlineStr"/>
      <c r="H35" s="10" t="inlineStr"/>
      <c r="I35" s="10" t="inlineStr"/>
      <c r="J35" s="10" t="inlineStr"/>
      <c r="K35" s="10" t="inlineStr"/>
      <c r="L35" s="10" t="inlineStr"/>
      <c r="M35" s="10" t="inlineStr"/>
      <c r="N35" s="10" t="inlineStr"/>
      <c r="O35" s="10" t="inlineStr"/>
      <c r="P35" s="10" t="inlineStr"/>
      <c r="Q35" s="10" t="inlineStr"/>
      <c r="R35" s="10" t="inlineStr"/>
      <c r="S35" s="6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C35" s="9" t="n"/>
      <c r="BD35" s="9" t="n"/>
      <c r="BE35" s="9" t="n"/>
      <c r="BF35" s="9" t="n"/>
      <c r="BG35" s="9" t="n"/>
      <c r="BH35" s="9" t="n"/>
      <c r="BI35" s="9" t="n"/>
      <c r="BJ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  <c r="BX35" s="9" t="n"/>
      <c r="BY35" s="9" t="n"/>
      <c r="BZ35" s="9" t="n"/>
      <c r="CA35" s="9" t="n"/>
      <c r="CB35" s="9" t="n"/>
      <c r="CC35" s="9" t="n"/>
      <c r="CD35" s="9" t="n"/>
      <c r="CE35" s="9" t="n"/>
      <c r="CF35" s="9" t="n"/>
      <c r="CG35" s="9" t="n"/>
      <c r="CH35" s="9" t="n"/>
      <c r="CI35" s="9" t="n"/>
      <c r="CJ35" s="9" t="n"/>
      <c r="CK35" s="9" t="n"/>
      <c r="CL35" s="9" t="n"/>
      <c r="CM35" s="9" t="n"/>
      <c r="CN35" s="9" t="n"/>
      <c r="CO35" s="9" t="n"/>
      <c r="CP35" s="9" t="n"/>
      <c r="CQ35" s="9" t="n"/>
      <c r="CR35" s="9" t="n"/>
      <c r="CS35" s="9" t="n"/>
      <c r="CT35" s="9" t="n"/>
      <c r="CU35" s="9" t="n"/>
      <c r="CV35" s="9" t="n"/>
      <c r="CW35" s="9" t="n"/>
      <c r="CX35" s="9" t="n"/>
      <c r="CY35" s="9" t="n"/>
      <c r="CZ35" s="9" t="n"/>
      <c r="DA35" s="9" t="n"/>
      <c r="DB35" s="9" t="n"/>
      <c r="DC35" s="9" t="n"/>
      <c r="DD35" s="9" t="n"/>
      <c r="DE35" s="9" t="n"/>
      <c r="DF35" s="9" t="n"/>
      <c r="DG35" s="9" t="n"/>
      <c r="DH35" s="9" t="n"/>
      <c r="DI35" s="9" t="n"/>
      <c r="DJ35" s="9" t="n"/>
      <c r="DK35" s="9" t="n"/>
      <c r="DL35" s="9" t="n"/>
      <c r="DM35" s="9" t="n"/>
      <c r="DN35" s="9" t="n"/>
      <c r="DO35" s="9" t="n"/>
      <c r="DP35" s="9" t="n"/>
      <c r="DQ35" s="9" t="n"/>
      <c r="DR35" s="9" t="n"/>
      <c r="DS35" s="9" t="n"/>
      <c r="DT35" s="9" t="n"/>
      <c r="DU35" s="9" t="n"/>
      <c r="DV35" s="9" t="n"/>
      <c r="DW35" s="9" t="n"/>
      <c r="DX35" s="9" t="n"/>
      <c r="DY35" s="9" t="n"/>
      <c r="DZ35" s="9" t="n"/>
      <c r="EA35" s="9" t="n"/>
      <c r="EB35" s="9" t="n"/>
      <c r="EC35" s="9" t="n"/>
      <c r="ED35" s="9" t="n"/>
      <c r="EE35" s="9" t="n"/>
      <c r="EF35" s="9" t="n"/>
      <c r="EG35" s="9" t="n"/>
      <c r="EH35" s="9" t="n"/>
      <c r="EI35" s="9" t="n"/>
      <c r="EJ35" s="9" t="n"/>
      <c r="EK35" s="9" t="n"/>
      <c r="EL35" s="9" t="n"/>
      <c r="EM35" s="9" t="n"/>
      <c r="EN35" s="9" t="n"/>
      <c r="EO35" s="9" t="n"/>
      <c r="EP35" s="9" t="n"/>
      <c r="EQ35" s="9" t="n"/>
      <c r="ER35" s="9" t="n"/>
      <c r="ES35" s="9" t="n"/>
      <c r="ET35" s="9" t="n"/>
      <c r="EU35" s="9" t="n"/>
      <c r="EV35" s="9" t="n"/>
      <c r="EW35" s="9" t="n"/>
      <c r="EX35" s="9" t="n"/>
      <c r="EY35" s="9" t="n"/>
      <c r="EZ35" s="9" t="n"/>
      <c r="FA35" s="9" t="n"/>
      <c r="FB35" s="9" t="n"/>
      <c r="FC35" s="9" t="n"/>
      <c r="FD35" s="9" t="n"/>
      <c r="FE35" s="9" t="n"/>
      <c r="FF35" s="9" t="n"/>
    </row>
    <row r="36">
      <c r="A36" s="3" t="n"/>
      <c r="B36" s="11" t="inlineStr">
        <is>
          <t>Pre-Roll 7-Pack 3.5g</t>
        </is>
      </c>
      <c r="C36" s="11" t="inlineStr">
        <is>
          <t>Banana Jealousy</t>
        </is>
      </c>
      <c r="D36" s="11" t="inlineStr">
        <is>
          <t>H</t>
        </is>
      </c>
      <c r="E36" s="12" t="n">
        <v>0.293828</v>
      </c>
      <c r="F36" s="12" t="n">
        <v>0.325748</v>
      </c>
      <c r="G36" s="12" t="n">
        <v>0.264651</v>
      </c>
      <c r="H36" s="12" t="n">
        <v>0.033116</v>
      </c>
      <c r="I36" s="11" t="inlineStr">
        <is>
          <t>03/23/2025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750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15" t="inlineStr">
        <is>
          <t>10+ cases get $17.50 per unit</t>
        </is>
      </c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Sugar Shack #5</t>
        </is>
      </c>
      <c r="D37" s="11" t="inlineStr">
        <is>
          <t>S</t>
        </is>
      </c>
      <c r="E37" s="12" t="n">
        <v>0.314067</v>
      </c>
      <c r="F37" s="12" t="n">
        <v>0.337351</v>
      </c>
      <c r="G37" s="12" t="n">
        <v>0.280507</v>
      </c>
      <c r="H37" s="12" t="n">
        <v>0.024313</v>
      </c>
      <c r="I37" s="11" t="inlineStr">
        <is>
          <t>03/02/2025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650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Super Lemon Haze</t>
        </is>
      </c>
      <c r="D38" s="11" t="inlineStr">
        <is>
          <t>S</t>
        </is>
      </c>
      <c r="E38" s="12" t="n">
        <v>0.27982</v>
      </c>
      <c r="F38" s="12" t="n">
        <v>0.317298</v>
      </c>
      <c r="G38" s="12" t="n">
        <v>0.254008</v>
      </c>
      <c r="H38" s="12" t="n">
        <v>0.033928</v>
      </c>
      <c r="I38" s="11" t="inlineStr">
        <is>
          <t>03/23/2025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500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Rainbow Belts 3.0</t>
        </is>
      </c>
      <c r="D39" s="11" t="inlineStr">
        <is>
          <t>H</t>
        </is>
      </c>
      <c r="E39" s="12" t="n">
        <v>0.287048</v>
      </c>
      <c r="F39" s="12" t="n">
        <v>0.321345</v>
      </c>
      <c r="G39" s="12" t="n">
        <v>0.257843</v>
      </c>
      <c r="H39" s="12" t="n">
        <v>0.02658</v>
      </c>
      <c r="I39" s="11" t="inlineStr">
        <is>
          <t>04/06/2025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500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Hash Burger</t>
        </is>
      </c>
      <c r="D40" s="11" t="inlineStr">
        <is>
          <t>I</t>
        </is>
      </c>
      <c r="E40" s="12" t="n">
        <v>0.341656</v>
      </c>
      <c r="F40" s="12" t="n">
        <v>0.361428</v>
      </c>
      <c r="G40" s="12" t="n">
        <v>0.305501</v>
      </c>
      <c r="H40" s="12" t="n">
        <v>0.028311</v>
      </c>
      <c r="I40" s="11" t="inlineStr">
        <is>
          <t>04/06/2025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100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White Truffle</t>
        </is>
      </c>
      <c r="D41" s="11" t="inlineStr">
        <is>
          <t>H/I</t>
        </is>
      </c>
      <c r="E41" s="12" t="n">
        <v>0.284057</v>
      </c>
      <c r="F41" s="12" t="n">
        <v>0.299521</v>
      </c>
      <c r="G41" s="12" t="n">
        <v>0.252399</v>
      </c>
      <c r="H41" s="12" t="n">
        <v>0.029109</v>
      </c>
      <c r="I41" s="11" t="inlineStr">
        <is>
          <t>02/02/2025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6" t="n"/>
      <c r="C42" s="11" t="inlineStr">
        <is>
          <t>Overtime</t>
        </is>
      </c>
      <c r="D42" s="11" t="inlineStr">
        <is>
          <t>H/S</t>
        </is>
      </c>
      <c r="E42" s="12" t="n">
        <v>0.263393</v>
      </c>
      <c r="F42" s="12" t="n">
        <v>0.279277</v>
      </c>
      <c r="G42" s="12" t="n">
        <v>0.234934</v>
      </c>
      <c r="H42" s="12" t="n">
        <v>0.021147</v>
      </c>
      <c r="I42" s="11" t="inlineStr">
        <is>
          <t>04/06/2025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150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6" t="n"/>
      <c r="C43" s="11" t="inlineStr">
        <is>
          <t>Candy Games #25</t>
        </is>
      </c>
      <c r="D43" s="11" t="inlineStr">
        <is>
          <t>S</t>
        </is>
      </c>
      <c r="E43" s="12" t="n">
        <v>0.275139</v>
      </c>
      <c r="F43" s="12" t="n">
        <v>0.308156</v>
      </c>
      <c r="G43" s="12" t="n">
        <v>0.249113</v>
      </c>
      <c r="H43" s="12" t="n">
        <v>0.024819</v>
      </c>
      <c r="I43" s="11" t="inlineStr">
        <is>
          <t>02/16/2025</t>
        </is>
      </c>
      <c r="J43" s="11" t="inlineStr">
        <is>
          <t>3.5g</t>
        </is>
      </c>
      <c r="K43" s="13" t="inlineStr">
        <is>
          <t> </t>
        </is>
      </c>
      <c r="L43" s="14" t="inlineStr">
        <is>
          <t>$20.00</t>
        </is>
      </c>
      <c r="M43" s="11" t="n">
        <v>50</v>
      </c>
      <c r="N43" s="11" t="n">
        <v>100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7" t="n"/>
      <c r="C44" s="11" t="inlineStr">
        <is>
          <t>Another Level</t>
        </is>
      </c>
      <c r="D44" s="11" t="inlineStr">
        <is>
          <t>H/I</t>
        </is>
      </c>
      <c r="E44" s="12" t="n">
        <v>0.312427</v>
      </c>
      <c r="F44" s="12" t="n">
        <v>0.347375</v>
      </c>
      <c r="G44" s="12" t="n">
        <v>0.278324</v>
      </c>
      <c r="H44" s="12" t="n">
        <v>0.02929</v>
      </c>
      <c r="I44" s="11" t="inlineStr">
        <is>
          <t>02/09/2025</t>
        </is>
      </c>
      <c r="J44" s="11" t="inlineStr">
        <is>
          <t>3.5g</t>
        </is>
      </c>
      <c r="K44" s="13" t="inlineStr">
        <is>
          <t> </t>
        </is>
      </c>
      <c r="L44" s="14" t="inlineStr">
        <is>
          <t>$20.00</t>
        </is>
      </c>
      <c r="M44" s="11" t="n">
        <v>50</v>
      </c>
      <c r="N44" s="11" t="n">
        <v>900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9" t="n"/>
      <c r="B45" s="10" t="inlineStr"/>
      <c r="C45" s="10" t="inlineStr">
        <is>
          <t>PRE-ROLL .5g 5 Pack 2.5g</t>
        </is>
      </c>
      <c r="D45" s="10" t="inlineStr"/>
      <c r="E45" s="10" t="inlineStr"/>
      <c r="F45" s="10" t="inlineStr"/>
      <c r="G45" s="10" t="inlineStr"/>
      <c r="H45" s="10" t="inlineStr"/>
      <c r="I45" s="10" t="inlineStr"/>
      <c r="J45" s="10" t="inlineStr"/>
      <c r="K45" s="10" t="inlineStr"/>
      <c r="L45" s="10" t="inlineStr"/>
      <c r="M45" s="10" t="inlineStr"/>
      <c r="N45" s="10" t="inlineStr"/>
      <c r="O45" s="10" t="inlineStr"/>
      <c r="P45" s="10" t="inlineStr"/>
      <c r="Q45" s="10" t="inlineStr"/>
      <c r="R45" s="10" t="inlineStr"/>
      <c r="S45" s="4" t="inlineStr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E45" s="9" t="n"/>
      <c r="BF45" s="9" t="n"/>
      <c r="BG45" s="9" t="n"/>
      <c r="BH45" s="9" t="n"/>
      <c r="BI45" s="9" t="n"/>
      <c r="BJ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  <c r="BX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G45" s="9" t="n"/>
      <c r="CH45" s="9" t="n"/>
      <c r="CI45" s="9" t="n"/>
      <c r="CJ45" s="9" t="n"/>
      <c r="CK45" s="9" t="n"/>
      <c r="CL45" s="9" t="n"/>
      <c r="CM45" s="9" t="n"/>
      <c r="CN45" s="9" t="n"/>
      <c r="CO45" s="9" t="n"/>
      <c r="CP45" s="9" t="n"/>
      <c r="CQ45" s="9" t="n"/>
      <c r="CR45" s="9" t="n"/>
      <c r="CS45" s="9" t="n"/>
      <c r="CT45" s="9" t="n"/>
      <c r="CU45" s="9" t="n"/>
      <c r="CV45" s="9" t="n"/>
      <c r="CW45" s="9" t="n"/>
      <c r="CX45" s="9" t="n"/>
      <c r="CY45" s="9" t="n"/>
      <c r="CZ45" s="9" t="n"/>
      <c r="DA45" s="9" t="n"/>
      <c r="DB45" s="9" t="n"/>
      <c r="DC45" s="9" t="n"/>
      <c r="DD45" s="9" t="n"/>
      <c r="DE45" s="9" t="n"/>
      <c r="DF45" s="9" t="n"/>
      <c r="DG45" s="9" t="n"/>
      <c r="DH45" s="9" t="n"/>
      <c r="DI45" s="9" t="n"/>
      <c r="DJ45" s="9" t="n"/>
      <c r="DK45" s="9" t="n"/>
      <c r="DL45" s="9" t="n"/>
      <c r="DM45" s="9" t="n"/>
      <c r="DN45" s="9" t="n"/>
      <c r="DO45" s="9" t="n"/>
      <c r="DP45" s="9" t="n"/>
      <c r="DQ45" s="9" t="n"/>
      <c r="DR45" s="9" t="n"/>
      <c r="DS45" s="9" t="n"/>
      <c r="DT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E45" s="9" t="n"/>
      <c r="EF45" s="9" t="n"/>
      <c r="EG45" s="9" t="n"/>
      <c r="EH45" s="9" t="n"/>
      <c r="EI45" s="9" t="n"/>
      <c r="EJ45" s="9" t="n"/>
      <c r="EK45" s="9" t="n"/>
      <c r="EL45" s="9" t="n"/>
      <c r="EM45" s="9" t="n"/>
      <c r="EN45" s="9" t="n"/>
      <c r="EO45" s="9" t="n"/>
      <c r="EP45" s="9" t="n"/>
      <c r="EQ45" s="9" t="n"/>
      <c r="ER45" s="9" t="n"/>
      <c r="ES45" s="9" t="n"/>
      <c r="ET45" s="9" t="n"/>
      <c r="EU45" s="9" t="n"/>
      <c r="EV45" s="9" t="n"/>
      <c r="EW45" s="9" t="n"/>
      <c r="EX45" s="9" t="n"/>
      <c r="EY45" s="9" t="n"/>
      <c r="EZ45" s="9" t="n"/>
      <c r="FA45" s="9" t="n"/>
      <c r="FB45" s="9" t="n"/>
      <c r="FC45" s="9" t="n"/>
      <c r="FD45" s="9" t="n"/>
      <c r="FE45" s="9" t="n"/>
      <c r="FF45" s="9" t="n"/>
    </row>
    <row r="46">
      <c r="A46" s="3" t="n"/>
      <c r="B46" s="11" t="inlineStr">
        <is>
          <t>Pre-Roll "Variety" 5-Pack 2.5g</t>
        </is>
      </c>
      <c r="C46" s="11" t="inlineStr">
        <is>
          <t>"Rollin' Down the Street" - Another Level - Galatic Warheads - Hash Burger - Motorbreath #15 - Super Lemon Haze</t>
        </is>
      </c>
      <c r="D46" s="13" t="inlineStr"/>
      <c r="E46" s="13" t="inlineStr"/>
      <c r="F46" s="13" t="inlineStr"/>
      <c r="G46" s="13" t="inlineStr"/>
      <c r="H46" s="13" t="inlineStr"/>
      <c r="I46" s="13" t="inlineStr"/>
      <c r="J46" s="11" t="inlineStr">
        <is>
          <t>2.5g</t>
        </is>
      </c>
      <c r="K46" s="13" t="inlineStr">
        <is>
          <t> </t>
        </is>
      </c>
      <c r="L46" s="14" t="inlineStr">
        <is>
          <t>$17.50</t>
        </is>
      </c>
      <c r="M46" s="11" t="n">
        <v>50</v>
      </c>
      <c r="N46" s="11" t="n">
        <v>100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7" t="n"/>
      <c r="C47" s="11" t="inlineStr">
        <is>
          <t>"Blooming Buds" - Another Level - Galactic Warheads - Hash Burger - Sugar Shack #5 - Super Lemon Haze</t>
        </is>
      </c>
      <c r="D47" s="13" t="inlineStr"/>
      <c r="E47" s="13" t="inlineStr"/>
      <c r="F47" s="13" t="inlineStr"/>
      <c r="G47" s="13" t="inlineStr"/>
      <c r="H47" s="13" t="inlineStr"/>
      <c r="I47" s="13" t="inlineStr"/>
      <c r="J47" s="11" t="inlineStr">
        <is>
          <t>2.5g</t>
        </is>
      </c>
      <c r="K47" s="13" t="inlineStr">
        <is>
          <t> </t>
        </is>
      </c>
      <c r="L47" s="14" t="inlineStr">
        <is>
          <t>$17.50</t>
        </is>
      </c>
      <c r="M47" s="11" t="n">
        <v>50</v>
      </c>
      <c r="N47" s="11" t="n">
        <v>250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9" t="n"/>
      <c r="B48" s="18" t="inlineStr"/>
      <c r="C48" s="18" t="inlineStr">
        <is>
          <t>muze - 7g</t>
        </is>
      </c>
      <c r="D48" s="18" t="inlineStr"/>
      <c r="E48" s="18" t="inlineStr"/>
      <c r="F48" s="18" t="inlineStr"/>
      <c r="G48" s="18" t="inlineStr"/>
      <c r="H48" s="18" t="inlineStr"/>
      <c r="I48" s="18" t="inlineStr"/>
      <c r="J48" s="18" t="inlineStr"/>
      <c r="K48" s="18" t="inlineStr"/>
      <c r="L48" s="18" t="inlineStr"/>
      <c r="M48" s="18" t="inlineStr"/>
      <c r="N48" s="18" t="inlineStr"/>
      <c r="O48" s="18" t="inlineStr"/>
      <c r="P48" s="18" t="inlineStr"/>
      <c r="Q48" s="18" t="inlineStr"/>
      <c r="R48" s="18" t="inlineStr"/>
      <c r="S48" s="6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F48" s="9" t="n"/>
      <c r="BG48" s="9" t="n"/>
      <c r="BH48" s="9" t="n"/>
      <c r="BI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  <c r="BX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G48" s="9" t="n"/>
      <c r="CH48" s="9" t="n"/>
      <c r="CI48" s="9" t="n"/>
      <c r="CJ48" s="9" t="n"/>
      <c r="CK48" s="9" t="n"/>
      <c r="CL48" s="9" t="n"/>
      <c r="CM48" s="9" t="n"/>
      <c r="CN48" s="9" t="n"/>
      <c r="CO48" s="9" t="n"/>
      <c r="CP48" s="9" t="n"/>
      <c r="CQ48" s="9" t="n"/>
      <c r="CR48" s="9" t="n"/>
      <c r="CS48" s="9" t="n"/>
      <c r="CT48" s="9" t="n"/>
      <c r="CU48" s="9" t="n"/>
      <c r="CV48" s="9" t="n"/>
      <c r="CW48" s="9" t="n"/>
      <c r="CX48" s="9" t="n"/>
      <c r="CY48" s="9" t="n"/>
      <c r="CZ48" s="9" t="n"/>
      <c r="DA48" s="9" t="n"/>
      <c r="DB48" s="9" t="n"/>
      <c r="DC48" s="9" t="n"/>
      <c r="DD48" s="9" t="n"/>
      <c r="DE48" s="9" t="n"/>
      <c r="DF48" s="9" t="n"/>
      <c r="DG48" s="9" t="n"/>
      <c r="DH48" s="9" t="n"/>
      <c r="DI48" s="9" t="n"/>
      <c r="DJ48" s="9" t="n"/>
      <c r="DK48" s="9" t="n"/>
      <c r="DL48" s="9" t="n"/>
      <c r="DM48" s="9" t="n"/>
      <c r="DN48" s="9" t="n"/>
      <c r="DO48" s="9" t="n"/>
      <c r="DP48" s="9" t="n"/>
      <c r="DQ48" s="9" t="n"/>
      <c r="DR48" s="9" t="n"/>
      <c r="DS48" s="9" t="n"/>
      <c r="DT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E48" s="9" t="n"/>
      <c r="EF48" s="9" t="n"/>
      <c r="EG48" s="9" t="n"/>
      <c r="EH48" s="9" t="n"/>
      <c r="EI48" s="9" t="n"/>
      <c r="EJ48" s="9" t="n"/>
      <c r="EK48" s="9" t="n"/>
      <c r="EL48" s="9" t="n"/>
      <c r="EM48" s="9" t="n"/>
      <c r="EN48" s="9" t="n"/>
      <c r="EO48" s="9" t="n"/>
      <c r="EP48" s="9" t="n"/>
      <c r="EQ48" s="9" t="n"/>
      <c r="ER48" s="9" t="n"/>
      <c r="ES48" s="9" t="n"/>
      <c r="ET48" s="9" t="n"/>
      <c r="EU48" s="9" t="n"/>
      <c r="EV48" s="9" t="n"/>
      <c r="EW48" s="9" t="n"/>
      <c r="EX48" s="9" t="n"/>
      <c r="EY48" s="9" t="n"/>
      <c r="EZ48" s="9" t="n"/>
      <c r="FA48" s="9" t="n"/>
      <c r="FB48" s="9" t="n"/>
      <c r="FC48" s="9" t="n"/>
      <c r="FD48" s="9" t="n"/>
      <c r="FE48" s="9" t="n"/>
      <c r="FF48" s="9" t="n"/>
    </row>
    <row r="49">
      <c r="A49" s="3" t="n"/>
      <c r="B49" s="11" t="inlineStr">
        <is>
          <t>muze - 7g - Concord Grape</t>
        </is>
      </c>
      <c r="C49" s="11" t="inlineStr">
        <is>
          <t>Concord Grape</t>
        </is>
      </c>
      <c r="D49" s="11" t="inlineStr">
        <is>
          <t>I</t>
        </is>
      </c>
      <c r="E49" s="12" t="n">
        <v>0.19913</v>
      </c>
      <c r="F49" s="12" t="n">
        <v>0.21068</v>
      </c>
      <c r="G49" s="12" t="n">
        <v>0.179837</v>
      </c>
      <c r="H49" s="12" t="n">
        <v>0.01655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200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1" t="inlineStr">
        <is>
          <t>muze - 7g - Honey Melon</t>
        </is>
      </c>
      <c r="C50" s="11" t="inlineStr">
        <is>
          <t>Honey Melon</t>
        </is>
      </c>
      <c r="D50" s="11" t="inlineStr">
        <is>
          <t>H</t>
        </is>
      </c>
      <c r="E50" s="12" t="n">
        <v>0.22624</v>
      </c>
      <c r="F50" s="12" t="n">
        <v>0.23213</v>
      </c>
      <c r="G50" s="12" t="n">
        <v>0.200862</v>
      </c>
      <c r="H50" s="12" t="n">
        <v>0.02243</v>
      </c>
      <c r="I50" s="13" t="inlineStr"/>
      <c r="J50" s="11" t="inlineStr">
        <is>
          <t>7g</t>
        </is>
      </c>
      <c r="K50" s="13" t="inlineStr">
        <is>
          <t> </t>
        </is>
      </c>
      <c r="L50" s="14" t="inlineStr">
        <is>
          <t>$15.00</t>
        </is>
      </c>
      <c r="M50" s="11" t="n">
        <v>50</v>
      </c>
      <c r="N50" s="11" t="n">
        <v>550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1" t="inlineStr">
        <is>
          <t>muze - 7g - Sweet Watermelon</t>
        </is>
      </c>
      <c r="C51" s="11" t="inlineStr">
        <is>
          <t>Sweet Watermelon</t>
        </is>
      </c>
      <c r="D51" s="11" t="inlineStr">
        <is>
          <t>H</t>
        </is>
      </c>
      <c r="E51" s="12" t="n">
        <v>0.20849</v>
      </c>
      <c r="F51" s="12" t="n">
        <v>0.21937</v>
      </c>
      <c r="G51" s="12" t="n">
        <v>0.185016</v>
      </c>
      <c r="H51" s="12" t="n">
        <v>0.02686</v>
      </c>
      <c r="I51" s="13" t="inlineStr"/>
      <c r="J51" s="11" t="inlineStr">
        <is>
          <t>7g</t>
        </is>
      </c>
      <c r="K51" s="13" t="inlineStr">
        <is>
          <t> </t>
        </is>
      </c>
      <c r="L51" s="14" t="inlineStr">
        <is>
          <t>$15.00</t>
        </is>
      </c>
      <c r="M51" s="11" t="n">
        <v>50</v>
      </c>
      <c r="N51" s="11" t="n">
        <v>200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1" t="inlineStr">
        <is>
          <t>muze - 7g - Wild Blueberry</t>
        </is>
      </c>
      <c r="C52" s="11" t="inlineStr">
        <is>
          <t>Wild Blueberry</t>
        </is>
      </c>
      <c r="D52" s="11" t="inlineStr">
        <is>
          <t>I</t>
        </is>
      </c>
      <c r="E52" s="12" t="n">
        <v>0.00394</v>
      </c>
      <c r="F52" s="12" t="n">
        <v>0.31677</v>
      </c>
      <c r="G52" s="12" t="n">
        <v>0.007395000000000001</v>
      </c>
      <c r="H52" s="12" t="n">
        <v>0.02258</v>
      </c>
      <c r="I52" s="13" t="inlineStr"/>
      <c r="J52" s="11" t="inlineStr">
        <is>
          <t>7g</t>
        </is>
      </c>
      <c r="K52" s="13" t="inlineStr">
        <is>
          <t> </t>
        </is>
      </c>
      <c r="L52" s="14" t="inlineStr">
        <is>
          <t>$15.00</t>
        </is>
      </c>
      <c r="M52" s="11" t="n">
        <v>50</v>
      </c>
      <c r="N52" s="11" t="n">
        <v>250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9" t="n"/>
      <c r="B53" s="10" t="inlineStr"/>
      <c r="C53" s="10" t="inlineStr">
        <is>
          <t>Moonrockets</t>
        </is>
      </c>
      <c r="D53" s="10" t="inlineStr"/>
      <c r="E53" s="10" t="inlineStr"/>
      <c r="F53" s="10" t="inlineStr"/>
      <c r="G53" s="10" t="inlineStr"/>
      <c r="H53" s="10" t="inlineStr"/>
      <c r="I53" s="10" t="inlineStr"/>
      <c r="J53" s="10" t="inlineStr"/>
      <c r="K53" s="10" t="inlineStr"/>
      <c r="L53" s="10" t="inlineStr"/>
      <c r="M53" s="10" t="inlineStr"/>
      <c r="N53" s="10" t="inlineStr"/>
      <c r="O53" s="10" t="inlineStr"/>
      <c r="P53" s="10" t="inlineStr"/>
      <c r="Q53" s="10" t="inlineStr"/>
      <c r="R53" s="10" t="inlineStr"/>
      <c r="S53" s="6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F53" s="9" t="n"/>
      <c r="BG53" s="9" t="n"/>
      <c r="BH53" s="9" t="n"/>
      <c r="BI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  <c r="BX53" s="9" t="n"/>
      <c r="BY53" s="9" t="n"/>
      <c r="BZ53" s="9" t="n"/>
      <c r="CA53" s="9" t="n"/>
      <c r="CB53" s="9" t="n"/>
      <c r="CC53" s="9" t="n"/>
      <c r="CD53" s="9" t="n"/>
      <c r="CE53" s="9" t="n"/>
      <c r="CF53" s="9" t="n"/>
      <c r="CG53" s="9" t="n"/>
      <c r="CH53" s="9" t="n"/>
      <c r="CI53" s="9" t="n"/>
      <c r="CJ53" s="9" t="n"/>
      <c r="CK53" s="9" t="n"/>
      <c r="CL53" s="9" t="n"/>
      <c r="CM53" s="9" t="n"/>
      <c r="CN53" s="9" t="n"/>
      <c r="CO53" s="9" t="n"/>
      <c r="CP53" s="9" t="n"/>
      <c r="CQ53" s="9" t="n"/>
      <c r="CR53" s="9" t="n"/>
      <c r="CS53" s="9" t="n"/>
      <c r="CT53" s="9" t="n"/>
      <c r="CU53" s="9" t="n"/>
      <c r="CV53" s="9" t="n"/>
      <c r="CW53" s="9" t="n"/>
      <c r="CX53" s="9" t="n"/>
      <c r="CY53" s="9" t="n"/>
      <c r="CZ53" s="9" t="n"/>
      <c r="DA53" s="9" t="n"/>
      <c r="DB53" s="9" t="n"/>
      <c r="DC53" s="9" t="n"/>
      <c r="DD53" s="9" t="n"/>
      <c r="DE53" s="9" t="n"/>
      <c r="DF53" s="9" t="n"/>
      <c r="DG53" s="9" t="n"/>
      <c r="DH53" s="9" t="n"/>
      <c r="DI53" s="9" t="n"/>
      <c r="DJ53" s="9" t="n"/>
      <c r="DK53" s="9" t="n"/>
      <c r="DL53" s="9" t="n"/>
      <c r="DM53" s="9" t="n"/>
      <c r="DN53" s="9" t="n"/>
      <c r="DO53" s="9" t="n"/>
      <c r="DP53" s="9" t="n"/>
      <c r="DQ53" s="9" t="n"/>
      <c r="DR53" s="9" t="n"/>
      <c r="DS53" s="9" t="n"/>
      <c r="DT53" s="9" t="n"/>
      <c r="DU53" s="9" t="n"/>
      <c r="DV53" s="9" t="n"/>
      <c r="DW53" s="9" t="n"/>
      <c r="DX53" s="9" t="n"/>
      <c r="DY53" s="9" t="n"/>
      <c r="DZ53" s="9" t="n"/>
      <c r="EA53" s="9" t="n"/>
      <c r="EB53" s="9" t="n"/>
      <c r="EC53" s="9" t="n"/>
      <c r="ED53" s="9" t="n"/>
      <c r="EE53" s="9" t="n"/>
      <c r="EF53" s="9" t="n"/>
      <c r="EG53" s="9" t="n"/>
      <c r="EH53" s="9" t="n"/>
      <c r="EI53" s="9" t="n"/>
      <c r="EJ53" s="9" t="n"/>
      <c r="EK53" s="9" t="n"/>
      <c r="EL53" s="9" t="n"/>
      <c r="EM53" s="9" t="n"/>
      <c r="EN53" s="9" t="n"/>
      <c r="EO53" s="9" t="n"/>
      <c r="EP53" s="9" t="n"/>
      <c r="EQ53" s="9" t="n"/>
      <c r="ER53" s="9" t="n"/>
      <c r="ES53" s="9" t="n"/>
      <c r="ET53" s="9" t="n"/>
      <c r="EU53" s="9" t="n"/>
      <c r="EV53" s="9" t="n"/>
      <c r="EW53" s="9" t="n"/>
      <c r="EX53" s="9" t="n"/>
      <c r="EY53" s="9" t="n"/>
      <c r="EZ53" s="9" t="n"/>
      <c r="FA53" s="9" t="n"/>
      <c r="FB53" s="9" t="n"/>
      <c r="FC53" s="9" t="n"/>
      <c r="FD53" s="9" t="n"/>
      <c r="FE53" s="9" t="n"/>
      <c r="FF53" s="9" t="n"/>
    </row>
    <row r="54">
      <c r="A54" s="3" t="n"/>
      <c r="B54" s="11" t="inlineStr">
        <is>
          <t>Strain-Specific Flight Pack 2g - Moonrockets</t>
        </is>
      </c>
      <c r="C54" s="11" t="inlineStr">
        <is>
          <t>GMO Zkittlez</t>
        </is>
      </c>
      <c r="D54" s="11" t="inlineStr">
        <is>
          <t>I</t>
        </is>
      </c>
      <c r="E54" s="13" t="inlineStr"/>
      <c r="F54" s="13" t="inlineStr"/>
      <c r="G54" s="13" t="inlineStr">
        <is>
          <t> </t>
        </is>
      </c>
      <c r="H54" s="13" t="inlineStr"/>
      <c r="I54" s="13" t="inlineStr"/>
      <c r="J54" s="11" t="inlineStr">
        <is>
          <t>2g</t>
        </is>
      </c>
      <c r="K54" s="13" t="inlineStr">
        <is>
          <t> </t>
        </is>
      </c>
      <c r="L54" s="14" t="inlineStr">
        <is>
          <t>$22.50</t>
        </is>
      </c>
      <c r="M54" s="11" t="n">
        <v>50</v>
      </c>
      <c r="N54" s="11" t="n">
        <v>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7" t="n"/>
      <c r="C55" s="11" t="inlineStr">
        <is>
          <t>Banana Jealousy</t>
        </is>
      </c>
      <c r="D55" s="11" t="inlineStr">
        <is>
          <t>H</t>
        </is>
      </c>
      <c r="E55" s="12" t="n">
        <v>0.46389</v>
      </c>
      <c r="F55" s="12" t="n">
        <v>0.503228</v>
      </c>
      <c r="G55" s="12" t="n">
        <v>0.415515</v>
      </c>
      <c r="H55" s="12" t="n">
        <v>0.043675</v>
      </c>
      <c r="I55" s="13" t="inlineStr"/>
      <c r="J55" s="11" t="inlineStr">
        <is>
          <t>2g</t>
        </is>
      </c>
      <c r="K55" s="13" t="inlineStr">
        <is>
          <t> </t>
        </is>
      </c>
      <c r="L55" s="14" t="inlineStr">
        <is>
          <t>$22.50</t>
        </is>
      </c>
      <c r="M55" s="11" t="n">
        <v>50</v>
      </c>
      <c r="N55" s="11" t="n">
        <v>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9" t="n"/>
      <c r="B56" s="10" t="inlineStr"/>
      <c r="C56" s="10" t="inlineStr">
        <is>
          <t>TOPICAL/ TINCTURES</t>
        </is>
      </c>
      <c r="D56" s="10" t="inlineStr"/>
      <c r="E56" s="10" t="inlineStr"/>
      <c r="F56" s="10" t="inlineStr"/>
      <c r="G56" s="10" t="inlineStr"/>
      <c r="H56" s="10" t="inlineStr"/>
      <c r="I56" s="10" t="inlineStr"/>
      <c r="J56" s="10" t="inlineStr"/>
      <c r="K56" s="10" t="inlineStr"/>
      <c r="L56" s="10" t="inlineStr"/>
      <c r="M56" s="10" t="inlineStr"/>
      <c r="N56" s="10" t="inlineStr"/>
      <c r="O56" s="10" t="inlineStr"/>
      <c r="P56" s="10" t="inlineStr"/>
      <c r="Q56" s="10" t="inlineStr"/>
      <c r="R56" s="10" t="inlineStr"/>
      <c r="S56" s="6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F56" s="9" t="n"/>
      <c r="BG56" s="9" t="n"/>
      <c r="BH56" s="9" t="n"/>
      <c r="BI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  <c r="BX56" s="9" t="n"/>
      <c r="BY56" s="9" t="n"/>
      <c r="BZ56" s="9" t="n"/>
      <c r="CA56" s="9" t="n"/>
      <c r="CB56" s="9" t="n"/>
      <c r="CC56" s="9" t="n"/>
      <c r="CD56" s="9" t="n"/>
      <c r="CE56" s="9" t="n"/>
      <c r="CF56" s="9" t="n"/>
      <c r="CG56" s="9" t="n"/>
      <c r="CH56" s="9" t="n"/>
      <c r="CI56" s="9" t="n"/>
      <c r="CJ56" s="9" t="n"/>
      <c r="CK56" s="9" t="n"/>
      <c r="CL56" s="9" t="n"/>
      <c r="CM56" s="9" t="n"/>
      <c r="CN56" s="9" t="n"/>
      <c r="CO56" s="9" t="n"/>
      <c r="CP56" s="9" t="n"/>
      <c r="CQ56" s="9" t="n"/>
      <c r="CR56" s="9" t="n"/>
      <c r="CS56" s="9" t="n"/>
      <c r="CT56" s="9" t="n"/>
      <c r="CU56" s="9" t="n"/>
      <c r="CV56" s="9" t="n"/>
      <c r="CW56" s="9" t="n"/>
      <c r="CX56" s="9" t="n"/>
      <c r="CY56" s="9" t="n"/>
      <c r="CZ56" s="9" t="n"/>
      <c r="DA56" s="9" t="n"/>
      <c r="DB56" s="9" t="n"/>
      <c r="DC56" s="9" t="n"/>
      <c r="DD56" s="9" t="n"/>
      <c r="DE56" s="9" t="n"/>
      <c r="DF56" s="9" t="n"/>
      <c r="DG56" s="9" t="n"/>
      <c r="DH56" s="9" t="n"/>
      <c r="DI56" s="9" t="n"/>
      <c r="DJ56" s="9" t="n"/>
      <c r="DK56" s="9" t="n"/>
      <c r="DL56" s="9" t="n"/>
      <c r="DM56" s="9" t="n"/>
      <c r="DN56" s="9" t="n"/>
      <c r="DO56" s="9" t="n"/>
      <c r="DP56" s="9" t="n"/>
      <c r="DQ56" s="9" t="n"/>
      <c r="DR56" s="9" t="n"/>
      <c r="DS56" s="9" t="n"/>
      <c r="DT56" s="9" t="n"/>
      <c r="DU56" s="9" t="n"/>
      <c r="DV56" s="9" t="n"/>
      <c r="DW56" s="9" t="n"/>
      <c r="DX56" s="9" t="n"/>
      <c r="DY56" s="9" t="n"/>
      <c r="DZ56" s="9" t="n"/>
      <c r="EA56" s="9" t="n"/>
      <c r="EB56" s="9" t="n"/>
      <c r="EC56" s="9" t="n"/>
      <c r="ED56" s="9" t="n"/>
      <c r="EE56" s="9" t="n"/>
      <c r="EF56" s="9" t="n"/>
      <c r="EG56" s="9" t="n"/>
      <c r="EH56" s="9" t="n"/>
      <c r="EI56" s="9" t="n"/>
      <c r="EJ56" s="9" t="n"/>
      <c r="EK56" s="9" t="n"/>
      <c r="EL56" s="9" t="n"/>
      <c r="EM56" s="9" t="n"/>
      <c r="EN56" s="9" t="n"/>
      <c r="EO56" s="9" t="n"/>
      <c r="EP56" s="9" t="n"/>
      <c r="EQ56" s="9" t="n"/>
      <c r="ER56" s="9" t="n"/>
      <c r="ES56" s="9" t="n"/>
      <c r="ET56" s="9" t="n"/>
      <c r="EU56" s="9" t="n"/>
      <c r="EV56" s="9" t="n"/>
      <c r="EW56" s="9" t="n"/>
      <c r="EX56" s="9" t="n"/>
      <c r="EY56" s="9" t="n"/>
      <c r="EZ56" s="9" t="n"/>
      <c r="FA56" s="9" t="n"/>
      <c r="FB56" s="9" t="n"/>
      <c r="FC56" s="9" t="n"/>
      <c r="FD56" s="9" t="n"/>
      <c r="FE56" s="9" t="n"/>
      <c r="FF56" s="9" t="n"/>
    </row>
    <row r="57">
      <c r="A57" s="3" t="n"/>
      <c r="B57" s="11" t="inlineStr">
        <is>
          <t>Pure Terpene-Infused Tincture - THC - 500MG</t>
        </is>
      </c>
      <c r="C57" s="11" t="inlineStr">
        <is>
          <t>Super Lemon Haze</t>
        </is>
      </c>
      <c r="D57" s="11" t="inlineStr">
        <is>
          <t>S</t>
        </is>
      </c>
      <c r="E57" s="13" t="inlineStr"/>
      <c r="F57" s="13" t="inlineStr"/>
      <c r="G57" s="11" t="inlineStr">
        <is>
          <t>500mg THC</t>
        </is>
      </c>
      <c r="H57" s="13" t="inlineStr"/>
      <c r="I57" s="13" t="inlineStr"/>
      <c r="J57" s="11" t="inlineStr">
        <is>
          <t>30ml</t>
        </is>
      </c>
      <c r="K57" s="13" t="inlineStr">
        <is>
          <t> </t>
        </is>
      </c>
      <c r="L57" s="14" t="inlineStr">
        <is>
          <t>$20.00</t>
        </is>
      </c>
      <c r="M57" s="11" t="n">
        <v>50</v>
      </c>
      <c r="N57" s="11" t="n">
        <v>150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7" t="n"/>
      <c r="C58" s="11" t="inlineStr">
        <is>
          <t>White Wedding</t>
        </is>
      </c>
      <c r="D58" s="11" t="inlineStr">
        <is>
          <t>I</t>
        </is>
      </c>
      <c r="E58" s="13" t="inlineStr"/>
      <c r="F58" s="13" t="inlineStr"/>
      <c r="G58" s="11" t="inlineStr">
        <is>
          <t>500mg THC</t>
        </is>
      </c>
      <c r="H58" s="13" t="inlineStr"/>
      <c r="I58" s="13" t="inlineStr"/>
      <c r="J58" s="11" t="inlineStr">
        <is>
          <t>30ml</t>
        </is>
      </c>
      <c r="K58" s="13" t="inlineStr">
        <is>
          <t> </t>
        </is>
      </c>
      <c r="L58" s="14" t="inlineStr">
        <is>
          <t>$20.00</t>
        </is>
      </c>
      <c r="M58" s="11" t="n">
        <v>50</v>
      </c>
      <c r="N58" s="11" t="n">
        <v>400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1" t="inlineStr">
        <is>
          <t>Relief Salve - 250mg CBD:250mg THC</t>
        </is>
      </c>
      <c r="C59" s="11" t="inlineStr">
        <is>
          <t>Relief</t>
        </is>
      </c>
      <c r="D59" s="13" t="inlineStr"/>
      <c r="E59" s="13" t="inlineStr"/>
      <c r="F59" s="13" t="inlineStr"/>
      <c r="G59" s="11" t="inlineStr">
        <is>
          <t>250mg CBD:250mg THC</t>
        </is>
      </c>
      <c r="H59" s="13" t="inlineStr"/>
      <c r="I59" s="13" t="inlineStr"/>
      <c r="J59" s="11" t="inlineStr">
        <is>
          <t>30ml</t>
        </is>
      </c>
      <c r="K59" s="13" t="inlineStr">
        <is>
          <t> </t>
        </is>
      </c>
      <c r="L59" s="14" t="inlineStr">
        <is>
          <t>$25.00</t>
        </is>
      </c>
      <c r="M59" s="11" t="n">
        <v>50</v>
      </c>
      <c r="N59" s="11" t="n">
        <v>250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1" t="inlineStr">
        <is>
          <t>Remedy Tincture - 1:1 with Cannabis Terpenes - 250MG CBD 250MG THC</t>
        </is>
      </c>
      <c r="C60" s="11" t="inlineStr">
        <is>
          <t>Remedy</t>
        </is>
      </c>
      <c r="D60" s="13" t="inlineStr"/>
      <c r="E60" s="13" t="inlineStr"/>
      <c r="F60" s="13" t="inlineStr"/>
      <c r="G60" s="11" t="inlineStr">
        <is>
          <t>250mg CBD:250mg THC</t>
        </is>
      </c>
      <c r="H60" s="13" t="inlineStr"/>
      <c r="I60" s="13" t="inlineStr"/>
      <c r="J60" s="11" t="inlineStr">
        <is>
          <t>30ml</t>
        </is>
      </c>
      <c r="K60" s="13" t="inlineStr">
        <is>
          <t> </t>
        </is>
      </c>
      <c r="L60" s="14" t="inlineStr">
        <is>
          <t>$20.00</t>
        </is>
      </c>
      <c r="M60" s="11" t="n">
        <v>50</v>
      </c>
      <c r="N60" s="11" t="n">
        <v>300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9" t="n"/>
      <c r="B61" s="10" t="inlineStr"/>
      <c r="C61" s="10" t="inlineStr">
        <is>
          <t>Happy Valley Retail Seed Pack - 6 Seeds</t>
        </is>
      </c>
      <c r="D61" s="10" t="inlineStr"/>
      <c r="E61" s="10" t="inlineStr"/>
      <c r="F61" s="10" t="inlineStr"/>
      <c r="G61" s="10" t="inlineStr"/>
      <c r="H61" s="10" t="inlineStr"/>
      <c r="I61" s="10" t="inlineStr"/>
      <c r="J61" s="10" t="inlineStr"/>
      <c r="K61" s="10" t="inlineStr"/>
      <c r="L61" s="10" t="inlineStr"/>
      <c r="M61" s="10" t="inlineStr"/>
      <c r="N61" s="10" t="inlineStr"/>
      <c r="O61" s="10" t="inlineStr"/>
      <c r="P61" s="10" t="inlineStr"/>
      <c r="Q61" s="10" t="inlineStr"/>
      <c r="R61" s="10" t="inlineStr"/>
      <c r="S61" s="6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F61" s="9" t="n"/>
      <c r="BG61" s="9" t="n"/>
      <c r="BH61" s="9" t="n"/>
      <c r="BI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  <c r="BX61" s="9" t="n"/>
      <c r="BY61" s="9" t="n"/>
      <c r="BZ61" s="9" t="n"/>
      <c r="CA61" s="9" t="n"/>
      <c r="CB61" s="9" t="n"/>
      <c r="CC61" s="9" t="n"/>
      <c r="CD61" s="9" t="n"/>
      <c r="CE61" s="9" t="n"/>
      <c r="CF61" s="9" t="n"/>
      <c r="CG61" s="9" t="n"/>
      <c r="CH61" s="9" t="n"/>
      <c r="CI61" s="9" t="n"/>
      <c r="CJ61" s="9" t="n"/>
      <c r="CK61" s="9" t="n"/>
      <c r="CL61" s="9" t="n"/>
      <c r="CM61" s="9" t="n"/>
      <c r="CN61" s="9" t="n"/>
      <c r="CO61" s="9" t="n"/>
      <c r="CP61" s="9" t="n"/>
      <c r="CQ61" s="9" t="n"/>
      <c r="CR61" s="9" t="n"/>
      <c r="CS61" s="9" t="n"/>
      <c r="CT61" s="9" t="n"/>
      <c r="CU61" s="9" t="n"/>
      <c r="CV61" s="9" t="n"/>
      <c r="CW61" s="9" t="n"/>
      <c r="CX61" s="9" t="n"/>
      <c r="CY61" s="9" t="n"/>
      <c r="CZ61" s="9" t="n"/>
      <c r="DA61" s="9" t="n"/>
      <c r="DB61" s="9" t="n"/>
      <c r="DC61" s="9" t="n"/>
      <c r="DD61" s="9" t="n"/>
      <c r="DE61" s="9" t="n"/>
      <c r="DF61" s="9" t="n"/>
      <c r="DG61" s="9" t="n"/>
      <c r="DH61" s="9" t="n"/>
      <c r="DI61" s="9" t="n"/>
      <c r="DJ61" s="9" t="n"/>
      <c r="DK61" s="9" t="n"/>
      <c r="DL61" s="9" t="n"/>
      <c r="DM61" s="9" t="n"/>
      <c r="DN61" s="9" t="n"/>
      <c r="DO61" s="9" t="n"/>
      <c r="DP61" s="9" t="n"/>
      <c r="DQ61" s="9" t="n"/>
      <c r="DR61" s="9" t="n"/>
      <c r="DS61" s="9" t="n"/>
      <c r="DT61" s="9" t="n"/>
      <c r="DU61" s="9" t="n"/>
      <c r="DV61" s="9" t="n"/>
      <c r="DW61" s="9" t="n"/>
      <c r="DX61" s="9" t="n"/>
      <c r="DY61" s="9" t="n"/>
      <c r="DZ61" s="9" t="n"/>
      <c r="EA61" s="9" t="n"/>
      <c r="EB61" s="9" t="n"/>
      <c r="EC61" s="9" t="n"/>
      <c r="ED61" s="9" t="n"/>
      <c r="EE61" s="9" t="n"/>
      <c r="EF61" s="9" t="n"/>
      <c r="EG61" s="9" t="n"/>
      <c r="EH61" s="9" t="n"/>
      <c r="EI61" s="9" t="n"/>
      <c r="EJ61" s="9" t="n"/>
      <c r="EK61" s="9" t="n"/>
      <c r="EL61" s="9" t="n"/>
      <c r="EM61" s="9" t="n"/>
      <c r="EN61" s="9" t="n"/>
      <c r="EO61" s="9" t="n"/>
      <c r="EP61" s="9" t="n"/>
      <c r="EQ61" s="9" t="n"/>
      <c r="ER61" s="9" t="n"/>
      <c r="ES61" s="9" t="n"/>
      <c r="ET61" s="9" t="n"/>
      <c r="EU61" s="9" t="n"/>
      <c r="EV61" s="9" t="n"/>
      <c r="EW61" s="9" t="n"/>
      <c r="EX61" s="9" t="n"/>
      <c r="EY61" s="9" t="n"/>
      <c r="EZ61" s="9" t="n"/>
      <c r="FA61" s="9" t="n"/>
      <c r="FB61" s="9" t="n"/>
      <c r="FC61" s="9" t="n"/>
      <c r="FD61" s="9" t="n"/>
      <c r="FE61" s="9" t="n"/>
      <c r="FF61" s="9" t="n"/>
    </row>
    <row r="62">
      <c r="A62" s="3" t="n"/>
      <c r="B62" s="11" t="inlineStr">
        <is>
          <t>Happy Valley Retail Seed Pack - 6 Seeds</t>
        </is>
      </c>
      <c r="C62" s="11" t="inlineStr">
        <is>
          <t>Pineapple Diesel</t>
        </is>
      </c>
      <c r="D62" s="11" t="inlineStr">
        <is>
          <t>H</t>
        </is>
      </c>
      <c r="E62" s="13" t="inlineStr"/>
      <c r="F62" s="13" t="inlineStr"/>
      <c r="G62" s="13" t="inlineStr"/>
      <c r="H62" s="13" t="inlineStr"/>
      <c r="I62" s="13" t="inlineStr"/>
      <c r="J62" s="13" t="inlineStr">
        <is>
          <t> </t>
        </is>
      </c>
      <c r="K62" s="11" t="n">
        <v>6</v>
      </c>
      <c r="L62" s="14" t="inlineStr">
        <is>
          <t>$30.00</t>
        </is>
      </c>
      <c r="M62" s="11" t="n">
        <v>10</v>
      </c>
      <c r="N62" s="11" t="n">
        <v>200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Oh My Thai</t>
        </is>
      </c>
      <c r="D63" s="11" t="inlineStr">
        <is>
          <t>H/S</t>
        </is>
      </c>
      <c r="E63" s="13" t="inlineStr"/>
      <c r="F63" s="13" t="inlineStr"/>
      <c r="G63" s="13" t="inlineStr"/>
      <c r="H63" s="13" t="inlineStr"/>
      <c r="I63" s="13" t="inlineStr"/>
      <c r="J63" s="13" t="inlineStr">
        <is>
          <t> </t>
        </is>
      </c>
      <c r="K63" s="11" t="n">
        <v>6</v>
      </c>
      <c r="L63" s="14" t="inlineStr">
        <is>
          <t>$30.00</t>
        </is>
      </c>
      <c r="M63" s="11" t="n">
        <v>10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Sweet 16</t>
        </is>
      </c>
      <c r="D64" s="11" t="inlineStr">
        <is>
          <t>H/I</t>
        </is>
      </c>
      <c r="E64" s="13" t="inlineStr"/>
      <c r="F64" s="13" t="inlineStr"/>
      <c r="G64" s="13" t="inlineStr"/>
      <c r="H64" s="13" t="inlineStr"/>
      <c r="I64" s="13" t="inlineStr"/>
      <c r="J64" s="13" t="inlineStr">
        <is>
          <t> </t>
        </is>
      </c>
      <c r="K64" s="11" t="n">
        <v>6</v>
      </c>
      <c r="L64" s="14" t="inlineStr">
        <is>
          <t>$30.00</t>
        </is>
      </c>
      <c r="M64" s="11" t="n">
        <v>10</v>
      </c>
      <c r="N64" s="11" t="n">
        <v>200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Easy Button</t>
        </is>
      </c>
      <c r="D65" s="11" t="inlineStr">
        <is>
          <t>H</t>
        </is>
      </c>
      <c r="E65" s="13" t="inlineStr"/>
      <c r="F65" s="13" t="inlineStr"/>
      <c r="G65" s="13" t="inlineStr"/>
      <c r="H65" s="13" t="inlineStr"/>
      <c r="I65" s="13" t="inlineStr"/>
      <c r="J65" s="13" t="inlineStr">
        <is>
          <t> </t>
        </is>
      </c>
      <c r="K65" s="11" t="n">
        <v>6</v>
      </c>
      <c r="L65" s="14" t="inlineStr">
        <is>
          <t>$30.00</t>
        </is>
      </c>
      <c r="M65" s="11" t="n">
        <v>10</v>
      </c>
      <c r="N65" s="11" t="n">
        <v>200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Pineapple Daddy</t>
        </is>
      </c>
      <c r="D66" s="11" t="inlineStr">
        <is>
          <t>H</t>
        </is>
      </c>
      <c r="E66" s="13" t="inlineStr"/>
      <c r="F66" s="13" t="inlineStr"/>
      <c r="G66" s="13" t="inlineStr"/>
      <c r="H66" s="13" t="inlineStr"/>
      <c r="I66" s="13" t="inlineStr"/>
      <c r="J66" s="13" t="inlineStr">
        <is>
          <t> </t>
        </is>
      </c>
      <c r="K66" s="11" t="n">
        <v>6</v>
      </c>
      <c r="L66" s="14" t="inlineStr">
        <is>
          <t>$30.00</t>
        </is>
      </c>
      <c r="M66" s="11" t="n">
        <v>10</v>
      </c>
      <c r="N66" s="11" t="n">
        <v>200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Game Over</t>
        </is>
      </c>
      <c r="D67" s="11" t="inlineStr">
        <is>
          <t>S</t>
        </is>
      </c>
      <c r="E67" s="13" t="inlineStr"/>
      <c r="F67" s="13" t="inlineStr"/>
      <c r="G67" s="13" t="inlineStr"/>
      <c r="H67" s="13" t="inlineStr"/>
      <c r="I67" s="13" t="inlineStr"/>
      <c r="J67" s="13" t="inlineStr">
        <is>
          <t> </t>
        </is>
      </c>
      <c r="K67" s="11" t="n">
        <v>6</v>
      </c>
      <c r="L67" s="14" t="inlineStr">
        <is>
          <t>$30.00</t>
        </is>
      </c>
      <c r="M67" s="11" t="n">
        <v>10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Short Cut</t>
        </is>
      </c>
      <c r="D68" s="11" t="inlineStr">
        <is>
          <t>H</t>
        </is>
      </c>
      <c r="E68" s="13" t="inlineStr"/>
      <c r="F68" s="13" t="inlineStr"/>
      <c r="G68" s="13" t="inlineStr"/>
      <c r="H68" s="13" t="inlineStr"/>
      <c r="I68" s="13" t="inlineStr"/>
      <c r="J68" s="13" t="inlineStr">
        <is>
          <t> </t>
        </is>
      </c>
      <c r="K68" s="11" t="n">
        <v>6</v>
      </c>
      <c r="L68" s="14" t="inlineStr">
        <is>
          <t>$30.00</t>
        </is>
      </c>
      <c r="M68" s="11" t="n">
        <v>10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Candy Games #38</t>
        </is>
      </c>
      <c r="D69" s="11" t="inlineStr">
        <is>
          <t>H/I</t>
        </is>
      </c>
      <c r="E69" s="13" t="inlineStr"/>
      <c r="F69" s="13" t="inlineStr"/>
      <c r="G69" s="13" t="inlineStr"/>
      <c r="H69" s="13" t="inlineStr"/>
      <c r="I69" s="13" t="inlineStr"/>
      <c r="J69" s="13" t="inlineStr">
        <is>
          <t> </t>
        </is>
      </c>
      <c r="K69" s="11" t="n">
        <v>6</v>
      </c>
      <c r="L69" s="14" t="inlineStr">
        <is>
          <t>$30.00</t>
        </is>
      </c>
      <c r="M69" s="11" t="n">
        <v>10</v>
      </c>
      <c r="N69" s="11" t="n">
        <v>200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Candy Games #25</t>
        </is>
      </c>
      <c r="D70" s="11" t="inlineStr">
        <is>
          <t>S</t>
        </is>
      </c>
      <c r="E70" s="13" t="inlineStr"/>
      <c r="F70" s="13" t="inlineStr"/>
      <c r="G70" s="13" t="inlineStr"/>
      <c r="H70" s="13" t="inlineStr"/>
      <c r="I70" s="13" t="inlineStr"/>
      <c r="J70" s="13" t="inlineStr">
        <is>
          <t> </t>
        </is>
      </c>
      <c r="K70" s="11" t="n">
        <v>6</v>
      </c>
      <c r="L70" s="14" t="inlineStr">
        <is>
          <t>$30.00</t>
        </is>
      </c>
      <c r="M70" s="11" t="n">
        <v>10</v>
      </c>
      <c r="N70" s="11" t="n">
        <v>200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Overtime</t>
        </is>
      </c>
      <c r="D71" s="11" t="inlineStr">
        <is>
          <t>H/S</t>
        </is>
      </c>
      <c r="E71" s="13" t="inlineStr"/>
      <c r="F71" s="13" t="inlineStr"/>
      <c r="G71" s="13" t="inlineStr"/>
      <c r="H71" s="13" t="inlineStr"/>
      <c r="I71" s="13" t="inlineStr"/>
      <c r="J71" s="13" t="inlineStr">
        <is>
          <t> </t>
        </is>
      </c>
      <c r="K71" s="11" t="n">
        <v>6</v>
      </c>
      <c r="L71" s="14" t="inlineStr">
        <is>
          <t>$30.00</t>
        </is>
      </c>
      <c r="M71" s="11" t="n">
        <v>10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Knockout</t>
        </is>
      </c>
      <c r="D72" s="11" t="inlineStr">
        <is>
          <t>H/S</t>
        </is>
      </c>
      <c r="E72" s="13" t="inlineStr"/>
      <c r="F72" s="13" t="inlineStr"/>
      <c r="G72" s="13" t="inlineStr"/>
      <c r="H72" s="13" t="inlineStr"/>
      <c r="I72" s="13" t="inlineStr"/>
      <c r="J72" s="13" t="inlineStr">
        <is>
          <t> </t>
        </is>
      </c>
      <c r="K72" s="11" t="n">
        <v>6</v>
      </c>
      <c r="L72" s="14" t="inlineStr">
        <is>
          <t>$30.00</t>
        </is>
      </c>
      <c r="M72" s="11" t="n">
        <v>10</v>
      </c>
      <c r="N72" s="11" t="n">
        <v>200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7" t="n"/>
      <c r="C73" s="11" t="inlineStr">
        <is>
          <t>Everglades OG</t>
        </is>
      </c>
      <c r="D73" s="11" t="inlineStr">
        <is>
          <t>H</t>
        </is>
      </c>
      <c r="E73" s="13" t="inlineStr"/>
      <c r="F73" s="13" t="inlineStr"/>
      <c r="G73" s="13" t="inlineStr"/>
      <c r="H73" s="13" t="inlineStr"/>
      <c r="I73" s="13" t="inlineStr"/>
      <c r="J73" s="13" t="inlineStr">
        <is>
          <t> </t>
        </is>
      </c>
      <c r="K73" s="11" t="n">
        <v>6</v>
      </c>
      <c r="L73" s="14" t="inlineStr">
        <is>
          <t>$30.00</t>
        </is>
      </c>
      <c r="M73" s="11" t="n">
        <v>10</v>
      </c>
      <c r="N73" s="11" t="n">
        <v>200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9" t="n"/>
      <c r="B74" s="10" t="inlineStr"/>
      <c r="C74" s="10" t="inlineStr">
        <is>
          <t>The Hitmaker - .5g Disposable Vape</t>
        </is>
      </c>
      <c r="D74" s="10" t="inlineStr"/>
      <c r="E74" s="10" t="inlineStr"/>
      <c r="F74" s="10" t="inlineStr"/>
      <c r="G74" s="10" t="inlineStr"/>
      <c r="H74" s="10" t="inlineStr"/>
      <c r="I74" s="10" t="inlineStr"/>
      <c r="J74" s="10" t="inlineStr"/>
      <c r="K74" s="10" t="inlineStr"/>
      <c r="L74" s="10" t="inlineStr"/>
      <c r="M74" s="10" t="inlineStr"/>
      <c r="N74" s="10" t="inlineStr"/>
      <c r="O74" s="10" t="inlineStr"/>
      <c r="P74" s="10" t="inlineStr"/>
      <c r="Q74" s="10" t="inlineStr"/>
      <c r="R74" s="10" t="inlineStr"/>
      <c r="S74" s="6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F74" s="9" t="n"/>
      <c r="BG74" s="9" t="n"/>
      <c r="BH74" s="9" t="n"/>
      <c r="BI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  <c r="BX74" s="9" t="n"/>
      <c r="BY74" s="9" t="n"/>
      <c r="BZ74" s="9" t="n"/>
      <c r="CA74" s="9" t="n"/>
      <c r="CB74" s="9" t="n"/>
      <c r="CC74" s="9" t="n"/>
      <c r="CD74" s="9" t="n"/>
      <c r="CE74" s="9" t="n"/>
      <c r="CF74" s="9" t="n"/>
      <c r="CG74" s="9" t="n"/>
      <c r="CH74" s="9" t="n"/>
      <c r="CI74" s="9" t="n"/>
      <c r="CJ74" s="9" t="n"/>
      <c r="CK74" s="9" t="n"/>
      <c r="CL74" s="9" t="n"/>
      <c r="CM74" s="9" t="n"/>
      <c r="CN74" s="9" t="n"/>
      <c r="CO74" s="9" t="n"/>
      <c r="CP74" s="9" t="n"/>
      <c r="CQ74" s="9" t="n"/>
      <c r="CR74" s="9" t="n"/>
      <c r="CS74" s="9" t="n"/>
      <c r="CT74" s="9" t="n"/>
      <c r="CU74" s="9" t="n"/>
      <c r="CV74" s="9" t="n"/>
      <c r="CW74" s="9" t="n"/>
      <c r="CX74" s="9" t="n"/>
      <c r="CY74" s="9" t="n"/>
      <c r="CZ74" s="9" t="n"/>
      <c r="DA74" s="9" t="n"/>
      <c r="DB74" s="9" t="n"/>
      <c r="DC74" s="9" t="n"/>
      <c r="DD74" s="9" t="n"/>
      <c r="DE74" s="9" t="n"/>
      <c r="DF74" s="9" t="n"/>
      <c r="DG74" s="9" t="n"/>
      <c r="DH74" s="9" t="n"/>
      <c r="DI74" s="9" t="n"/>
      <c r="DJ74" s="9" t="n"/>
      <c r="DK74" s="9" t="n"/>
      <c r="DL74" s="9" t="n"/>
      <c r="DM74" s="9" t="n"/>
      <c r="DN74" s="9" t="n"/>
      <c r="DO74" s="9" t="n"/>
      <c r="DP74" s="9" t="n"/>
      <c r="DQ74" s="9" t="n"/>
      <c r="DR74" s="9" t="n"/>
      <c r="DS74" s="9" t="n"/>
      <c r="DT74" s="9" t="n"/>
      <c r="DU74" s="9" t="n"/>
      <c r="DV74" s="9" t="n"/>
      <c r="DW74" s="9" t="n"/>
      <c r="DX74" s="9" t="n"/>
      <c r="DY74" s="9" t="n"/>
      <c r="DZ74" s="9" t="n"/>
      <c r="EA74" s="9" t="n"/>
      <c r="EB74" s="9" t="n"/>
      <c r="EC74" s="9" t="n"/>
      <c r="ED74" s="9" t="n"/>
      <c r="EE74" s="9" t="n"/>
      <c r="EF74" s="9" t="n"/>
      <c r="EG74" s="9" t="n"/>
      <c r="EH74" s="9" t="n"/>
      <c r="EI74" s="9" t="n"/>
      <c r="EJ74" s="9" t="n"/>
      <c r="EK74" s="9" t="n"/>
      <c r="EL74" s="9" t="n"/>
      <c r="EM74" s="9" t="n"/>
      <c r="EN74" s="9" t="n"/>
      <c r="EO74" s="9" t="n"/>
      <c r="EP74" s="9" t="n"/>
      <c r="EQ74" s="9" t="n"/>
      <c r="ER74" s="9" t="n"/>
      <c r="ES74" s="9" t="n"/>
      <c r="ET74" s="9" t="n"/>
      <c r="EU74" s="9" t="n"/>
      <c r="EV74" s="9" t="n"/>
      <c r="EW74" s="9" t="n"/>
      <c r="EX74" s="9" t="n"/>
      <c r="EY74" s="9" t="n"/>
      <c r="EZ74" s="9" t="n"/>
      <c r="FA74" s="9" t="n"/>
      <c r="FB74" s="9" t="n"/>
      <c r="FC74" s="9" t="n"/>
      <c r="FD74" s="9" t="n"/>
      <c r="FE74" s="9" t="n"/>
      <c r="FF74" s="9" t="n"/>
    </row>
    <row r="75">
      <c r="A75" s="3" t="n"/>
      <c r="B75" s="11" t="inlineStr">
        <is>
          <t>Hitmaker Disposable Vape .5g</t>
        </is>
      </c>
      <c r="C75" s="11" t="inlineStr">
        <is>
          <t>Banana Jealousy</t>
        </is>
      </c>
      <c r="D75" s="11" t="inlineStr">
        <is>
          <t>H</t>
        </is>
      </c>
      <c r="E75" s="13" t="inlineStr">
        <is>
          <t> </t>
        </is>
      </c>
      <c r="F75" s="12" t="n">
        <v>0.9020560000000001</v>
      </c>
      <c r="G75" s="12" t="n">
        <v>0.850151</v>
      </c>
      <c r="H75" s="12" t="n">
        <v>0.056918</v>
      </c>
      <c r="I75" s="13" t="inlineStr"/>
      <c r="J75" s="11" t="inlineStr">
        <is>
          <t>.5g</t>
        </is>
      </c>
      <c r="K75" s="13" t="inlineStr">
        <is>
          <t> </t>
        </is>
      </c>
      <c r="L75" s="14" t="inlineStr">
        <is>
          <t>$11.00</t>
        </is>
      </c>
      <c r="M75" s="11" t="n">
        <v>50</v>
      </c>
      <c r="N75" s="11" t="n">
        <v>550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15" t="inlineStr">
        <is>
          <t>10+ Cases of Vape gets $1 off per unit</t>
        </is>
      </c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Purple Paradox</t>
        </is>
      </c>
      <c r="D76" s="11" t="inlineStr">
        <is>
          <t>H/I</t>
        </is>
      </c>
      <c r="E76" s="13" t="inlineStr">
        <is>
          <t> </t>
        </is>
      </c>
      <c r="F76" s="12" t="n">
        <v>0.8832559999999999</v>
      </c>
      <c r="G76" s="12" t="n">
        <v>0.8266870000000001</v>
      </c>
      <c r="H76" s="12" t="n">
        <v>0.052681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$11.00</t>
        </is>
      </c>
      <c r="M76" s="11" t="n">
        <v>50</v>
      </c>
      <c r="N76" s="11" t="n">
        <v>550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CuratedFX - Calm</t>
        </is>
      </c>
      <c r="D77" s="11" t="inlineStr">
        <is>
          <t>H</t>
        </is>
      </c>
      <c r="E77" s="13" t="inlineStr">
        <is>
          <t> </t>
        </is>
      </c>
      <c r="F77" s="12" t="n">
        <v>0.896002</v>
      </c>
      <c r="G77" s="12" t="n">
        <v>0.439149</v>
      </c>
      <c r="H77" s="12" t="n">
        <v>0.056311</v>
      </c>
      <c r="I77" s="13" t="inlineStr"/>
      <c r="J77" s="11" t="inlineStr">
        <is>
          <t>.5g</t>
        </is>
      </c>
      <c r="K77" s="13" t="inlineStr">
        <is>
          <t> </t>
        </is>
      </c>
      <c r="L77" s="19" t="inlineStr">
        <is>
          <t>$9.00</t>
        </is>
      </c>
      <c r="M77" s="11" t="n">
        <v>50</v>
      </c>
      <c r="N77" s="11" t="n">
        <v>650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CuratedFX - Sleep</t>
        </is>
      </c>
      <c r="D78" s="11" t="inlineStr">
        <is>
          <t>H/I</t>
        </is>
      </c>
      <c r="E78" s="13" t="inlineStr">
        <is>
          <t> </t>
        </is>
      </c>
      <c r="F78" s="12" t="n">
        <v>0.9167010000000001</v>
      </c>
      <c r="G78" s="12" t="n">
        <v>0.505722</v>
      </c>
      <c r="H78" s="12" t="n">
        <v>0.06010799999999999</v>
      </c>
      <c r="I78" s="13" t="inlineStr"/>
      <c r="J78" s="11" t="inlineStr">
        <is>
          <t>.5g</t>
        </is>
      </c>
      <c r="K78" s="13" t="inlineStr">
        <is>
          <t> </t>
        </is>
      </c>
      <c r="L78" s="19" t="inlineStr">
        <is>
          <t>$9.00</t>
        </is>
      </c>
      <c r="M78" s="11" t="n">
        <v>50</v>
      </c>
      <c r="N78" s="11" t="n">
        <v>300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Key Lime Divine</t>
        </is>
      </c>
      <c r="D79" s="11" t="inlineStr">
        <is>
          <t>H/S</t>
        </is>
      </c>
      <c r="E79" s="13" t="inlineStr">
        <is>
          <t> </t>
        </is>
      </c>
      <c r="F79" s="12" t="n">
        <v>0.916886</v>
      </c>
      <c r="G79" s="12" t="n">
        <v>0.8615470000000001</v>
      </c>
      <c r="H79" s="12" t="n">
        <v>0.072377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$11.00</t>
        </is>
      </c>
      <c r="M79" s="11" t="n">
        <v>50</v>
      </c>
      <c r="N79" s="11" t="n">
        <v>200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Tangerine Fizz</t>
        </is>
      </c>
      <c r="D80" s="11" t="inlineStr">
        <is>
          <t>H</t>
        </is>
      </c>
      <c r="E80" s="13" t="inlineStr">
        <is>
          <t> </t>
        </is>
      </c>
      <c r="F80" s="12" t="n">
        <v>0.879649</v>
      </c>
      <c r="G80" s="12" t="n">
        <v>0.82721</v>
      </c>
      <c r="H80" s="12" t="n">
        <v>0.065509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$11.00</t>
        </is>
      </c>
      <c r="M80" s="11" t="n">
        <v>50</v>
      </c>
      <c r="N80" s="11" t="n">
        <v>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Glueberry Pie</t>
        </is>
      </c>
      <c r="D81" s="11" t="inlineStr">
        <is>
          <t>I</t>
        </is>
      </c>
      <c r="E81" s="13" t="inlineStr">
        <is>
          <t> </t>
        </is>
      </c>
      <c r="F81" s="12" t="n">
        <v>0.9002500000000001</v>
      </c>
      <c r="G81" s="12" t="n">
        <v>0.8473900000000001</v>
      </c>
      <c r="H81" s="12" t="n">
        <v>0.05899600000000001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$11.00</t>
        </is>
      </c>
      <c r="M81" s="11" t="n">
        <v>50</v>
      </c>
      <c r="N81" s="11" t="n">
        <v>350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T. SAGE</t>
        </is>
      </c>
      <c r="D82" s="11" t="inlineStr">
        <is>
          <t>H</t>
        </is>
      </c>
      <c r="E82" s="13" t="inlineStr">
        <is>
          <t> </t>
        </is>
      </c>
      <c r="F82" s="12" t="n">
        <v>0.884252</v>
      </c>
      <c r="G82" s="12" t="n">
        <v>0.840112</v>
      </c>
      <c r="H82" s="12" t="n">
        <v>0.047135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$11.00</t>
        </is>
      </c>
      <c r="M82" s="11" t="n">
        <v>50</v>
      </c>
      <c r="N82" s="11" t="n">
        <v>400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Tropical Blossom</t>
        </is>
      </c>
      <c r="D83" s="11" t="inlineStr">
        <is>
          <t>H/S</t>
        </is>
      </c>
      <c r="E83" s="13" t="inlineStr">
        <is>
          <t> </t>
        </is>
      </c>
      <c r="F83" s="12" t="n">
        <v>0.906382</v>
      </c>
      <c r="G83" s="12" t="n">
        <v>0.855487</v>
      </c>
      <c r="H83" s="12" t="n">
        <v>0.062523</v>
      </c>
      <c r="I83" s="13" t="inlineStr"/>
      <c r="J83" s="11" t="inlineStr">
        <is>
          <t>.5g</t>
        </is>
      </c>
      <c r="K83" s="13" t="inlineStr">
        <is>
          <t> </t>
        </is>
      </c>
      <c r="L83" s="14" t="inlineStr">
        <is>
          <t>$11.00</t>
        </is>
      </c>
      <c r="M83" s="11" t="n">
        <v>50</v>
      </c>
      <c r="N83" s="11" t="n">
        <v>500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7" t="n"/>
      <c r="C84" s="11" t="inlineStr">
        <is>
          <t>Super Lemon Haze</t>
        </is>
      </c>
      <c r="D84" s="11" t="inlineStr">
        <is>
          <t>S</t>
        </is>
      </c>
      <c r="E84" s="13" t="inlineStr">
        <is>
          <t> </t>
        </is>
      </c>
      <c r="F84" s="12" t="n">
        <v>0.903165</v>
      </c>
      <c r="G84" s="12" t="n">
        <v>0.850804</v>
      </c>
      <c r="H84" s="12" t="n">
        <v>0.075171</v>
      </c>
      <c r="I84" s="13" t="inlineStr"/>
      <c r="J84" s="11" t="inlineStr">
        <is>
          <t>.5g</t>
        </is>
      </c>
      <c r="K84" s="13" t="inlineStr">
        <is>
          <t> </t>
        </is>
      </c>
      <c r="L84" s="14" t="inlineStr">
        <is>
          <t>$11.00</t>
        </is>
      </c>
      <c r="M84" s="11" t="n">
        <v>50</v>
      </c>
      <c r="N84" s="11" t="n">
        <v>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9" t="n"/>
      <c r="B85" s="10" t="inlineStr"/>
      <c r="C85" s="10" t="inlineStr">
        <is>
          <t>The Hitmaker - 1g Disposable Vape</t>
        </is>
      </c>
      <c r="D85" s="10" t="inlineStr"/>
      <c r="E85" s="10" t="inlineStr"/>
      <c r="F85" s="10" t="inlineStr"/>
      <c r="G85" s="10" t="inlineStr"/>
      <c r="H85" s="10" t="inlineStr"/>
      <c r="I85" s="10" t="inlineStr"/>
      <c r="J85" s="10" t="inlineStr"/>
      <c r="K85" s="10" t="inlineStr"/>
      <c r="L85" s="10" t="inlineStr"/>
      <c r="M85" s="10" t="inlineStr"/>
      <c r="N85" s="10" t="inlineStr"/>
      <c r="O85" s="10" t="inlineStr"/>
      <c r="P85" s="10" t="inlineStr"/>
      <c r="Q85" s="10" t="inlineStr"/>
      <c r="R85" s="10" t="inlineStr"/>
      <c r="S85" s="4" t="inlineStr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F85" s="9" t="n"/>
      <c r="BG85" s="9" t="n"/>
      <c r="BH85" s="9" t="n"/>
      <c r="BI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  <c r="BX85" s="9" t="n"/>
      <c r="BY85" s="9" t="n"/>
      <c r="BZ85" s="9" t="n"/>
      <c r="CA85" s="9" t="n"/>
      <c r="CB85" s="9" t="n"/>
      <c r="CC85" s="9" t="n"/>
      <c r="CD85" s="9" t="n"/>
      <c r="CE85" s="9" t="n"/>
      <c r="CF85" s="9" t="n"/>
      <c r="CG85" s="9" t="n"/>
      <c r="CH85" s="9" t="n"/>
      <c r="CI85" s="9" t="n"/>
      <c r="CJ85" s="9" t="n"/>
      <c r="CK85" s="9" t="n"/>
      <c r="CL85" s="9" t="n"/>
      <c r="CM85" s="9" t="n"/>
      <c r="CN85" s="9" t="n"/>
      <c r="CO85" s="9" t="n"/>
      <c r="CP85" s="9" t="n"/>
      <c r="CQ85" s="9" t="n"/>
      <c r="CR85" s="9" t="n"/>
      <c r="CS85" s="9" t="n"/>
      <c r="CT85" s="9" t="n"/>
      <c r="CU85" s="9" t="n"/>
      <c r="CV85" s="9" t="n"/>
      <c r="CW85" s="9" t="n"/>
      <c r="CX85" s="9" t="n"/>
      <c r="CY85" s="9" t="n"/>
      <c r="CZ85" s="9" t="n"/>
      <c r="DA85" s="9" t="n"/>
      <c r="DB85" s="9" t="n"/>
      <c r="DC85" s="9" t="n"/>
      <c r="DD85" s="9" t="n"/>
      <c r="DE85" s="9" t="n"/>
      <c r="DF85" s="9" t="n"/>
      <c r="DG85" s="9" t="n"/>
      <c r="DH85" s="9" t="n"/>
      <c r="DI85" s="9" t="n"/>
      <c r="DJ85" s="9" t="n"/>
      <c r="DK85" s="9" t="n"/>
      <c r="DL85" s="9" t="n"/>
      <c r="DM85" s="9" t="n"/>
      <c r="DN85" s="9" t="n"/>
      <c r="DO85" s="9" t="n"/>
      <c r="DP85" s="9" t="n"/>
      <c r="DQ85" s="9" t="n"/>
      <c r="DR85" s="9" t="n"/>
      <c r="DS85" s="9" t="n"/>
      <c r="DT85" s="9" t="n"/>
      <c r="DU85" s="9" t="n"/>
      <c r="DV85" s="9" t="n"/>
      <c r="DW85" s="9" t="n"/>
      <c r="DX85" s="9" t="n"/>
      <c r="DY85" s="9" t="n"/>
      <c r="DZ85" s="9" t="n"/>
      <c r="EA85" s="9" t="n"/>
      <c r="EB85" s="9" t="n"/>
      <c r="EC85" s="9" t="n"/>
      <c r="ED85" s="9" t="n"/>
      <c r="EE85" s="9" t="n"/>
      <c r="EF85" s="9" t="n"/>
      <c r="EG85" s="9" t="n"/>
      <c r="EH85" s="9" t="n"/>
      <c r="EI85" s="9" t="n"/>
      <c r="EJ85" s="9" t="n"/>
      <c r="EK85" s="9" t="n"/>
      <c r="EL85" s="9" t="n"/>
      <c r="EM85" s="9" t="n"/>
      <c r="EN85" s="9" t="n"/>
      <c r="EO85" s="9" t="n"/>
      <c r="EP85" s="9" t="n"/>
      <c r="EQ85" s="9" t="n"/>
      <c r="ER85" s="9" t="n"/>
      <c r="ES85" s="9" t="n"/>
      <c r="ET85" s="9" t="n"/>
      <c r="EU85" s="9" t="n"/>
      <c r="EV85" s="9" t="n"/>
      <c r="EW85" s="9" t="n"/>
      <c r="EX85" s="9" t="n"/>
      <c r="EY85" s="9" t="n"/>
      <c r="EZ85" s="9" t="n"/>
      <c r="FA85" s="9" t="n"/>
      <c r="FB85" s="9" t="n"/>
      <c r="FC85" s="9" t="n"/>
      <c r="FD85" s="9" t="n"/>
      <c r="FE85" s="9" t="n"/>
      <c r="FF85" s="9" t="n"/>
    </row>
    <row r="86">
      <c r="A86" s="3" t="n"/>
      <c r="B86" s="11" t="inlineStr">
        <is>
          <t>Hitmaker Disposable Vape 1g</t>
        </is>
      </c>
      <c r="C86" s="11" t="inlineStr">
        <is>
          <t>Banana Jealousy</t>
        </is>
      </c>
      <c r="D86" s="11" t="inlineStr">
        <is>
          <t>H</t>
        </is>
      </c>
      <c r="E86" s="13" t="inlineStr">
        <is>
          <t> </t>
        </is>
      </c>
      <c r="F86" s="12" t="n">
        <v>0.936721</v>
      </c>
      <c r="G86" s="12" t="n">
        <v>0.8732089999999999</v>
      </c>
      <c r="H86" s="12" t="n">
        <v>0.05135100000000001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$17.50</t>
        </is>
      </c>
      <c r="M86" s="11" t="n">
        <v>50</v>
      </c>
      <c r="N86" s="11" t="n">
        <v>200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15" t="inlineStr">
        <is>
          <t>10+ Cases of Vape gets $1 off per unit</t>
        </is>
      </c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Purple Paradox</t>
        </is>
      </c>
      <c r="D87" s="11" t="inlineStr">
        <is>
          <t>H/I</t>
        </is>
      </c>
      <c r="E87" s="13" t="inlineStr">
        <is>
          <t> </t>
        </is>
      </c>
      <c r="F87" s="12" t="n">
        <v>0.8832559999999999</v>
      </c>
      <c r="G87" s="12" t="n">
        <v>0.8266870000000001</v>
      </c>
      <c r="H87" s="12" t="n">
        <v>0.052681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$17.50</t>
        </is>
      </c>
      <c r="M87" s="11" t="n">
        <v>50</v>
      </c>
      <c r="N87" s="11" t="n">
        <v>800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CuratedFX - Calm</t>
        </is>
      </c>
      <c r="D88" s="11" t="inlineStr">
        <is>
          <t>H</t>
        </is>
      </c>
      <c r="E88" s="13" t="inlineStr">
        <is>
          <t> </t>
        </is>
      </c>
      <c r="F88" s="12" t="n">
        <v>0.896002</v>
      </c>
      <c r="G88" s="12" t="n">
        <v>0.439149</v>
      </c>
      <c r="H88" s="12" t="n">
        <v>0.056311</v>
      </c>
      <c r="I88" s="13" t="inlineStr"/>
      <c r="J88" s="11" t="inlineStr">
        <is>
          <t>1g</t>
        </is>
      </c>
      <c r="K88" s="13" t="inlineStr">
        <is>
          <t> </t>
        </is>
      </c>
      <c r="L88" s="19" t="inlineStr">
        <is>
          <t>$15.00</t>
        </is>
      </c>
      <c r="M88" s="11" t="n">
        <v>50</v>
      </c>
      <c r="N88" s="11" t="n">
        <v>200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CuratedFX - Sleep</t>
        </is>
      </c>
      <c r="D89" s="11" t="inlineStr">
        <is>
          <t>H/I</t>
        </is>
      </c>
      <c r="E89" s="13" t="inlineStr">
        <is>
          <t> </t>
        </is>
      </c>
      <c r="F89" s="12" t="n">
        <v>0.9167010000000001</v>
      </c>
      <c r="G89" s="12" t="n">
        <v>0.505722</v>
      </c>
      <c r="H89" s="12" t="n">
        <v>0.06010799999999999</v>
      </c>
      <c r="I89" s="13" t="inlineStr"/>
      <c r="J89" s="11" t="inlineStr">
        <is>
          <t>1g</t>
        </is>
      </c>
      <c r="K89" s="13" t="inlineStr">
        <is>
          <t> </t>
        </is>
      </c>
      <c r="L89" s="19" t="inlineStr">
        <is>
          <t>$15.00</t>
        </is>
      </c>
      <c r="M89" s="11" t="n">
        <v>50</v>
      </c>
      <c r="N89" s="11" t="n">
        <v>50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Key Lime Divine</t>
        </is>
      </c>
      <c r="D90" s="11" t="inlineStr">
        <is>
          <t>H/S</t>
        </is>
      </c>
      <c r="E90" s="13" t="inlineStr">
        <is>
          <t> </t>
        </is>
      </c>
      <c r="F90" s="12" t="n">
        <v>0.916886</v>
      </c>
      <c r="G90" s="12" t="n">
        <v>0.8615470000000001</v>
      </c>
      <c r="H90" s="12" t="n">
        <v>0.072377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$17.50</t>
        </is>
      </c>
      <c r="M90" s="11" t="n">
        <v>50</v>
      </c>
      <c r="N90" s="11" t="n">
        <v>150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Tangerine Fizz</t>
        </is>
      </c>
      <c r="D91" s="11" t="inlineStr">
        <is>
          <t>H</t>
        </is>
      </c>
      <c r="E91" s="13" t="inlineStr">
        <is>
          <t> </t>
        </is>
      </c>
      <c r="F91" s="12" t="n">
        <v>0.879649</v>
      </c>
      <c r="G91" s="12" t="n">
        <v>0.82721</v>
      </c>
      <c r="H91" s="12" t="n">
        <v>0.065509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$17.50</t>
        </is>
      </c>
      <c r="M91" s="11" t="n">
        <v>50</v>
      </c>
      <c r="N91" s="11" t="n">
        <v>50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Glueberry Pie</t>
        </is>
      </c>
      <c r="D92" s="11" t="inlineStr">
        <is>
          <t>I</t>
        </is>
      </c>
      <c r="E92" s="13" t="inlineStr">
        <is>
          <t> </t>
        </is>
      </c>
      <c r="F92" s="12" t="n">
        <v>0.9002500000000001</v>
      </c>
      <c r="G92" s="12" t="n">
        <v>0.8473900000000001</v>
      </c>
      <c r="H92" s="12" t="n">
        <v>0.05899600000000001</v>
      </c>
      <c r="I92" s="13" t="inlineStr"/>
      <c r="J92" s="11" t="inlineStr">
        <is>
          <t>1g</t>
        </is>
      </c>
      <c r="K92" s="13" t="inlineStr">
        <is>
          <t> </t>
        </is>
      </c>
      <c r="L92" s="14" t="inlineStr">
        <is>
          <t>$17.50</t>
        </is>
      </c>
      <c r="M92" s="11" t="n">
        <v>50</v>
      </c>
      <c r="N92" s="11" t="n">
        <v>100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Sugar Shack #5</t>
        </is>
      </c>
      <c r="D93" s="11" t="inlineStr">
        <is>
          <t>S</t>
        </is>
      </c>
      <c r="E93" s="13" t="inlineStr">
        <is>
          <t> </t>
        </is>
      </c>
      <c r="F93" s="12" t="n">
        <v>0.9075220000000001</v>
      </c>
      <c r="G93" s="12" t="n">
        <v>0.843006</v>
      </c>
      <c r="H93" s="12" t="n">
        <v>0.061329</v>
      </c>
      <c r="I93" s="13" t="inlineStr"/>
      <c r="J93" s="11" t="inlineStr">
        <is>
          <t>1g</t>
        </is>
      </c>
      <c r="K93" s="13" t="inlineStr">
        <is>
          <t> </t>
        </is>
      </c>
      <c r="L93" s="14" t="inlineStr">
        <is>
          <t>$17.50</t>
        </is>
      </c>
      <c r="M93" s="11" t="n">
        <v>50</v>
      </c>
      <c r="N93" s="11" t="n">
        <v>100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Super Lemon Haze</t>
        </is>
      </c>
      <c r="D94" s="11" t="inlineStr">
        <is>
          <t>S</t>
        </is>
      </c>
      <c r="E94" s="13" t="inlineStr">
        <is>
          <t> </t>
        </is>
      </c>
      <c r="F94" s="12" t="n">
        <v>0.903165</v>
      </c>
      <c r="G94" s="12" t="n">
        <v>0.850804</v>
      </c>
      <c r="H94" s="12" t="n">
        <v>0.075171</v>
      </c>
      <c r="I94" s="13" t="inlineStr"/>
      <c r="J94" s="11" t="inlineStr">
        <is>
          <t>1g</t>
        </is>
      </c>
      <c r="K94" s="13" t="inlineStr">
        <is>
          <t> </t>
        </is>
      </c>
      <c r="L94" s="14" t="inlineStr">
        <is>
          <t>$17.50</t>
        </is>
      </c>
      <c r="M94" s="11" t="n">
        <v>50</v>
      </c>
      <c r="N94" s="11" t="n">
        <v>200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6" t="n"/>
      <c r="C95" s="11" t="inlineStr">
        <is>
          <t>GMO Zkittlez</t>
        </is>
      </c>
      <c r="D95" s="11" t="inlineStr">
        <is>
          <t>I</t>
        </is>
      </c>
      <c r="E95" s="13" t="inlineStr">
        <is>
          <t> </t>
        </is>
      </c>
      <c r="F95" s="12" t="n">
        <v>0.913373</v>
      </c>
      <c r="G95" s="12" t="n">
        <v>0.8474670000000001</v>
      </c>
      <c r="H95" s="12" t="n">
        <v>0.052728</v>
      </c>
      <c r="I95" s="13" t="inlineStr"/>
      <c r="J95" s="11" t="inlineStr">
        <is>
          <t>1g</t>
        </is>
      </c>
      <c r="K95" s="13" t="inlineStr">
        <is>
          <t> </t>
        </is>
      </c>
      <c r="L95" s="14" t="inlineStr">
        <is>
          <t>$17.50</t>
        </is>
      </c>
      <c r="M95" s="11" t="n">
        <v>50</v>
      </c>
      <c r="N95" s="11" t="n">
        <v>350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7" t="n"/>
      <c r="C96" s="11" t="inlineStr">
        <is>
          <t>T. SAGE</t>
        </is>
      </c>
      <c r="D96" s="11" t="inlineStr">
        <is>
          <t>H</t>
        </is>
      </c>
      <c r="E96" s="13" t="inlineStr">
        <is>
          <t> </t>
        </is>
      </c>
      <c r="F96" s="12" t="n">
        <v>0.884252</v>
      </c>
      <c r="G96" s="12" t="n">
        <v>0.840112</v>
      </c>
      <c r="H96" s="12" t="n">
        <v>0.047135</v>
      </c>
      <c r="I96" s="13" t="inlineStr"/>
      <c r="J96" s="11" t="inlineStr">
        <is>
          <t>1g</t>
        </is>
      </c>
      <c r="K96" s="13" t="inlineStr">
        <is>
          <t> </t>
        </is>
      </c>
      <c r="L96" s="14" t="inlineStr">
        <is>
          <t>$17.50</t>
        </is>
      </c>
      <c r="M96" s="11" t="n">
        <v>50</v>
      </c>
      <c r="N96" s="11" t="n">
        <v>250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9" t="n"/>
      <c r="B97" s="10" t="inlineStr"/>
      <c r="C97" s="10" t="inlineStr">
        <is>
          <t>.5g 510</t>
        </is>
      </c>
      <c r="D97" s="10" t="inlineStr"/>
      <c r="E97" s="10" t="inlineStr"/>
      <c r="F97" s="10" t="inlineStr"/>
      <c r="G97" s="10" t="inlineStr"/>
      <c r="H97" s="10" t="inlineStr"/>
      <c r="I97" s="10" t="inlineStr"/>
      <c r="J97" s="10" t="inlineStr"/>
      <c r="K97" s="10" t="inlineStr"/>
      <c r="L97" s="10" t="inlineStr"/>
      <c r="M97" s="10" t="inlineStr"/>
      <c r="N97" s="10" t="inlineStr"/>
      <c r="O97" s="10" t="inlineStr"/>
      <c r="P97" s="10" t="inlineStr"/>
      <c r="Q97" s="10" t="inlineStr"/>
      <c r="R97" s="10" t="inlineStr"/>
      <c r="S97" s="4" t="inlineStr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F97" s="9" t="n"/>
      <c r="BG97" s="9" t="n"/>
      <c r="BH97" s="9" t="n"/>
      <c r="BI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  <c r="BX97" s="9" t="n"/>
      <c r="BY97" s="9" t="n"/>
      <c r="BZ97" s="9" t="n"/>
      <c r="CA97" s="9" t="n"/>
      <c r="CB97" s="9" t="n"/>
      <c r="CC97" s="9" t="n"/>
      <c r="CD97" s="9" t="n"/>
      <c r="CE97" s="9" t="n"/>
      <c r="CF97" s="9" t="n"/>
      <c r="CG97" s="9" t="n"/>
      <c r="CH97" s="9" t="n"/>
      <c r="CI97" s="9" t="n"/>
      <c r="CJ97" s="9" t="n"/>
      <c r="CK97" s="9" t="n"/>
      <c r="CL97" s="9" t="n"/>
      <c r="CM97" s="9" t="n"/>
      <c r="CN97" s="9" t="n"/>
      <c r="CO97" s="9" t="n"/>
      <c r="CP97" s="9" t="n"/>
      <c r="CQ97" s="9" t="n"/>
      <c r="CR97" s="9" t="n"/>
      <c r="CS97" s="9" t="n"/>
      <c r="CT97" s="9" t="n"/>
      <c r="CU97" s="9" t="n"/>
      <c r="CV97" s="9" t="n"/>
      <c r="CW97" s="9" t="n"/>
      <c r="CX97" s="9" t="n"/>
      <c r="CY97" s="9" t="n"/>
      <c r="CZ97" s="9" t="n"/>
      <c r="DA97" s="9" t="n"/>
      <c r="DB97" s="9" t="n"/>
      <c r="DC97" s="9" t="n"/>
      <c r="DD97" s="9" t="n"/>
      <c r="DE97" s="9" t="n"/>
      <c r="DF97" s="9" t="n"/>
      <c r="DG97" s="9" t="n"/>
      <c r="DH97" s="9" t="n"/>
      <c r="DI97" s="9" t="n"/>
      <c r="DJ97" s="9" t="n"/>
      <c r="DK97" s="9" t="n"/>
      <c r="DL97" s="9" t="n"/>
      <c r="DM97" s="9" t="n"/>
      <c r="DN97" s="9" t="n"/>
      <c r="DO97" s="9" t="n"/>
      <c r="DP97" s="9" t="n"/>
      <c r="DQ97" s="9" t="n"/>
      <c r="DR97" s="9" t="n"/>
      <c r="DS97" s="9" t="n"/>
      <c r="DT97" s="9" t="n"/>
      <c r="DU97" s="9" t="n"/>
      <c r="DV97" s="9" t="n"/>
      <c r="DW97" s="9" t="n"/>
      <c r="DX97" s="9" t="n"/>
      <c r="DY97" s="9" t="n"/>
      <c r="DZ97" s="9" t="n"/>
      <c r="EA97" s="9" t="n"/>
      <c r="EB97" s="9" t="n"/>
      <c r="EC97" s="9" t="n"/>
      <c r="ED97" s="9" t="n"/>
      <c r="EE97" s="9" t="n"/>
      <c r="EF97" s="9" t="n"/>
      <c r="EG97" s="9" t="n"/>
      <c r="EH97" s="9" t="n"/>
      <c r="EI97" s="9" t="n"/>
      <c r="EJ97" s="9" t="n"/>
      <c r="EK97" s="9" t="n"/>
      <c r="EL97" s="9" t="n"/>
      <c r="EM97" s="9" t="n"/>
      <c r="EN97" s="9" t="n"/>
      <c r="EO97" s="9" t="n"/>
      <c r="EP97" s="9" t="n"/>
      <c r="EQ97" s="9" t="n"/>
      <c r="ER97" s="9" t="n"/>
      <c r="ES97" s="9" t="n"/>
      <c r="ET97" s="9" t="n"/>
      <c r="EU97" s="9" t="n"/>
      <c r="EV97" s="9" t="n"/>
      <c r="EW97" s="9" t="n"/>
      <c r="EX97" s="9" t="n"/>
      <c r="EY97" s="9" t="n"/>
      <c r="EZ97" s="9" t="n"/>
      <c r="FA97" s="9" t="n"/>
      <c r="FB97" s="9" t="n"/>
      <c r="FC97" s="9" t="n"/>
      <c r="FD97" s="9" t="n"/>
      <c r="FE97" s="9" t="n"/>
      <c r="FF97" s="9" t="n"/>
    </row>
    <row r="98">
      <c r="A98" s="3" t="n"/>
      <c r="B98" s="11" t="inlineStr">
        <is>
          <t>Live Vape Oil Cartridge .5g</t>
        </is>
      </c>
      <c r="C98" s="11" t="inlineStr">
        <is>
          <t>Guava Sherb</t>
        </is>
      </c>
      <c r="D98" s="11" t="inlineStr">
        <is>
          <t>H/I</t>
        </is>
      </c>
      <c r="E98" s="13" t="inlineStr">
        <is>
          <t> </t>
        </is>
      </c>
      <c r="F98" s="12" t="n">
        <v>0.915429</v>
      </c>
      <c r="G98" s="12" t="n">
        <v>0.8638400000000001</v>
      </c>
      <c r="H98" s="12" t="n">
        <v>0.061777</v>
      </c>
      <c r="I98" s="13" t="inlineStr"/>
      <c r="J98" s="11" t="inlineStr">
        <is>
          <t>.5g</t>
        </is>
      </c>
      <c r="K98" s="13" t="inlineStr">
        <is>
          <t> </t>
        </is>
      </c>
      <c r="L98" s="14" t="inlineStr">
        <is>
          <t>$10.00</t>
        </is>
      </c>
      <c r="M98" s="11" t="n">
        <v>50</v>
      </c>
      <c r="N98" s="11" t="n">
        <v>250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15" t="inlineStr">
        <is>
          <t>10+ Cases of Vape gets $1 off per unit</t>
        </is>
      </c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6" t="n"/>
      <c r="C99" s="11" t="inlineStr">
        <is>
          <t>Super Lemon Haze</t>
        </is>
      </c>
      <c r="D99" s="11" t="inlineStr">
        <is>
          <t>S</t>
        </is>
      </c>
      <c r="E99" s="13" t="inlineStr">
        <is>
          <t> </t>
        </is>
      </c>
      <c r="F99" s="12" t="n">
        <v>0.903165</v>
      </c>
      <c r="G99" s="12" t="n">
        <v>0.850804</v>
      </c>
      <c r="H99" s="12" t="n">
        <v>0.075171</v>
      </c>
      <c r="I99" s="13" t="inlineStr"/>
      <c r="J99" s="11" t="inlineStr">
        <is>
          <t>.5g</t>
        </is>
      </c>
      <c r="K99" s="13" t="inlineStr">
        <is>
          <t> </t>
        </is>
      </c>
      <c r="L99" s="14" t="inlineStr">
        <is>
          <t>$10.00</t>
        </is>
      </c>
      <c r="M99" s="11" t="n">
        <v>50</v>
      </c>
      <c r="N99" s="11" t="n">
        <v>450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CuratedFX - Sleep</t>
        </is>
      </c>
      <c r="D100" s="11" t="inlineStr">
        <is>
          <t>H/I</t>
        </is>
      </c>
      <c r="E100" s="13" t="inlineStr">
        <is>
          <t> </t>
        </is>
      </c>
      <c r="F100" s="12" t="n">
        <v>0.9167010000000001</v>
      </c>
      <c r="G100" s="12" t="n">
        <v>0.505722</v>
      </c>
      <c r="H100" s="12" t="n">
        <v>0.06010799999999999</v>
      </c>
      <c r="I100" s="13" t="inlineStr"/>
      <c r="J100" s="11" t="inlineStr">
        <is>
          <t>.5g</t>
        </is>
      </c>
      <c r="K100" s="13" t="inlineStr">
        <is>
          <t> </t>
        </is>
      </c>
      <c r="L100" s="19" t="inlineStr">
        <is>
          <t>$8.00</t>
        </is>
      </c>
      <c r="M100" s="11" t="n">
        <v>50</v>
      </c>
      <c r="N100" s="11" t="n">
        <v>100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Banana Jealousy</t>
        </is>
      </c>
      <c r="D101" s="11" t="inlineStr">
        <is>
          <t>H</t>
        </is>
      </c>
      <c r="E101" s="13" t="inlineStr">
        <is>
          <t> </t>
        </is>
      </c>
      <c r="F101" s="12" t="n">
        <v>0.924443</v>
      </c>
      <c r="G101" s="12" t="n">
        <v>0.870638</v>
      </c>
      <c r="H101" s="12" t="n">
        <v>0.058922</v>
      </c>
      <c r="I101" s="13" t="inlineStr"/>
      <c r="J101" s="11" t="inlineStr">
        <is>
          <t>.5g</t>
        </is>
      </c>
      <c r="K101" s="13" t="inlineStr">
        <is>
          <t> </t>
        </is>
      </c>
      <c r="L101" s="14" t="inlineStr">
        <is>
          <t>$10.00</t>
        </is>
      </c>
      <c r="M101" s="11" t="n">
        <v>50</v>
      </c>
      <c r="N101" s="11" t="n">
        <v>250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T. SAGE</t>
        </is>
      </c>
      <c r="D102" s="11" t="inlineStr">
        <is>
          <t>H</t>
        </is>
      </c>
      <c r="E102" s="13" t="inlineStr">
        <is>
          <t> </t>
        </is>
      </c>
      <c r="F102" s="12" t="n">
        <v>0.92916</v>
      </c>
      <c r="G102" s="12" t="n">
        <v>0.8707009999999999</v>
      </c>
      <c r="H102" s="12" t="n">
        <v>0.059389</v>
      </c>
      <c r="I102" s="13" t="inlineStr"/>
      <c r="J102" s="11" t="inlineStr">
        <is>
          <t>.5g</t>
        </is>
      </c>
      <c r="K102" s="13" t="inlineStr">
        <is>
          <t> </t>
        </is>
      </c>
      <c r="L102" s="14" t="inlineStr">
        <is>
          <t>$10.00</t>
        </is>
      </c>
      <c r="M102" s="11" t="n">
        <v>50</v>
      </c>
      <c r="N102" s="11" t="n">
        <v>550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6" t="n"/>
      <c r="C103" s="11" t="inlineStr">
        <is>
          <t>CuratedFX - Calm</t>
        </is>
      </c>
      <c r="D103" s="11" t="inlineStr">
        <is>
          <t>H</t>
        </is>
      </c>
      <c r="E103" s="13" t="inlineStr">
        <is>
          <t> </t>
        </is>
      </c>
      <c r="F103" s="12" t="n">
        <v>0.896002</v>
      </c>
      <c r="G103" s="12" t="n">
        <v>0.439149</v>
      </c>
      <c r="H103" s="12" t="n">
        <v>0.056311</v>
      </c>
      <c r="I103" s="13" t="inlineStr"/>
      <c r="J103" s="11" t="inlineStr">
        <is>
          <t>.5g</t>
        </is>
      </c>
      <c r="K103" s="13" t="inlineStr">
        <is>
          <t> </t>
        </is>
      </c>
      <c r="L103" s="19" t="inlineStr">
        <is>
          <t>$8.00</t>
        </is>
      </c>
      <c r="M103" s="11" t="n">
        <v>50</v>
      </c>
      <c r="N103" s="11" t="n">
        <v>250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7" t="n"/>
      <c r="C104" s="11" t="inlineStr">
        <is>
          <t>Glueberry Pie</t>
        </is>
      </c>
      <c r="D104" s="11" t="inlineStr">
        <is>
          <t>I</t>
        </is>
      </c>
      <c r="E104" s="13" t="inlineStr">
        <is>
          <t> </t>
        </is>
      </c>
      <c r="F104" s="12" t="n">
        <v>0.9002500000000001</v>
      </c>
      <c r="G104" s="12" t="n">
        <v>0.8473900000000001</v>
      </c>
      <c r="H104" s="12" t="n">
        <v>0.05899600000000001</v>
      </c>
      <c r="I104" s="13" t="inlineStr"/>
      <c r="J104" s="11" t="inlineStr">
        <is>
          <t>.5g</t>
        </is>
      </c>
      <c r="K104" s="13" t="inlineStr">
        <is>
          <t> </t>
        </is>
      </c>
      <c r="L104" s="14" t="inlineStr">
        <is>
          <t>$10.00</t>
        </is>
      </c>
      <c r="M104" s="11" t="n">
        <v>50</v>
      </c>
      <c r="N104" s="11" t="n">
        <v>350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9" t="n"/>
      <c r="B105" s="10" t="inlineStr"/>
      <c r="C105" s="10" t="inlineStr">
        <is>
          <t>1g 510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/>
      <c r="K105" s="10" t="inlineStr"/>
      <c r="L105" s="10" t="inlineStr"/>
      <c r="M105" s="10" t="inlineStr"/>
      <c r="N105" s="10" t="inlineStr"/>
      <c r="O105" s="10" t="inlineStr"/>
      <c r="P105" s="10" t="inlineStr"/>
      <c r="Q105" s="10" t="inlineStr"/>
      <c r="R105" s="10" t="inlineStr"/>
      <c r="S105" s="4" t="inlineStr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F105" s="9" t="n"/>
      <c r="BG105" s="9" t="n"/>
      <c r="BH105" s="9" t="n"/>
      <c r="BI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  <c r="BX105" s="9" t="n"/>
      <c r="BY105" s="9" t="n"/>
      <c r="BZ105" s="9" t="n"/>
      <c r="CA105" s="9" t="n"/>
      <c r="CB105" s="9" t="n"/>
      <c r="CC105" s="9" t="n"/>
      <c r="CD105" s="9" t="n"/>
      <c r="CE105" s="9" t="n"/>
      <c r="CF105" s="9" t="n"/>
      <c r="CG105" s="9" t="n"/>
      <c r="CH105" s="9" t="n"/>
      <c r="CI105" s="9" t="n"/>
      <c r="CJ105" s="9" t="n"/>
      <c r="CK105" s="9" t="n"/>
      <c r="CL105" s="9" t="n"/>
      <c r="CM105" s="9" t="n"/>
      <c r="CN105" s="9" t="n"/>
      <c r="CO105" s="9" t="n"/>
      <c r="CP105" s="9" t="n"/>
      <c r="CQ105" s="9" t="n"/>
      <c r="CR105" s="9" t="n"/>
      <c r="CS105" s="9" t="n"/>
      <c r="CT105" s="9" t="n"/>
      <c r="CU105" s="9" t="n"/>
      <c r="CV105" s="9" t="n"/>
      <c r="CW105" s="9" t="n"/>
      <c r="CX105" s="9" t="n"/>
      <c r="CY105" s="9" t="n"/>
      <c r="CZ105" s="9" t="n"/>
      <c r="DA105" s="9" t="n"/>
      <c r="DB105" s="9" t="n"/>
      <c r="DC105" s="9" t="n"/>
      <c r="DD105" s="9" t="n"/>
      <c r="DE105" s="9" t="n"/>
      <c r="DF105" s="9" t="n"/>
      <c r="DG105" s="9" t="n"/>
      <c r="DH105" s="9" t="n"/>
      <c r="DI105" s="9" t="n"/>
      <c r="DJ105" s="9" t="n"/>
      <c r="DK105" s="9" t="n"/>
      <c r="DL105" s="9" t="n"/>
      <c r="DM105" s="9" t="n"/>
      <c r="DN105" s="9" t="n"/>
      <c r="DO105" s="9" t="n"/>
      <c r="DP105" s="9" t="n"/>
      <c r="DQ105" s="9" t="n"/>
      <c r="DR105" s="9" t="n"/>
      <c r="DS105" s="9" t="n"/>
      <c r="DT105" s="9" t="n"/>
      <c r="DU105" s="9" t="n"/>
      <c r="DV105" s="9" t="n"/>
      <c r="DW105" s="9" t="n"/>
      <c r="DX105" s="9" t="n"/>
      <c r="DY105" s="9" t="n"/>
      <c r="DZ105" s="9" t="n"/>
      <c r="EA105" s="9" t="n"/>
      <c r="EB105" s="9" t="n"/>
      <c r="EC105" s="9" t="n"/>
      <c r="ED105" s="9" t="n"/>
      <c r="EE105" s="9" t="n"/>
      <c r="EF105" s="9" t="n"/>
      <c r="EG105" s="9" t="n"/>
      <c r="EH105" s="9" t="n"/>
      <c r="EI105" s="9" t="n"/>
      <c r="EJ105" s="9" t="n"/>
      <c r="EK105" s="9" t="n"/>
      <c r="EL105" s="9" t="n"/>
      <c r="EM105" s="9" t="n"/>
      <c r="EN105" s="9" t="n"/>
      <c r="EO105" s="9" t="n"/>
      <c r="EP105" s="9" t="n"/>
      <c r="EQ105" s="9" t="n"/>
      <c r="ER105" s="9" t="n"/>
      <c r="ES105" s="9" t="n"/>
      <c r="ET105" s="9" t="n"/>
      <c r="EU105" s="9" t="n"/>
      <c r="EV105" s="9" t="n"/>
      <c r="EW105" s="9" t="n"/>
      <c r="EX105" s="9" t="n"/>
      <c r="EY105" s="9" t="n"/>
      <c r="EZ105" s="9" t="n"/>
      <c r="FA105" s="9" t="n"/>
      <c r="FB105" s="9" t="n"/>
      <c r="FC105" s="9" t="n"/>
      <c r="FD105" s="9" t="n"/>
      <c r="FE105" s="9" t="n"/>
      <c r="FF105" s="9" t="n"/>
    </row>
    <row r="106">
      <c r="A106" s="3" t="n"/>
      <c r="B106" s="11" t="inlineStr">
        <is>
          <t>Live Vape Oil Cartridge 1g</t>
        </is>
      </c>
      <c r="C106" s="11" t="inlineStr">
        <is>
          <t>CuratedFX - Sleep</t>
        </is>
      </c>
      <c r="D106" s="11" t="inlineStr">
        <is>
          <t>H/I</t>
        </is>
      </c>
      <c r="E106" s="13" t="inlineStr">
        <is>
          <t> </t>
        </is>
      </c>
      <c r="F106" s="12" t="n">
        <v>0.9167010000000001</v>
      </c>
      <c r="G106" s="12" t="n">
        <v>0.505722</v>
      </c>
      <c r="H106" s="12" t="n">
        <v>0.06010799999999999</v>
      </c>
      <c r="I106" s="13" t="inlineStr"/>
      <c r="J106" s="11" t="inlineStr">
        <is>
          <t>1g</t>
        </is>
      </c>
      <c r="K106" s="13" t="inlineStr">
        <is>
          <t> </t>
        </is>
      </c>
      <c r="L106" s="19" t="inlineStr">
        <is>
          <t>$12.50</t>
        </is>
      </c>
      <c r="M106" s="11" t="n">
        <v>50</v>
      </c>
      <c r="N106" s="11" t="n">
        <v>500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15" t="inlineStr">
        <is>
          <t>10+ Cases of Vape gets $1 off per unit</t>
        </is>
      </c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6" t="n"/>
      <c r="C107" s="11" t="inlineStr">
        <is>
          <t>Banana Jealousy</t>
        </is>
      </c>
      <c r="D107" s="11" t="inlineStr">
        <is>
          <t>H</t>
        </is>
      </c>
      <c r="E107" s="13" t="inlineStr">
        <is>
          <t> </t>
        </is>
      </c>
      <c r="F107" s="12" t="n">
        <v>0.924443</v>
      </c>
      <c r="G107" s="12" t="n">
        <v>0.870638</v>
      </c>
      <c r="H107" s="12" t="n">
        <v>0.058922</v>
      </c>
      <c r="I107" s="13" t="inlineStr"/>
      <c r="J107" s="11" t="inlineStr">
        <is>
          <t>1g</t>
        </is>
      </c>
      <c r="K107" s="13" t="inlineStr">
        <is>
          <t> </t>
        </is>
      </c>
      <c r="L107" s="14" t="inlineStr">
        <is>
          <t>$16.00</t>
        </is>
      </c>
      <c r="M107" s="11" t="n">
        <v>50</v>
      </c>
      <c r="N107" s="11" t="n">
        <v>400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6" t="n"/>
      <c r="C108" s="11" t="inlineStr">
        <is>
          <t>Key Lime Divine</t>
        </is>
      </c>
      <c r="D108" s="11" t="inlineStr">
        <is>
          <t>H/S</t>
        </is>
      </c>
      <c r="E108" s="13" t="inlineStr">
        <is>
          <t> </t>
        </is>
      </c>
      <c r="F108" s="12" t="n">
        <v>0.916886</v>
      </c>
      <c r="G108" s="12" t="n">
        <v>0.8615470000000001</v>
      </c>
      <c r="H108" s="12" t="n">
        <v>0.072377</v>
      </c>
      <c r="I108" s="13" t="inlineStr"/>
      <c r="J108" s="11" t="inlineStr">
        <is>
          <t>1g</t>
        </is>
      </c>
      <c r="K108" s="13" t="inlineStr">
        <is>
          <t> </t>
        </is>
      </c>
      <c r="L108" s="14" t="inlineStr">
        <is>
          <t>$16.00</t>
        </is>
      </c>
      <c r="M108" s="11" t="n">
        <v>50</v>
      </c>
      <c r="N108" s="11" t="n">
        <v>100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6" t="n"/>
      <c r="C109" s="11" t="inlineStr">
        <is>
          <t>T. SAGE</t>
        </is>
      </c>
      <c r="D109" s="11" t="inlineStr">
        <is>
          <t>H</t>
        </is>
      </c>
      <c r="E109" s="13" t="inlineStr">
        <is>
          <t> </t>
        </is>
      </c>
      <c r="F109" s="12" t="n">
        <v>0.92916</v>
      </c>
      <c r="G109" s="12" t="n">
        <v>0.8707009999999999</v>
      </c>
      <c r="H109" s="12" t="n">
        <v>0.059389</v>
      </c>
      <c r="I109" s="13" t="inlineStr"/>
      <c r="J109" s="11" t="inlineStr">
        <is>
          <t>1g</t>
        </is>
      </c>
      <c r="K109" s="13" t="inlineStr">
        <is>
          <t> </t>
        </is>
      </c>
      <c r="L109" s="14" t="inlineStr">
        <is>
          <t>$16.00</t>
        </is>
      </c>
      <c r="M109" s="11" t="n">
        <v>50</v>
      </c>
      <c r="N109" s="11" t="n">
        <v>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6" t="n"/>
      <c r="C110" s="11" t="inlineStr">
        <is>
          <t>Super Lemon Haze</t>
        </is>
      </c>
      <c r="D110" s="11" t="inlineStr">
        <is>
          <t>S</t>
        </is>
      </c>
      <c r="E110" s="13" t="inlineStr">
        <is>
          <t> </t>
        </is>
      </c>
      <c r="F110" s="12" t="n">
        <v>0.903165</v>
      </c>
      <c r="G110" s="12" t="n">
        <v>0.850804</v>
      </c>
      <c r="H110" s="12" t="n">
        <v>0.075171</v>
      </c>
      <c r="I110" s="13" t="inlineStr"/>
      <c r="J110" s="11" t="inlineStr">
        <is>
          <t>1g</t>
        </is>
      </c>
      <c r="K110" s="13" t="inlineStr">
        <is>
          <t> </t>
        </is>
      </c>
      <c r="L110" s="14" t="inlineStr">
        <is>
          <t>$16.00</t>
        </is>
      </c>
      <c r="M110" s="11" t="n">
        <v>50</v>
      </c>
      <c r="N110" s="11" t="n">
        <v>350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6" t="n"/>
      <c r="C111" s="11" t="inlineStr">
        <is>
          <t>Guava Sherb</t>
        </is>
      </c>
      <c r="D111" s="11" t="inlineStr">
        <is>
          <t>H/I</t>
        </is>
      </c>
      <c r="E111" s="13" t="inlineStr">
        <is>
          <t> </t>
        </is>
      </c>
      <c r="F111" s="12" t="n">
        <v>0.915429</v>
      </c>
      <c r="G111" s="12" t="n">
        <v>0.8638400000000001</v>
      </c>
      <c r="H111" s="12" t="n">
        <v>0.061777</v>
      </c>
      <c r="I111" s="13" t="inlineStr"/>
      <c r="J111" s="11" t="inlineStr">
        <is>
          <t>1g</t>
        </is>
      </c>
      <c r="K111" s="13" t="inlineStr">
        <is>
          <t> </t>
        </is>
      </c>
      <c r="L111" s="14" t="inlineStr">
        <is>
          <t>$16.00</t>
        </is>
      </c>
      <c r="M111" s="11" t="n">
        <v>50</v>
      </c>
      <c r="N111" s="11" t="n">
        <v>400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6" t="n"/>
      <c r="C112" s="11" t="inlineStr">
        <is>
          <t>CuratedFX - Calm</t>
        </is>
      </c>
      <c r="D112" s="11" t="inlineStr">
        <is>
          <t>H</t>
        </is>
      </c>
      <c r="E112" s="13" t="inlineStr">
        <is>
          <t> </t>
        </is>
      </c>
      <c r="F112" s="12" t="n">
        <v>0.896002</v>
      </c>
      <c r="G112" s="12" t="n">
        <v>0.439149</v>
      </c>
      <c r="H112" s="12" t="n">
        <v>0.056311</v>
      </c>
      <c r="I112" s="13" t="inlineStr"/>
      <c r="J112" s="11" t="inlineStr">
        <is>
          <t>1g</t>
        </is>
      </c>
      <c r="K112" s="13" t="inlineStr">
        <is>
          <t> </t>
        </is>
      </c>
      <c r="L112" s="19" t="inlineStr">
        <is>
          <t>$12.50</t>
        </is>
      </c>
      <c r="M112" s="11" t="n">
        <v>50</v>
      </c>
      <c r="N112" s="11" t="n">
        <v>450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7" t="n"/>
      <c r="C113" s="11" t="inlineStr">
        <is>
          <t>Glueberry Pie</t>
        </is>
      </c>
      <c r="D113" s="11" t="inlineStr">
        <is>
          <t>I</t>
        </is>
      </c>
      <c r="E113" s="13" t="inlineStr">
        <is>
          <t> </t>
        </is>
      </c>
      <c r="F113" s="12" t="n">
        <v>0.9002500000000001</v>
      </c>
      <c r="G113" s="12" t="n">
        <v>0.8473900000000001</v>
      </c>
      <c r="H113" s="12" t="n">
        <v>0.05899600000000001</v>
      </c>
      <c r="I113" s="13" t="inlineStr"/>
      <c r="J113" s="11" t="inlineStr">
        <is>
          <t>1g</t>
        </is>
      </c>
      <c r="K113" s="13" t="inlineStr">
        <is>
          <t> </t>
        </is>
      </c>
      <c r="L113" s="14" t="inlineStr">
        <is>
          <t>$16.00</t>
        </is>
      </c>
      <c r="M113" s="11" t="n">
        <v>50</v>
      </c>
      <c r="N113" s="11" t="n">
        <v>300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9" t="n"/>
      <c r="B114" s="10" t="inlineStr"/>
      <c r="C114" s="10" t="inlineStr">
        <is>
          <t>Live Hash Rosin Cartridge .5g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/>
      <c r="K114" s="10" t="inlineStr"/>
      <c r="L114" s="10" t="inlineStr"/>
      <c r="M114" s="10" t="inlineStr"/>
      <c r="N114" s="10" t="inlineStr"/>
      <c r="O114" s="10" t="inlineStr"/>
      <c r="P114" s="10" t="inlineStr"/>
      <c r="Q114" s="10" t="inlineStr"/>
      <c r="R114" s="10" t="inlineStr"/>
      <c r="S114" s="4" t="inlineStr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F114" s="9" t="n"/>
      <c r="BG114" s="9" t="n"/>
      <c r="BH114" s="9" t="n"/>
      <c r="BI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  <c r="BX114" s="9" t="n"/>
      <c r="BY114" s="9" t="n"/>
      <c r="BZ114" s="9" t="n"/>
      <c r="CA114" s="9" t="n"/>
      <c r="CB114" s="9" t="n"/>
      <c r="CC114" s="9" t="n"/>
      <c r="CD114" s="9" t="n"/>
      <c r="CE114" s="9" t="n"/>
      <c r="CF114" s="9" t="n"/>
      <c r="CG114" s="9" t="n"/>
      <c r="CH114" s="9" t="n"/>
      <c r="CI114" s="9" t="n"/>
      <c r="CJ114" s="9" t="n"/>
      <c r="CK114" s="9" t="n"/>
      <c r="CL114" s="9" t="n"/>
      <c r="CM114" s="9" t="n"/>
      <c r="CN114" s="9" t="n"/>
      <c r="CO114" s="9" t="n"/>
      <c r="CP114" s="9" t="n"/>
      <c r="CQ114" s="9" t="n"/>
      <c r="CR114" s="9" t="n"/>
      <c r="CS114" s="9" t="n"/>
      <c r="CT114" s="9" t="n"/>
      <c r="CU114" s="9" t="n"/>
      <c r="CV114" s="9" t="n"/>
      <c r="CW114" s="9" t="n"/>
      <c r="CX114" s="9" t="n"/>
      <c r="CY114" s="9" t="n"/>
      <c r="CZ114" s="9" t="n"/>
      <c r="DA114" s="9" t="n"/>
      <c r="DB114" s="9" t="n"/>
      <c r="DC114" s="9" t="n"/>
      <c r="DD114" s="9" t="n"/>
      <c r="DE114" s="9" t="n"/>
      <c r="DF114" s="9" t="n"/>
      <c r="DG114" s="9" t="n"/>
      <c r="DH114" s="9" t="n"/>
      <c r="DI114" s="9" t="n"/>
      <c r="DJ114" s="9" t="n"/>
      <c r="DK114" s="9" t="n"/>
      <c r="DL114" s="9" t="n"/>
      <c r="DM114" s="9" t="n"/>
      <c r="DN114" s="9" t="n"/>
      <c r="DO114" s="9" t="n"/>
      <c r="DP114" s="9" t="n"/>
      <c r="DQ114" s="9" t="n"/>
      <c r="DR114" s="9" t="n"/>
      <c r="DS114" s="9" t="n"/>
      <c r="DT114" s="9" t="n"/>
      <c r="DU114" s="9" t="n"/>
      <c r="DV114" s="9" t="n"/>
      <c r="DW114" s="9" t="n"/>
      <c r="DX114" s="9" t="n"/>
      <c r="DY114" s="9" t="n"/>
      <c r="DZ114" s="9" t="n"/>
      <c r="EA114" s="9" t="n"/>
      <c r="EB114" s="9" t="n"/>
      <c r="EC114" s="9" t="n"/>
      <c r="ED114" s="9" t="n"/>
      <c r="EE114" s="9" t="n"/>
      <c r="EF114" s="9" t="n"/>
      <c r="EG114" s="9" t="n"/>
      <c r="EH114" s="9" t="n"/>
      <c r="EI114" s="9" t="n"/>
      <c r="EJ114" s="9" t="n"/>
      <c r="EK114" s="9" t="n"/>
      <c r="EL114" s="9" t="n"/>
      <c r="EM114" s="9" t="n"/>
      <c r="EN114" s="9" t="n"/>
      <c r="EO114" s="9" t="n"/>
      <c r="EP114" s="9" t="n"/>
      <c r="EQ114" s="9" t="n"/>
      <c r="ER114" s="9" t="n"/>
      <c r="ES114" s="9" t="n"/>
      <c r="ET114" s="9" t="n"/>
      <c r="EU114" s="9" t="n"/>
      <c r="EV114" s="9" t="n"/>
      <c r="EW114" s="9" t="n"/>
      <c r="EX114" s="9" t="n"/>
      <c r="EY114" s="9" t="n"/>
      <c r="EZ114" s="9" t="n"/>
      <c r="FA114" s="9" t="n"/>
      <c r="FB114" s="9" t="n"/>
      <c r="FC114" s="9" t="n"/>
      <c r="FD114" s="9" t="n"/>
      <c r="FE114" s="9" t="n"/>
      <c r="FF114" s="9" t="n"/>
    </row>
    <row r="115">
      <c r="A115" s="3" t="n"/>
      <c r="B115" s="11" t="inlineStr">
        <is>
          <t>Live Hash Rosin Cartridge .5g</t>
        </is>
      </c>
      <c r="C115" s="11" t="inlineStr">
        <is>
          <t>Overtime</t>
        </is>
      </c>
      <c r="D115" s="11" t="inlineStr">
        <is>
          <t>H/S</t>
        </is>
      </c>
      <c r="E115" s="12" t="n">
        <v>0.182423</v>
      </c>
      <c r="F115" s="12" t="n">
        <v>0.8472230000000001</v>
      </c>
      <c r="G115" s="12" t="n">
        <v>0.7895300000000001</v>
      </c>
      <c r="H115" s="12" t="n">
        <v>0.09186299999999999</v>
      </c>
      <c r="I115" s="11" t="inlineStr">
        <is>
          <t>02/28/2025</t>
        </is>
      </c>
      <c r="J115" s="11" t="inlineStr">
        <is>
          <t>.5g</t>
        </is>
      </c>
      <c r="K115" s="13" t="inlineStr">
        <is>
          <t> </t>
        </is>
      </c>
      <c r="L115" s="14" t="inlineStr">
        <is>
          <t>$17.50</t>
        </is>
      </c>
      <c r="M115" s="11" t="n">
        <v>50</v>
      </c>
      <c r="N115" s="11" t="n">
        <v>50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9" t="n"/>
      <c r="B116" s="10" t="inlineStr"/>
      <c r="C116" s="10" t="inlineStr">
        <is>
          <t>Stir Stix - Rapid Onset - 50mg THC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/>
      <c r="K116" s="10" t="inlineStr"/>
      <c r="L116" s="10" t="inlineStr"/>
      <c r="M116" s="10" t="inlineStr"/>
      <c r="N116" s="10" t="inlineStr"/>
      <c r="O116" s="10" t="inlineStr"/>
      <c r="P116" s="10" t="inlineStr"/>
      <c r="Q116" s="10" t="inlineStr"/>
      <c r="R116" s="10" t="inlineStr"/>
      <c r="S116" s="6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F116" s="9" t="n"/>
      <c r="BG116" s="9" t="n"/>
      <c r="BH116" s="9" t="n"/>
      <c r="BI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  <c r="BX116" s="9" t="n"/>
      <c r="BY116" s="9" t="n"/>
      <c r="BZ116" s="9" t="n"/>
      <c r="CA116" s="9" t="n"/>
      <c r="CB116" s="9" t="n"/>
      <c r="CC116" s="9" t="n"/>
      <c r="CD116" s="9" t="n"/>
      <c r="CE116" s="9" t="n"/>
      <c r="CF116" s="9" t="n"/>
      <c r="CG116" s="9" t="n"/>
      <c r="CH116" s="9" t="n"/>
      <c r="CI116" s="9" t="n"/>
      <c r="CJ116" s="9" t="n"/>
      <c r="CK116" s="9" t="n"/>
      <c r="CL116" s="9" t="n"/>
      <c r="CM116" s="9" t="n"/>
      <c r="CN116" s="9" t="n"/>
      <c r="CO116" s="9" t="n"/>
      <c r="CP116" s="9" t="n"/>
      <c r="CQ116" s="9" t="n"/>
      <c r="CR116" s="9" t="n"/>
      <c r="CS116" s="9" t="n"/>
      <c r="CT116" s="9" t="n"/>
      <c r="CU116" s="9" t="n"/>
      <c r="CV116" s="9" t="n"/>
      <c r="CW116" s="9" t="n"/>
      <c r="CX116" s="9" t="n"/>
      <c r="CY116" s="9" t="n"/>
      <c r="CZ116" s="9" t="n"/>
      <c r="DA116" s="9" t="n"/>
      <c r="DB116" s="9" t="n"/>
      <c r="DC116" s="9" t="n"/>
      <c r="DD116" s="9" t="n"/>
      <c r="DE116" s="9" t="n"/>
      <c r="DF116" s="9" t="n"/>
      <c r="DG116" s="9" t="n"/>
      <c r="DH116" s="9" t="n"/>
      <c r="DI116" s="9" t="n"/>
      <c r="DJ116" s="9" t="n"/>
      <c r="DK116" s="9" t="n"/>
      <c r="DL116" s="9" t="n"/>
      <c r="DM116" s="9" t="n"/>
      <c r="DN116" s="9" t="n"/>
      <c r="DO116" s="9" t="n"/>
      <c r="DP116" s="9" t="n"/>
      <c r="DQ116" s="9" t="n"/>
      <c r="DR116" s="9" t="n"/>
      <c r="DS116" s="9" t="n"/>
      <c r="DT116" s="9" t="n"/>
      <c r="DU116" s="9" t="n"/>
      <c r="DV116" s="9" t="n"/>
      <c r="DW116" s="9" t="n"/>
      <c r="DX116" s="9" t="n"/>
      <c r="DY116" s="9" t="n"/>
      <c r="DZ116" s="9" t="n"/>
      <c r="EA116" s="9" t="n"/>
      <c r="EB116" s="9" t="n"/>
      <c r="EC116" s="9" t="n"/>
      <c r="ED116" s="9" t="n"/>
      <c r="EE116" s="9" t="n"/>
      <c r="EF116" s="9" t="n"/>
      <c r="EG116" s="9" t="n"/>
      <c r="EH116" s="9" t="n"/>
      <c r="EI116" s="9" t="n"/>
      <c r="EJ116" s="9" t="n"/>
      <c r="EK116" s="9" t="n"/>
      <c r="EL116" s="9" t="n"/>
      <c r="EM116" s="9" t="n"/>
      <c r="EN116" s="9" t="n"/>
      <c r="EO116" s="9" t="n"/>
      <c r="EP116" s="9" t="n"/>
      <c r="EQ116" s="9" t="n"/>
      <c r="ER116" s="9" t="n"/>
      <c r="ES116" s="9" t="n"/>
      <c r="ET116" s="9" t="n"/>
      <c r="EU116" s="9" t="n"/>
      <c r="EV116" s="9" t="n"/>
      <c r="EW116" s="9" t="n"/>
      <c r="EX116" s="9" t="n"/>
      <c r="EY116" s="9" t="n"/>
      <c r="EZ116" s="9" t="n"/>
      <c r="FA116" s="9" t="n"/>
      <c r="FB116" s="9" t="n"/>
      <c r="FC116" s="9" t="n"/>
      <c r="FD116" s="9" t="n"/>
      <c r="FE116" s="9" t="n"/>
      <c r="FF116" s="9" t="n"/>
    </row>
    <row r="117">
      <c r="A117" s="3" t="n"/>
      <c r="B117" s="11" t="inlineStr">
        <is>
          <t>Stir Stix - 50mg THC</t>
        </is>
      </c>
      <c r="C117" s="11" t="inlineStr">
        <is>
          <t>Orange Pineapple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10</v>
      </c>
      <c r="L117" s="14" t="inlineStr">
        <is>
          <t>$5.00</t>
        </is>
      </c>
      <c r="M117" s="11" t="n">
        <v>50</v>
      </c>
      <c r="N117" s="11" t="n">
        <v>400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6" t="n"/>
      <c r="C118" s="11" t="inlineStr">
        <is>
          <t>Fruit Punch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10</v>
      </c>
      <c r="L118" s="14" t="inlineStr">
        <is>
          <t>$5.00</t>
        </is>
      </c>
      <c r="M118" s="11" t="n">
        <v>50</v>
      </c>
      <c r="N118" s="11" t="n">
        <v>550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6" t="n"/>
      <c r="C119" s="11" t="inlineStr">
        <is>
          <t>Raspberry Lemonade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$5.00</t>
        </is>
      </c>
      <c r="M119" s="11" t="n">
        <v>50</v>
      </c>
      <c r="N119" s="11" t="n">
        <v>300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6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7" t="n"/>
      <c r="C120" s="11" t="inlineStr">
        <is>
          <t>Unflavored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$5.00</t>
        </is>
      </c>
      <c r="M120" s="11" t="n">
        <v>50</v>
      </c>
      <c r="N120" s="11" t="n">
        <v>500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9" t="n"/>
      <c r="B121" s="10" t="inlineStr"/>
      <c r="C121" s="10" t="inlineStr">
        <is>
          <t>CuratedFX Stir Stix - Rapid Onset - 50mg THC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/>
      <c r="K121" s="10" t="inlineStr"/>
      <c r="L121" s="10" t="inlineStr"/>
      <c r="M121" s="10" t="inlineStr"/>
      <c r="N121" s="10" t="inlineStr"/>
      <c r="O121" s="10" t="inlineStr"/>
      <c r="P121" s="10" t="inlineStr"/>
      <c r="Q121" s="10" t="inlineStr"/>
      <c r="R121" s="10" t="inlineStr"/>
      <c r="S121" s="6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  <c r="BX121" s="9" t="n"/>
      <c r="BY121" s="9" t="n"/>
      <c r="BZ121" s="9" t="n"/>
      <c r="CA121" s="9" t="n"/>
      <c r="CB121" s="9" t="n"/>
      <c r="CC121" s="9" t="n"/>
      <c r="CD121" s="9" t="n"/>
      <c r="CE121" s="9" t="n"/>
      <c r="CF121" s="9" t="n"/>
      <c r="CG121" s="9" t="n"/>
      <c r="CH121" s="9" t="n"/>
      <c r="CI121" s="9" t="n"/>
      <c r="CJ121" s="9" t="n"/>
      <c r="CK121" s="9" t="n"/>
      <c r="CL121" s="9" t="n"/>
      <c r="CM121" s="9" t="n"/>
      <c r="CN121" s="9" t="n"/>
      <c r="CO121" s="9" t="n"/>
      <c r="CP121" s="9" t="n"/>
      <c r="CQ121" s="9" t="n"/>
      <c r="CR121" s="9" t="n"/>
      <c r="CS121" s="9" t="n"/>
      <c r="CT121" s="9" t="n"/>
      <c r="CU121" s="9" t="n"/>
      <c r="CV121" s="9" t="n"/>
      <c r="CW121" s="9" t="n"/>
      <c r="CX121" s="9" t="n"/>
      <c r="CY121" s="9" t="n"/>
      <c r="CZ121" s="9" t="n"/>
      <c r="DA121" s="9" t="n"/>
      <c r="DB121" s="9" t="n"/>
      <c r="DC121" s="9" t="n"/>
      <c r="DD121" s="9" t="n"/>
      <c r="DE121" s="9" t="n"/>
      <c r="DF121" s="9" t="n"/>
      <c r="DG121" s="9" t="n"/>
      <c r="DH121" s="9" t="n"/>
      <c r="DI121" s="9" t="n"/>
      <c r="DJ121" s="9" t="n"/>
      <c r="DK121" s="9" t="n"/>
      <c r="DL121" s="9" t="n"/>
      <c r="DM121" s="9" t="n"/>
      <c r="DN121" s="9" t="n"/>
      <c r="DO121" s="9" t="n"/>
      <c r="DP121" s="9" t="n"/>
      <c r="DQ121" s="9" t="n"/>
      <c r="DR121" s="9" t="n"/>
      <c r="DS121" s="9" t="n"/>
      <c r="DT121" s="9" t="n"/>
      <c r="DU121" s="9" t="n"/>
      <c r="DV121" s="9" t="n"/>
      <c r="DW121" s="9" t="n"/>
      <c r="DX121" s="9" t="n"/>
      <c r="DY121" s="9" t="n"/>
      <c r="DZ121" s="9" t="n"/>
      <c r="EA121" s="9" t="n"/>
      <c r="EB121" s="9" t="n"/>
      <c r="EC121" s="9" t="n"/>
      <c r="ED121" s="9" t="n"/>
      <c r="EE121" s="9" t="n"/>
      <c r="EF121" s="9" t="n"/>
      <c r="EG121" s="9" t="n"/>
      <c r="EH121" s="9" t="n"/>
      <c r="EI121" s="9" t="n"/>
      <c r="EJ121" s="9" t="n"/>
      <c r="EK121" s="9" t="n"/>
      <c r="EL121" s="9" t="n"/>
      <c r="EM121" s="9" t="n"/>
      <c r="EN121" s="9" t="n"/>
      <c r="EO121" s="9" t="n"/>
      <c r="EP121" s="9" t="n"/>
      <c r="EQ121" s="9" t="n"/>
      <c r="ER121" s="9" t="n"/>
      <c r="ES121" s="9" t="n"/>
      <c r="ET121" s="9" t="n"/>
      <c r="EU121" s="9" t="n"/>
      <c r="EV121" s="9" t="n"/>
      <c r="EW121" s="9" t="n"/>
      <c r="EX121" s="9" t="n"/>
      <c r="EY121" s="9" t="n"/>
      <c r="EZ121" s="9" t="n"/>
      <c r="FA121" s="9" t="n"/>
      <c r="FB121" s="9" t="n"/>
      <c r="FC121" s="9" t="n"/>
      <c r="FD121" s="9" t="n"/>
      <c r="FE121" s="9" t="n"/>
      <c r="FF121" s="9" t="n"/>
    </row>
    <row r="122">
      <c r="A122" s="3" t="n"/>
      <c r="B122" s="11" t="inlineStr">
        <is>
          <t>CuratedFX Stir Stix - 50mg THC</t>
        </is>
      </c>
      <c r="C122" s="11" t="inlineStr">
        <is>
          <t>Unflavored - ENERGY</t>
        </is>
      </c>
      <c r="D122" s="13" t="inlineStr"/>
      <c r="E122" s="13" t="inlineStr"/>
      <c r="F122" s="13" t="inlineStr"/>
      <c r="G122" s="13" t="inlineStr"/>
      <c r="H122" s="13" t="inlineStr"/>
      <c r="I122" s="13" t="inlineStr"/>
      <c r="J122" s="13" t="inlineStr">
        <is>
          <t> </t>
        </is>
      </c>
      <c r="K122" s="11" t="n">
        <v>10</v>
      </c>
      <c r="L122" s="14" t="inlineStr">
        <is>
          <t>$6.00</t>
        </is>
      </c>
      <c r="M122" s="11" t="n">
        <v>50</v>
      </c>
      <c r="N122" s="11" t="n">
        <v>800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6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6" t="n"/>
      <c r="C123" s="11" t="inlineStr">
        <is>
          <t>Wild Strawberry - SLEEP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10</v>
      </c>
      <c r="L123" s="14" t="inlineStr">
        <is>
          <t>$6.00</t>
        </is>
      </c>
      <c r="M123" s="11" t="n">
        <v>50</v>
      </c>
      <c r="N123" s="11" t="n">
        <v>1000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6" t="n"/>
      <c r="C124" s="11" t="inlineStr">
        <is>
          <t>Raspberry Lemonade - ENERGY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10</v>
      </c>
      <c r="L124" s="14" t="inlineStr">
        <is>
          <t>$6.00</t>
        </is>
      </c>
      <c r="M124" s="11" t="n">
        <v>50</v>
      </c>
      <c r="N124" s="11" t="n">
        <v>1200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7" t="n"/>
      <c r="C125" s="11" t="inlineStr">
        <is>
          <t>Unflavored - SLEEP</t>
        </is>
      </c>
      <c r="D125" s="13" t="inlineStr"/>
      <c r="E125" s="13" t="inlineStr"/>
      <c r="F125" s="13" t="inlineStr"/>
      <c r="G125" s="13" t="inlineStr"/>
      <c r="H125" s="13" t="inlineStr"/>
      <c r="I125" s="13" t="inlineStr"/>
      <c r="J125" s="13" t="inlineStr">
        <is>
          <t> </t>
        </is>
      </c>
      <c r="K125" s="11" t="n">
        <v>10</v>
      </c>
      <c r="L125" s="14" t="inlineStr">
        <is>
          <t>$6.00</t>
        </is>
      </c>
      <c r="M125" s="11" t="n">
        <v>50</v>
      </c>
      <c r="N125" s="11" t="n">
        <v>1000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9" t="n"/>
      <c r="B126" s="10" t="inlineStr"/>
      <c r="C126" s="10" t="inlineStr">
        <is>
          <t>CuratedFX Gummies - Rapid Onset - 100mg THC</t>
        </is>
      </c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/>
      <c r="K126" s="10" t="inlineStr"/>
      <c r="L126" s="10" t="inlineStr"/>
      <c r="M126" s="10" t="inlineStr"/>
      <c r="N126" s="10" t="inlineStr"/>
      <c r="O126" s="10" t="inlineStr"/>
      <c r="P126" s="10" t="inlineStr"/>
      <c r="Q126" s="10" t="inlineStr"/>
      <c r="R126" s="10" t="inlineStr"/>
      <c r="S126" s="6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F126" s="9" t="n"/>
      <c r="BG126" s="9" t="n"/>
      <c r="BH126" s="9" t="n"/>
      <c r="BI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  <c r="BX126" s="9" t="n"/>
      <c r="BY126" s="9" t="n"/>
      <c r="BZ126" s="9" t="n"/>
      <c r="CA126" s="9" t="n"/>
      <c r="CB126" s="9" t="n"/>
      <c r="CC126" s="9" t="n"/>
      <c r="CD126" s="9" t="n"/>
      <c r="CE126" s="9" t="n"/>
      <c r="CF126" s="9" t="n"/>
      <c r="CG126" s="9" t="n"/>
      <c r="CH126" s="9" t="n"/>
      <c r="CI126" s="9" t="n"/>
      <c r="CJ126" s="9" t="n"/>
      <c r="CK126" s="9" t="n"/>
      <c r="CL126" s="9" t="n"/>
      <c r="CM126" s="9" t="n"/>
      <c r="CN126" s="9" t="n"/>
      <c r="CO126" s="9" t="n"/>
      <c r="CP126" s="9" t="n"/>
      <c r="CQ126" s="9" t="n"/>
      <c r="CR126" s="9" t="n"/>
      <c r="CS126" s="9" t="n"/>
      <c r="CT126" s="9" t="n"/>
      <c r="CU126" s="9" t="n"/>
      <c r="CV126" s="9" t="n"/>
      <c r="CW126" s="9" t="n"/>
      <c r="CX126" s="9" t="n"/>
      <c r="CY126" s="9" t="n"/>
      <c r="CZ126" s="9" t="n"/>
      <c r="DA126" s="9" t="n"/>
      <c r="DB126" s="9" t="n"/>
      <c r="DC126" s="9" t="n"/>
      <c r="DD126" s="9" t="n"/>
      <c r="DE126" s="9" t="n"/>
      <c r="DF126" s="9" t="n"/>
      <c r="DG126" s="9" t="n"/>
      <c r="DH126" s="9" t="n"/>
      <c r="DI126" s="9" t="n"/>
      <c r="DJ126" s="9" t="n"/>
      <c r="DK126" s="9" t="n"/>
      <c r="DL126" s="9" t="n"/>
      <c r="DM126" s="9" t="n"/>
      <c r="DN126" s="9" t="n"/>
      <c r="DO126" s="9" t="n"/>
      <c r="DP126" s="9" t="n"/>
      <c r="DQ126" s="9" t="n"/>
      <c r="DR126" s="9" t="n"/>
      <c r="DS126" s="9" t="n"/>
      <c r="DT126" s="9" t="n"/>
      <c r="DU126" s="9" t="n"/>
      <c r="DV126" s="9" t="n"/>
      <c r="DW126" s="9" t="n"/>
      <c r="DX126" s="9" t="n"/>
      <c r="DY126" s="9" t="n"/>
      <c r="DZ126" s="9" t="n"/>
      <c r="EA126" s="9" t="n"/>
      <c r="EB126" s="9" t="n"/>
      <c r="EC126" s="9" t="n"/>
      <c r="ED126" s="9" t="n"/>
      <c r="EE126" s="9" t="n"/>
      <c r="EF126" s="9" t="n"/>
      <c r="EG126" s="9" t="n"/>
      <c r="EH126" s="9" t="n"/>
      <c r="EI126" s="9" t="n"/>
      <c r="EJ126" s="9" t="n"/>
      <c r="EK126" s="9" t="n"/>
      <c r="EL126" s="9" t="n"/>
      <c r="EM126" s="9" t="n"/>
      <c r="EN126" s="9" t="n"/>
      <c r="EO126" s="9" t="n"/>
      <c r="EP126" s="9" t="n"/>
      <c r="EQ126" s="9" t="n"/>
      <c r="ER126" s="9" t="n"/>
      <c r="ES126" s="9" t="n"/>
      <c r="ET126" s="9" t="n"/>
      <c r="EU126" s="9" t="n"/>
      <c r="EV126" s="9" t="n"/>
      <c r="EW126" s="9" t="n"/>
      <c r="EX126" s="9" t="n"/>
      <c r="EY126" s="9" t="n"/>
      <c r="EZ126" s="9" t="n"/>
      <c r="FA126" s="9" t="n"/>
      <c r="FB126" s="9" t="n"/>
      <c r="FC126" s="9" t="n"/>
      <c r="FD126" s="9" t="n"/>
      <c r="FE126" s="9" t="n"/>
      <c r="FF126" s="9" t="n"/>
    </row>
    <row r="127">
      <c r="A127" s="3" t="n"/>
      <c r="B127" s="11" t="inlineStr">
        <is>
          <t>Gummies Curated FX - CALM - 100mg THC</t>
        </is>
      </c>
      <c r="C127" s="11" t="inlineStr">
        <is>
          <t>Calm - Berries &amp; Cream</t>
        </is>
      </c>
      <c r="D127" s="13" t="inlineStr"/>
      <c r="E127" s="13" t="inlineStr"/>
      <c r="F127" s="13" t="inlineStr"/>
      <c r="G127" s="11" t="inlineStr">
        <is>
          <t>THC - CBD - CBN</t>
        </is>
      </c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$12.50</t>
        </is>
      </c>
      <c r="M127" s="11" t="n">
        <v>50</v>
      </c>
      <c r="N127" s="11" t="n">
        <v>1050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1" t="inlineStr">
        <is>
          <t>Gummies Curated FX - ENERGY - 100mg THC</t>
        </is>
      </c>
      <c r="C128" s="11" t="inlineStr">
        <is>
          <t>Energy - Lemon Lime</t>
        </is>
      </c>
      <c r="D128" s="13" t="inlineStr"/>
      <c r="E128" s="13" t="inlineStr"/>
      <c r="F128" s="13" t="inlineStr"/>
      <c r="G128" s="11" t="inlineStr">
        <is>
          <t>THC-V - CBD - THC - Caffeine</t>
        </is>
      </c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$12.50</t>
        </is>
      </c>
      <c r="M128" s="11" t="n">
        <v>50</v>
      </c>
      <c r="N128" s="11" t="n">
        <v>950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1" t="inlineStr">
        <is>
          <t>Gummies Curated FX - FOCUS - 100mg THC</t>
        </is>
      </c>
      <c r="C129" s="11" t="inlineStr">
        <is>
          <t>Focus - Tropical Punch</t>
        </is>
      </c>
      <c r="D129" s="13" t="inlineStr"/>
      <c r="E129" s="13" t="inlineStr"/>
      <c r="F129" s="13" t="inlineStr"/>
      <c r="G129" s="11" t="inlineStr">
        <is>
          <t>THC - CBD - CBG</t>
        </is>
      </c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$12.50</t>
        </is>
      </c>
      <c r="M129" s="11" t="n">
        <v>50</v>
      </c>
      <c r="N129" s="11" t="n">
        <v>850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1" t="inlineStr">
        <is>
          <t>Gummies Curated FX - SLEEP - 100mg THC</t>
        </is>
      </c>
      <c r="C130" s="11" t="inlineStr">
        <is>
          <t>Sleep - Grape</t>
        </is>
      </c>
      <c r="D130" s="13" t="inlineStr"/>
      <c r="E130" s="13" t="inlineStr"/>
      <c r="F130" s="13" t="inlineStr"/>
      <c r="G130" s="11" t="inlineStr">
        <is>
          <t>CBN - THC - Suntheanine</t>
        </is>
      </c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$12.50</t>
        </is>
      </c>
      <c r="M130" s="11" t="n">
        <v>50</v>
      </c>
      <c r="N130" s="11" t="n">
        <v>1550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6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7" t="n"/>
      <c r="C131" s="11" t="inlineStr">
        <is>
          <t>Sleep - Blueberry</t>
        </is>
      </c>
      <c r="D131" s="13" t="inlineStr"/>
      <c r="E131" s="13" t="inlineStr"/>
      <c r="F131" s="13" t="inlineStr"/>
      <c r="G131" s="11" t="inlineStr">
        <is>
          <t>CBN - THC - Suntheanine</t>
        </is>
      </c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$12.50</t>
        </is>
      </c>
      <c r="M131" s="11" t="n">
        <v>50</v>
      </c>
      <c r="N131" s="11" t="n">
        <v>1200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1" t="inlineStr">
        <is>
          <t>Gummies Curated FX - 20:1 CBD:THC - 100mg THC</t>
        </is>
      </c>
      <c r="C132" s="11" t="inlineStr">
        <is>
          <t>Watermelon</t>
        </is>
      </c>
      <c r="D132" s="13" t="inlineStr"/>
      <c r="E132" s="13" t="inlineStr"/>
      <c r="F132" s="13" t="inlineStr"/>
      <c r="G132" s="11" t="inlineStr">
        <is>
          <t>20:1 CBD:THC</t>
        </is>
      </c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$12.50</t>
        </is>
      </c>
      <c r="M132" s="11" t="n">
        <v>50</v>
      </c>
      <c r="N132" s="11" t="n">
        <v>1050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9" t="n"/>
      <c r="B133" s="10" t="inlineStr"/>
      <c r="C133" s="10" t="inlineStr">
        <is>
          <t>RAPID ONSET Gummies - 100mg THC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/>
      <c r="K133" s="10" t="inlineStr"/>
      <c r="L133" s="10" t="inlineStr"/>
      <c r="M133" s="10" t="inlineStr"/>
      <c r="N133" s="10" t="inlineStr"/>
      <c r="O133" s="10" t="inlineStr"/>
      <c r="P133" s="10" t="inlineStr"/>
      <c r="Q133" s="10" t="inlineStr"/>
      <c r="R133" s="10" t="inlineStr"/>
      <c r="S133" s="6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  <c r="BX133" s="9" t="n"/>
      <c r="BY133" s="9" t="n"/>
      <c r="BZ133" s="9" t="n"/>
      <c r="CA133" s="9" t="n"/>
      <c r="CB133" s="9" t="n"/>
      <c r="CC133" s="9" t="n"/>
      <c r="CD133" s="9" t="n"/>
      <c r="CE133" s="9" t="n"/>
      <c r="CF133" s="9" t="n"/>
      <c r="CG133" s="9" t="n"/>
      <c r="CH133" s="9" t="n"/>
      <c r="CI133" s="9" t="n"/>
      <c r="CJ133" s="9" t="n"/>
      <c r="CK133" s="9" t="n"/>
      <c r="CL133" s="9" t="n"/>
      <c r="CM133" s="9" t="n"/>
      <c r="CN133" s="9" t="n"/>
      <c r="CO133" s="9" t="n"/>
      <c r="CP133" s="9" t="n"/>
      <c r="CQ133" s="9" t="n"/>
      <c r="CR133" s="9" t="n"/>
      <c r="CS133" s="9" t="n"/>
      <c r="CT133" s="9" t="n"/>
      <c r="CU133" s="9" t="n"/>
      <c r="CV133" s="9" t="n"/>
      <c r="CW133" s="9" t="n"/>
      <c r="CX133" s="9" t="n"/>
      <c r="CY133" s="9" t="n"/>
      <c r="CZ133" s="9" t="n"/>
      <c r="DA133" s="9" t="n"/>
      <c r="DB133" s="9" t="n"/>
      <c r="DC133" s="9" t="n"/>
      <c r="DD133" s="9" t="n"/>
      <c r="DE133" s="9" t="n"/>
      <c r="DF133" s="9" t="n"/>
      <c r="DG133" s="9" t="n"/>
      <c r="DH133" s="9" t="n"/>
      <c r="DI133" s="9" t="n"/>
      <c r="DJ133" s="9" t="n"/>
      <c r="DK133" s="9" t="n"/>
      <c r="DL133" s="9" t="n"/>
      <c r="DM133" s="9" t="n"/>
      <c r="DN133" s="9" t="n"/>
      <c r="DO133" s="9" t="n"/>
      <c r="DP133" s="9" t="n"/>
      <c r="DQ133" s="9" t="n"/>
      <c r="DR133" s="9" t="n"/>
      <c r="DS133" s="9" t="n"/>
      <c r="DT133" s="9" t="n"/>
      <c r="DU133" s="9" t="n"/>
      <c r="DV133" s="9" t="n"/>
      <c r="DW133" s="9" t="n"/>
      <c r="DX133" s="9" t="n"/>
      <c r="DY133" s="9" t="n"/>
      <c r="DZ133" s="9" t="n"/>
      <c r="EA133" s="9" t="n"/>
      <c r="EB133" s="9" t="n"/>
      <c r="EC133" s="9" t="n"/>
      <c r="ED133" s="9" t="n"/>
      <c r="EE133" s="9" t="n"/>
      <c r="EF133" s="9" t="n"/>
      <c r="EG133" s="9" t="n"/>
      <c r="EH133" s="9" t="n"/>
      <c r="EI133" s="9" t="n"/>
      <c r="EJ133" s="9" t="n"/>
      <c r="EK133" s="9" t="n"/>
      <c r="EL133" s="9" t="n"/>
      <c r="EM133" s="9" t="n"/>
      <c r="EN133" s="9" t="n"/>
      <c r="EO133" s="9" t="n"/>
      <c r="EP133" s="9" t="n"/>
      <c r="EQ133" s="9" t="n"/>
      <c r="ER133" s="9" t="n"/>
      <c r="ES133" s="9" t="n"/>
      <c r="ET133" s="9" t="n"/>
      <c r="EU133" s="9" t="n"/>
      <c r="EV133" s="9" t="n"/>
      <c r="EW133" s="9" t="n"/>
      <c r="EX133" s="9" t="n"/>
      <c r="EY133" s="9" t="n"/>
      <c r="EZ133" s="9" t="n"/>
      <c r="FA133" s="9" t="n"/>
      <c r="FB133" s="9" t="n"/>
      <c r="FC133" s="9" t="n"/>
      <c r="FD133" s="9" t="n"/>
      <c r="FE133" s="9" t="n"/>
      <c r="FF133" s="9" t="n"/>
    </row>
    <row r="134">
      <c r="A134" s="3" t="n"/>
      <c r="B134" s="11" t="inlineStr">
        <is>
          <t>Gummies - Rapid Onset - 100mg THC</t>
        </is>
      </c>
      <c r="C134" s="11" t="inlineStr">
        <is>
          <t>Sour Tangerine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$10.00</t>
        </is>
      </c>
      <c r="M134" s="11" t="n">
        <v>50</v>
      </c>
      <c r="N134" s="11" t="n">
        <v>850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15" t="inlineStr">
        <is>
          <t>10+ Cases of Gummies gets $2 off per unit</t>
        </is>
      </c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6" t="n"/>
      <c r="C135" s="11" t="inlineStr">
        <is>
          <t>Strawberry Lemonade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$10.00</t>
        </is>
      </c>
      <c r="M135" s="11" t="n">
        <v>50</v>
      </c>
      <c r="N135" s="11" t="n">
        <v>900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7" t="n"/>
      <c r="C136" s="11" t="inlineStr">
        <is>
          <t>Wild Berry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$10.00</t>
        </is>
      </c>
      <c r="M136" s="11" t="n">
        <v>50</v>
      </c>
      <c r="N136" s="11" t="n">
        <v>700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9" t="n"/>
      <c r="B137" s="10" t="inlineStr"/>
      <c r="C137" s="10" t="inlineStr">
        <is>
          <t>Fruit Drops - 100mg THC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/>
      <c r="K137" s="10" t="inlineStr"/>
      <c r="L137" s="10" t="inlineStr"/>
      <c r="M137" s="10" t="inlineStr"/>
      <c r="N137" s="10" t="inlineStr"/>
      <c r="O137" s="10" t="inlineStr"/>
      <c r="P137" s="10" t="inlineStr"/>
      <c r="Q137" s="10" t="inlineStr"/>
      <c r="R137" s="10" t="inlineStr"/>
      <c r="S137" s="4" t="inlineStr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  <c r="BX137" s="9" t="n"/>
      <c r="BY137" s="9" t="n"/>
      <c r="BZ137" s="9" t="n"/>
      <c r="CA137" s="9" t="n"/>
      <c r="CB137" s="9" t="n"/>
      <c r="CC137" s="9" t="n"/>
      <c r="CD137" s="9" t="n"/>
      <c r="CE137" s="9" t="n"/>
      <c r="CF137" s="9" t="n"/>
      <c r="CG137" s="9" t="n"/>
      <c r="CH137" s="9" t="n"/>
      <c r="CI137" s="9" t="n"/>
      <c r="CJ137" s="9" t="n"/>
      <c r="CK137" s="9" t="n"/>
      <c r="CL137" s="9" t="n"/>
      <c r="CM137" s="9" t="n"/>
      <c r="CN137" s="9" t="n"/>
      <c r="CO137" s="9" t="n"/>
      <c r="CP137" s="9" t="n"/>
      <c r="CQ137" s="9" t="n"/>
      <c r="CR137" s="9" t="n"/>
      <c r="CS137" s="9" t="n"/>
      <c r="CT137" s="9" t="n"/>
      <c r="CU137" s="9" t="n"/>
      <c r="CV137" s="9" t="n"/>
      <c r="CW137" s="9" t="n"/>
      <c r="CX137" s="9" t="n"/>
      <c r="CY137" s="9" t="n"/>
      <c r="CZ137" s="9" t="n"/>
      <c r="DA137" s="9" t="n"/>
      <c r="DB137" s="9" t="n"/>
      <c r="DC137" s="9" t="n"/>
      <c r="DD137" s="9" t="n"/>
      <c r="DE137" s="9" t="n"/>
      <c r="DF137" s="9" t="n"/>
      <c r="DG137" s="9" t="n"/>
      <c r="DH137" s="9" t="n"/>
      <c r="DI137" s="9" t="n"/>
      <c r="DJ137" s="9" t="n"/>
      <c r="DK137" s="9" t="n"/>
      <c r="DL137" s="9" t="n"/>
      <c r="DM137" s="9" t="n"/>
      <c r="DN137" s="9" t="n"/>
      <c r="DO137" s="9" t="n"/>
      <c r="DP137" s="9" t="n"/>
      <c r="DQ137" s="9" t="n"/>
      <c r="DR137" s="9" t="n"/>
      <c r="DS137" s="9" t="n"/>
      <c r="DT137" s="9" t="n"/>
      <c r="DU137" s="9" t="n"/>
      <c r="DV137" s="9" t="n"/>
      <c r="DW137" s="9" t="n"/>
      <c r="DX137" s="9" t="n"/>
      <c r="DY137" s="9" t="n"/>
      <c r="DZ137" s="9" t="n"/>
      <c r="EA137" s="9" t="n"/>
      <c r="EB137" s="9" t="n"/>
      <c r="EC137" s="9" t="n"/>
      <c r="ED137" s="9" t="n"/>
      <c r="EE137" s="9" t="n"/>
      <c r="EF137" s="9" t="n"/>
      <c r="EG137" s="9" t="n"/>
      <c r="EH137" s="9" t="n"/>
      <c r="EI137" s="9" t="n"/>
      <c r="EJ137" s="9" t="n"/>
      <c r="EK137" s="9" t="n"/>
      <c r="EL137" s="9" t="n"/>
      <c r="EM137" s="9" t="n"/>
      <c r="EN137" s="9" t="n"/>
      <c r="EO137" s="9" t="n"/>
      <c r="EP137" s="9" t="n"/>
      <c r="EQ137" s="9" t="n"/>
      <c r="ER137" s="9" t="n"/>
      <c r="ES137" s="9" t="n"/>
      <c r="ET137" s="9" t="n"/>
      <c r="EU137" s="9" t="n"/>
      <c r="EV137" s="9" t="n"/>
      <c r="EW137" s="9" t="n"/>
      <c r="EX137" s="9" t="n"/>
      <c r="EY137" s="9" t="n"/>
      <c r="EZ137" s="9" t="n"/>
      <c r="FA137" s="9" t="n"/>
      <c r="FB137" s="9" t="n"/>
      <c r="FC137" s="9" t="n"/>
      <c r="FD137" s="9" t="n"/>
      <c r="FE137" s="9" t="n"/>
      <c r="FF137" s="9" t="n"/>
    </row>
    <row r="138">
      <c r="A138" s="3" t="n"/>
      <c r="B138" s="11" t="inlineStr">
        <is>
          <t>Fruit Drops - 100mg THC</t>
        </is>
      </c>
      <c r="C138" s="11" t="inlineStr">
        <is>
          <t>Wild Berry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$7.00</t>
        </is>
      </c>
      <c r="M138" s="11" t="n">
        <v>50</v>
      </c>
      <c r="N138" s="11" t="n">
        <v>1000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15" t="inlineStr">
        <is>
          <t>10+ Cases of Fruit Drops gets $2 off per unit</t>
        </is>
      </c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7" t="n"/>
      <c r="C139" s="11" t="inlineStr">
        <is>
          <t>Blueberry Lemonade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$7.00</t>
        </is>
      </c>
      <c r="M139" s="11" t="n">
        <v>50</v>
      </c>
      <c r="N139" s="11" t="n">
        <v>700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9" t="n"/>
      <c r="B140" s="10" t="inlineStr"/>
      <c r="C140" s="10" t="inlineStr">
        <is>
          <t>Hash Rosin Gummies - 100mg THC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/>
      <c r="K140" s="10" t="inlineStr"/>
      <c r="L140" s="10" t="inlineStr"/>
      <c r="M140" s="10" t="inlineStr"/>
      <c r="N140" s="10" t="inlineStr"/>
      <c r="O140" s="10" t="inlineStr"/>
      <c r="P140" s="10" t="inlineStr"/>
      <c r="Q140" s="10" t="inlineStr"/>
      <c r="R140" s="10" t="inlineStr"/>
      <c r="S140" s="4" t="inlineStr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  <c r="BX140" s="9" t="n"/>
      <c r="BY140" s="9" t="n"/>
      <c r="BZ140" s="9" t="n"/>
      <c r="CA140" s="9" t="n"/>
      <c r="CB140" s="9" t="n"/>
      <c r="CC140" s="9" t="n"/>
      <c r="CD140" s="9" t="n"/>
      <c r="CE140" s="9" t="n"/>
      <c r="CF140" s="9" t="n"/>
      <c r="CG140" s="9" t="n"/>
      <c r="CH140" s="9" t="n"/>
      <c r="CI140" s="9" t="n"/>
      <c r="CJ140" s="9" t="n"/>
      <c r="CK140" s="9" t="n"/>
      <c r="CL140" s="9" t="n"/>
      <c r="CM140" s="9" t="n"/>
      <c r="CN140" s="9" t="n"/>
      <c r="CO140" s="9" t="n"/>
      <c r="CP140" s="9" t="n"/>
      <c r="CQ140" s="9" t="n"/>
      <c r="CR140" s="9" t="n"/>
      <c r="CS140" s="9" t="n"/>
      <c r="CT140" s="9" t="n"/>
      <c r="CU140" s="9" t="n"/>
      <c r="CV140" s="9" t="n"/>
      <c r="CW140" s="9" t="n"/>
      <c r="CX140" s="9" t="n"/>
      <c r="CY140" s="9" t="n"/>
      <c r="CZ140" s="9" t="n"/>
      <c r="DA140" s="9" t="n"/>
      <c r="DB140" s="9" t="n"/>
      <c r="DC140" s="9" t="n"/>
      <c r="DD140" s="9" t="n"/>
      <c r="DE140" s="9" t="n"/>
      <c r="DF140" s="9" t="n"/>
      <c r="DG140" s="9" t="n"/>
      <c r="DH140" s="9" t="n"/>
      <c r="DI140" s="9" t="n"/>
      <c r="DJ140" s="9" t="n"/>
      <c r="DK140" s="9" t="n"/>
      <c r="DL140" s="9" t="n"/>
      <c r="DM140" s="9" t="n"/>
      <c r="DN140" s="9" t="n"/>
      <c r="DO140" s="9" t="n"/>
      <c r="DP140" s="9" t="n"/>
      <c r="DQ140" s="9" t="n"/>
      <c r="DR140" s="9" t="n"/>
      <c r="DS140" s="9" t="n"/>
      <c r="DT140" s="9" t="n"/>
      <c r="DU140" s="9" t="n"/>
      <c r="DV140" s="9" t="n"/>
      <c r="DW140" s="9" t="n"/>
      <c r="DX140" s="9" t="n"/>
      <c r="DY140" s="9" t="n"/>
      <c r="DZ140" s="9" t="n"/>
      <c r="EA140" s="9" t="n"/>
      <c r="EB140" s="9" t="n"/>
      <c r="EC140" s="9" t="n"/>
      <c r="ED140" s="9" t="n"/>
      <c r="EE140" s="9" t="n"/>
      <c r="EF140" s="9" t="n"/>
      <c r="EG140" s="9" t="n"/>
      <c r="EH140" s="9" t="n"/>
      <c r="EI140" s="9" t="n"/>
      <c r="EJ140" s="9" t="n"/>
      <c r="EK140" s="9" t="n"/>
      <c r="EL140" s="9" t="n"/>
      <c r="EM140" s="9" t="n"/>
      <c r="EN140" s="9" t="n"/>
      <c r="EO140" s="9" t="n"/>
      <c r="EP140" s="9" t="n"/>
      <c r="EQ140" s="9" t="n"/>
      <c r="ER140" s="9" t="n"/>
      <c r="ES140" s="9" t="n"/>
      <c r="ET140" s="9" t="n"/>
      <c r="EU140" s="9" t="n"/>
      <c r="EV140" s="9" t="n"/>
      <c r="EW140" s="9" t="n"/>
      <c r="EX140" s="9" t="n"/>
      <c r="EY140" s="9" t="n"/>
      <c r="EZ140" s="9" t="n"/>
      <c r="FA140" s="9" t="n"/>
      <c r="FB140" s="9" t="n"/>
      <c r="FC140" s="9" t="n"/>
      <c r="FD140" s="9" t="n"/>
      <c r="FE140" s="9" t="n"/>
      <c r="FF140" s="9" t="n"/>
    </row>
    <row r="141">
      <c r="A141" s="3" t="n"/>
      <c r="B141" s="11" t="inlineStr">
        <is>
          <t>Gummies - Hash Rosin - 100mg THC</t>
        </is>
      </c>
      <c r="C141" s="11" t="inlineStr">
        <is>
          <t>GMO Z + Mango Punch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10</v>
      </c>
      <c r="L141" s="14" t="inlineStr">
        <is>
          <t>$12.50</t>
        </is>
      </c>
      <c r="M141" s="11" t="n">
        <v>50</v>
      </c>
      <c r="N141" s="11" t="n">
        <v>700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15" t="inlineStr">
        <is>
          <t>10+ Cases of Gummies gets $2 off per unit</t>
        </is>
      </c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7" t="n"/>
      <c r="C142" s="11" t="inlineStr">
        <is>
          <t>White Wedding + Watermelon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10</v>
      </c>
      <c r="L142" s="14" t="inlineStr">
        <is>
          <t>$12.50</t>
        </is>
      </c>
      <c r="M142" s="11" t="n">
        <v>50</v>
      </c>
      <c r="N142" s="11" t="n">
        <v>100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10" t="inlineStr"/>
      <c r="C143" s="10" t="inlineStr">
        <is>
          <t>Original Gummies (Rec Dose) - 100mg THC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/>
      <c r="K143" s="10" t="inlineStr"/>
      <c r="L143" s="10" t="inlineStr"/>
      <c r="M143" s="10" t="inlineStr"/>
      <c r="N143" s="10" t="inlineStr"/>
      <c r="O143" s="10" t="inlineStr"/>
      <c r="P143" s="10" t="inlineStr"/>
      <c r="Q143" s="10" t="inlineStr"/>
      <c r="R143" s="10" t="inlineStr"/>
      <c r="S143" s="4" t="inlineStr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3" t="n"/>
      <c r="B144" s="11" t="inlineStr">
        <is>
          <t>Gummies 100mg THC</t>
        </is>
      </c>
      <c r="C144" s="11" t="inlineStr">
        <is>
          <t>Sour Watermelon</t>
        </is>
      </c>
      <c r="D144" s="13" t="inlineStr"/>
      <c r="E144" s="13" t="inlineStr"/>
      <c r="F144" s="13" t="inlineStr"/>
      <c r="G144" s="13" t="inlineStr"/>
      <c r="H144" s="13" t="inlineStr"/>
      <c r="I144" s="13" t="inlineStr"/>
      <c r="J144" s="13" t="inlineStr">
        <is>
          <t> </t>
        </is>
      </c>
      <c r="K144" s="11" t="n">
        <v>20</v>
      </c>
      <c r="L144" s="14" t="inlineStr">
        <is>
          <t>$7.00</t>
        </is>
      </c>
      <c r="M144" s="11" t="n">
        <v>50</v>
      </c>
      <c r="N144" s="11" t="n">
        <v>700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15" t="inlineStr">
        <is>
          <t>10+ Cases of Gummies gets $2 off per unit</t>
        </is>
      </c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6" t="n"/>
      <c r="C145" s="11" t="inlineStr">
        <is>
          <t>Sour Blue Raspberry</t>
        </is>
      </c>
      <c r="D145" s="13" t="inlineStr"/>
      <c r="E145" s="13" t="inlineStr"/>
      <c r="F145" s="13" t="inlineStr"/>
      <c r="G145" s="13" t="inlineStr"/>
      <c r="H145" s="13" t="inlineStr"/>
      <c r="I145" s="13" t="inlineStr"/>
      <c r="J145" s="13" t="inlineStr">
        <is>
          <t> </t>
        </is>
      </c>
      <c r="K145" s="11" t="n">
        <v>20</v>
      </c>
      <c r="L145" s="14" t="inlineStr">
        <is>
          <t>$7.00</t>
        </is>
      </c>
      <c r="M145" s="11" t="n">
        <v>50</v>
      </c>
      <c r="N145" s="11" t="n">
        <v>150</v>
      </c>
      <c r="O145" s="11">
        <f>N145/M145</f>
        <v/>
      </c>
      <c r="P145" s="14">
        <f>L145*M145</f>
        <v/>
      </c>
      <c r="Q145" s="11" t="inlineStr">
        <is>
          <t> </t>
        </is>
      </c>
      <c r="R145" s="14">
        <f>IFERROR(IF(Q145="","$0.00",ROUND(Q145*P145,2)),"0")</f>
        <v/>
      </c>
      <c r="S145" s="6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6" t="n"/>
      <c r="C146" s="11" t="inlineStr">
        <is>
          <t>Cherry Cola</t>
        </is>
      </c>
      <c r="D146" s="13" t="inlineStr"/>
      <c r="E146" s="13" t="inlineStr"/>
      <c r="F146" s="13" t="inlineStr"/>
      <c r="G146" s="13" t="inlineStr"/>
      <c r="H146" s="13" t="inlineStr"/>
      <c r="I146" s="13" t="inlineStr"/>
      <c r="J146" s="13" t="inlineStr">
        <is>
          <t> </t>
        </is>
      </c>
      <c r="K146" s="11" t="n">
        <v>20</v>
      </c>
      <c r="L146" s="14" t="inlineStr">
        <is>
          <t>$7.00</t>
        </is>
      </c>
      <c r="M146" s="11" t="n">
        <v>50</v>
      </c>
      <c r="N146" s="11" t="n">
        <v>300</v>
      </c>
      <c r="O146" s="11">
        <f>N146/M146</f>
        <v/>
      </c>
      <c r="P146" s="14">
        <f>L146*M146</f>
        <v/>
      </c>
      <c r="Q146" s="11" t="inlineStr">
        <is>
          <t> </t>
        </is>
      </c>
      <c r="R146" s="14">
        <f>IFERROR(IF(Q146="","$0.00",ROUND(Q146*P146,2)),"0")</f>
        <v/>
      </c>
      <c r="S146" s="6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6" t="n"/>
      <c r="C147" s="11" t="inlineStr">
        <is>
          <t>Blood Orange</t>
        </is>
      </c>
      <c r="D147" s="13" t="inlineStr"/>
      <c r="E147" s="13" t="inlineStr"/>
      <c r="F147" s="13" t="inlineStr"/>
      <c r="G147" s="13" t="inlineStr"/>
      <c r="H147" s="13" t="inlineStr"/>
      <c r="I147" s="13" t="inlineStr"/>
      <c r="J147" s="13" t="inlineStr">
        <is>
          <t> </t>
        </is>
      </c>
      <c r="K147" s="11" t="n">
        <v>20</v>
      </c>
      <c r="L147" s="14" t="inlineStr">
        <is>
          <t>$7.00</t>
        </is>
      </c>
      <c r="M147" s="11" t="n">
        <v>50</v>
      </c>
      <c r="N147" s="11" t="n">
        <v>550</v>
      </c>
      <c r="O147" s="11">
        <f>N147/M147</f>
        <v/>
      </c>
      <c r="P147" s="14">
        <f>L147*M147</f>
        <v/>
      </c>
      <c r="Q147" s="11" t="inlineStr">
        <is>
          <t> </t>
        </is>
      </c>
      <c r="R147" s="14">
        <f>IFERROR(IF(Q147="","$0.00",ROUND(Q147*P147,2)),"0")</f>
        <v/>
      </c>
      <c r="S147" s="6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7" t="n"/>
      <c r="C148" s="11" t="inlineStr">
        <is>
          <t>Strawberry</t>
        </is>
      </c>
      <c r="D148" s="13" t="inlineStr"/>
      <c r="E148" s="13" t="inlineStr"/>
      <c r="F148" s="13" t="inlineStr"/>
      <c r="G148" s="13" t="inlineStr"/>
      <c r="H148" s="13" t="inlineStr"/>
      <c r="I148" s="13" t="inlineStr"/>
      <c r="J148" s="13" t="inlineStr">
        <is>
          <t> </t>
        </is>
      </c>
      <c r="K148" s="11" t="n">
        <v>20</v>
      </c>
      <c r="L148" s="14" t="inlineStr">
        <is>
          <t>$7.00</t>
        </is>
      </c>
      <c r="M148" s="11" t="n">
        <v>50</v>
      </c>
      <c r="N148" s="11" t="n">
        <v>700</v>
      </c>
      <c r="O148" s="11">
        <f>N148/M148</f>
        <v/>
      </c>
      <c r="P148" s="14">
        <f>L148*M148</f>
        <v/>
      </c>
      <c r="Q148" s="11" t="inlineStr">
        <is>
          <t> </t>
        </is>
      </c>
      <c r="R148" s="14">
        <f>IFERROR(IF(Q148="","$0.00",ROUND(Q148*P148,2)),"0")</f>
        <v/>
      </c>
      <c r="S148" s="6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9" t="n"/>
      <c r="B149" s="10" t="inlineStr"/>
      <c r="C149" s="10" t="inlineStr">
        <is>
          <t>Original Gummies (Med Dose) - 400mg THC &amp; 1000mg THC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/>
      <c r="K149" s="10" t="inlineStr"/>
      <c r="L149" s="10" t="inlineStr"/>
      <c r="M149" s="10" t="inlineStr"/>
      <c r="N149" s="10" t="inlineStr"/>
      <c r="O149" s="10" t="inlineStr"/>
      <c r="P149" s="10" t="inlineStr"/>
      <c r="Q149" s="10" t="inlineStr"/>
      <c r="R149" s="10" t="inlineStr"/>
      <c r="S149" s="4" t="inlineStr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3" t="n"/>
      <c r="B150" s="11" t="inlineStr">
        <is>
          <t>Gummies 400mg THC</t>
        </is>
      </c>
      <c r="C150" s="11" t="inlineStr">
        <is>
          <t>Blood Orange</t>
        </is>
      </c>
      <c r="D150" s="13" t="inlineStr"/>
      <c r="E150" s="13" t="inlineStr"/>
      <c r="F150" s="13" t="inlineStr"/>
      <c r="G150" s="13" t="inlineStr"/>
      <c r="H150" s="13" t="inlineStr"/>
      <c r="I150" s="13" t="inlineStr"/>
      <c r="J150" s="13" t="inlineStr">
        <is>
          <t> </t>
        </is>
      </c>
      <c r="K150" s="11" t="n">
        <v>20</v>
      </c>
      <c r="L150" s="14" t="inlineStr">
        <is>
          <t>$25.00</t>
        </is>
      </c>
      <c r="M150" s="11" t="n">
        <v>50</v>
      </c>
      <c r="N150" s="11" t="n">
        <v>1150</v>
      </c>
      <c r="O150" s="11">
        <f>N150/M150</f>
        <v/>
      </c>
      <c r="P150" s="14">
        <f>L150*M150</f>
        <v/>
      </c>
      <c r="Q150" s="11" t="inlineStr">
        <is>
          <t> </t>
        </is>
      </c>
      <c r="R150" s="14">
        <f>IFERROR(IF(Q150="","$0.00",ROUND(Q150*P150,2)),"0")</f>
        <v/>
      </c>
      <c r="S150" s="6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6" t="n"/>
      <c r="C151" s="11" t="inlineStr">
        <is>
          <t>Strawberry</t>
        </is>
      </c>
      <c r="D151" s="13" t="inlineStr"/>
      <c r="E151" s="13" t="inlineStr"/>
      <c r="F151" s="13" t="inlineStr"/>
      <c r="G151" s="13" t="inlineStr"/>
      <c r="H151" s="13" t="inlineStr"/>
      <c r="I151" s="13" t="inlineStr"/>
      <c r="J151" s="13" t="inlineStr">
        <is>
          <t> </t>
        </is>
      </c>
      <c r="K151" s="11" t="n">
        <v>20</v>
      </c>
      <c r="L151" s="14" t="inlineStr">
        <is>
          <t>$25.00</t>
        </is>
      </c>
      <c r="M151" s="11" t="n">
        <v>50</v>
      </c>
      <c r="N151" s="11" t="n">
        <v>600</v>
      </c>
      <c r="O151" s="11">
        <f>N151/M151</f>
        <v/>
      </c>
      <c r="P151" s="14">
        <f>L151*M151</f>
        <v/>
      </c>
      <c r="Q151" s="11" t="inlineStr">
        <is>
          <t> </t>
        </is>
      </c>
      <c r="R151" s="14">
        <f>IFERROR(IF(Q151="","$0.00",ROUND(Q151*P151,2)),"0")</f>
        <v/>
      </c>
      <c r="S151" s="6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17" t="n"/>
      <c r="C152" s="11" t="inlineStr">
        <is>
          <t>Sour Watermelon</t>
        </is>
      </c>
      <c r="D152" s="13" t="inlineStr"/>
      <c r="E152" s="13" t="inlineStr"/>
      <c r="F152" s="13" t="inlineStr"/>
      <c r="G152" s="13" t="inlineStr"/>
      <c r="H152" s="13" t="inlineStr"/>
      <c r="I152" s="13" t="inlineStr"/>
      <c r="J152" s="13" t="inlineStr">
        <is>
          <t> </t>
        </is>
      </c>
      <c r="K152" s="11" t="n">
        <v>20</v>
      </c>
      <c r="L152" s="14" t="inlineStr">
        <is>
          <t>$25.00</t>
        </is>
      </c>
      <c r="M152" s="11" t="n">
        <v>50</v>
      </c>
      <c r="N152" s="11" t="n">
        <v>300</v>
      </c>
      <c r="O152" s="11">
        <f>N152/M152</f>
        <v/>
      </c>
      <c r="P152" s="14">
        <f>L152*M152</f>
        <v/>
      </c>
      <c r="Q152" s="11" t="inlineStr">
        <is>
          <t> </t>
        </is>
      </c>
      <c r="R152" s="14">
        <f>IFERROR(IF(Q152="","$0.00",ROUND(Q152*P152,2)),"0")</f>
        <v/>
      </c>
      <c r="S152" s="6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1" t="inlineStr">
        <is>
          <t>Gummies 1000mg THC</t>
        </is>
      </c>
      <c r="C153" s="11" t="inlineStr">
        <is>
          <t>Strawberry Margarita</t>
        </is>
      </c>
      <c r="D153" s="13" t="inlineStr"/>
      <c r="E153" s="13" t="inlineStr"/>
      <c r="F153" s="13" t="inlineStr"/>
      <c r="G153" s="13" t="inlineStr"/>
      <c r="H153" s="13" t="inlineStr"/>
      <c r="I153" s="13" t="inlineStr"/>
      <c r="J153" s="13" t="inlineStr">
        <is>
          <t> </t>
        </is>
      </c>
      <c r="K153" s="11" t="n">
        <v>20</v>
      </c>
      <c r="L153" s="14" t="inlineStr">
        <is>
          <t>$45.00</t>
        </is>
      </c>
      <c r="M153" s="11" t="n">
        <v>50</v>
      </c>
      <c r="N153" s="11" t="n">
        <v>900</v>
      </c>
      <c r="O153" s="11">
        <f>N153/M153</f>
        <v/>
      </c>
      <c r="P153" s="14">
        <f>L153*M153</f>
        <v/>
      </c>
      <c r="Q153" s="11" t="inlineStr">
        <is>
          <t> </t>
        </is>
      </c>
      <c r="R153" s="14">
        <f>IFERROR(IF(Q153="","$0.00",ROUND(Q153*P153,2)),"0")</f>
        <v/>
      </c>
      <c r="S153" s="6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7" t="n"/>
      <c r="C154" s="11" t="inlineStr">
        <is>
          <t>Sour Blue Raspberry</t>
        </is>
      </c>
      <c r="D154" s="13" t="inlineStr"/>
      <c r="E154" s="13" t="inlineStr"/>
      <c r="F154" s="13" t="inlineStr"/>
      <c r="G154" s="13" t="inlineStr"/>
      <c r="H154" s="13" t="inlineStr"/>
      <c r="I154" s="13" t="inlineStr"/>
      <c r="J154" s="13" t="inlineStr">
        <is>
          <t> </t>
        </is>
      </c>
      <c r="K154" s="11" t="n">
        <v>20</v>
      </c>
      <c r="L154" s="14" t="inlineStr">
        <is>
          <t>$45.00</t>
        </is>
      </c>
      <c r="M154" s="11" t="n">
        <v>50</v>
      </c>
      <c r="N154" s="11" t="n">
        <v>1150</v>
      </c>
      <c r="O154" s="11">
        <f>N154/M154</f>
        <v/>
      </c>
      <c r="P154" s="14">
        <f>L154*M154</f>
        <v/>
      </c>
      <c r="Q154" s="11" t="inlineStr">
        <is>
          <t> </t>
        </is>
      </c>
      <c r="R154" s="14">
        <f>IFERROR(IF(Q154="","$0.00",ROUND(Q154*P154,2)),"0")</f>
        <v/>
      </c>
      <c r="S154" s="6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9" t="n"/>
      <c r="B155" s="10" t="inlineStr"/>
      <c r="C155" s="10" t="inlineStr">
        <is>
          <t>Chocolates (Med Dose) - 400mg THC &amp; 1000mg THC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/>
      <c r="K155" s="10" t="inlineStr"/>
      <c r="L155" s="10" t="inlineStr"/>
      <c r="M155" s="10" t="inlineStr"/>
      <c r="N155" s="10" t="inlineStr"/>
      <c r="O155" s="10" t="inlineStr"/>
      <c r="P155" s="10" t="inlineStr"/>
      <c r="Q155" s="10" t="inlineStr"/>
      <c r="R155" s="10" t="inlineStr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3" t="n"/>
      <c r="B156" s="11" t="inlineStr">
        <is>
          <t>Chocolate 400mg THC</t>
        </is>
      </c>
      <c r="C156" s="11" t="inlineStr">
        <is>
          <t>Dark</t>
        </is>
      </c>
      <c r="D156" s="13" t="inlineStr"/>
      <c r="E156" s="13" t="inlineStr"/>
      <c r="F156" s="13" t="inlineStr"/>
      <c r="G156" s="13" t="inlineStr"/>
      <c r="H156" s="13" t="inlineStr"/>
      <c r="I156" s="13" t="inlineStr"/>
      <c r="J156" s="13" t="inlineStr">
        <is>
          <t> </t>
        </is>
      </c>
      <c r="K156" s="11" t="n">
        <v>20</v>
      </c>
      <c r="L156" s="14" t="inlineStr">
        <is>
          <t>$25.00</t>
        </is>
      </c>
      <c r="M156" s="11" t="n">
        <v>50</v>
      </c>
      <c r="N156" s="11" t="n">
        <v>800</v>
      </c>
      <c r="O156" s="11">
        <f>N156/M156</f>
        <v/>
      </c>
      <c r="P156" s="14">
        <f>L156*M156</f>
        <v/>
      </c>
      <c r="Q156" s="11" t="inlineStr">
        <is>
          <t> </t>
        </is>
      </c>
      <c r="R156" s="14">
        <f>IFERROR(IF(Q156="","$0.00",ROUND(Q156*P156,2)),"0")</f>
        <v/>
      </c>
      <c r="S156" s="6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3" t="n"/>
      <c r="B157" s="17" t="n"/>
      <c r="C157" s="11" t="inlineStr">
        <is>
          <t>Milk</t>
        </is>
      </c>
      <c r="D157" s="13" t="inlineStr"/>
      <c r="E157" s="13" t="inlineStr"/>
      <c r="F157" s="13" t="inlineStr"/>
      <c r="G157" s="13" t="inlineStr"/>
      <c r="H157" s="13" t="inlineStr"/>
      <c r="I157" s="13" t="inlineStr"/>
      <c r="J157" s="13" t="inlineStr">
        <is>
          <t> </t>
        </is>
      </c>
      <c r="K157" s="11" t="n">
        <v>20</v>
      </c>
      <c r="L157" s="14" t="inlineStr">
        <is>
          <t>$25.00</t>
        </is>
      </c>
      <c r="M157" s="11" t="n">
        <v>50</v>
      </c>
      <c r="N157" s="11" t="n">
        <v>450</v>
      </c>
      <c r="O157" s="11">
        <f>N157/M157</f>
        <v/>
      </c>
      <c r="P157" s="14">
        <f>L157*M157</f>
        <v/>
      </c>
      <c r="Q157" s="11" t="inlineStr">
        <is>
          <t> </t>
        </is>
      </c>
      <c r="R157" s="14">
        <f>IFERROR(IF(Q157="","$0.00",ROUND(Q157*P157,2)),"0")</f>
        <v/>
      </c>
      <c r="S157" s="6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  <c r="CC157" s="3" t="n"/>
      <c r="CD157" s="3" t="n"/>
      <c r="CE157" s="3" t="n"/>
      <c r="CF157" s="3" t="n"/>
      <c r="CG157" s="3" t="n"/>
      <c r="CH157" s="3" t="n"/>
      <c r="CI157" s="3" t="n"/>
      <c r="CJ157" s="3" t="n"/>
      <c r="CK157" s="3" t="n"/>
      <c r="CL157" s="3" t="n"/>
      <c r="CM157" s="3" t="n"/>
      <c r="CN157" s="3" t="n"/>
      <c r="CO157" s="3" t="n"/>
      <c r="CP157" s="3" t="n"/>
      <c r="CQ157" s="3" t="n"/>
      <c r="CR157" s="3" t="n"/>
      <c r="CS157" s="3" t="n"/>
      <c r="CT157" s="3" t="n"/>
      <c r="CU157" s="3" t="n"/>
      <c r="CV157" s="3" t="n"/>
      <c r="CW157" s="3" t="n"/>
      <c r="CX157" s="3" t="n"/>
      <c r="CY157" s="3" t="n"/>
      <c r="CZ157" s="3" t="n"/>
      <c r="DA157" s="3" t="n"/>
      <c r="DB157" s="3" t="n"/>
      <c r="DC157" s="3" t="n"/>
      <c r="DD157" s="3" t="n"/>
      <c r="DE157" s="3" t="n"/>
      <c r="DF157" s="3" t="n"/>
      <c r="DG157" s="3" t="n"/>
      <c r="DH157" s="3" t="n"/>
      <c r="DI157" s="3" t="n"/>
      <c r="DJ157" s="3" t="n"/>
      <c r="DK157" s="3" t="n"/>
      <c r="DL157" s="3" t="n"/>
      <c r="DM157" s="3" t="n"/>
      <c r="DN157" s="3" t="n"/>
      <c r="DO157" s="3" t="n"/>
      <c r="DP157" s="3" t="n"/>
      <c r="DQ157" s="3" t="n"/>
      <c r="DR157" s="3" t="n"/>
      <c r="DS157" s="3" t="n"/>
      <c r="DT157" s="3" t="n"/>
      <c r="DU157" s="3" t="n"/>
      <c r="DV157" s="3" t="n"/>
      <c r="DW157" s="3" t="n"/>
      <c r="DX157" s="3" t="n"/>
      <c r="DY157" s="3" t="n"/>
      <c r="DZ157" s="3" t="n"/>
      <c r="EA157" s="3" t="n"/>
      <c r="EB157" s="3" t="n"/>
      <c r="EC157" s="3" t="n"/>
      <c r="ED157" s="3" t="n"/>
      <c r="EE157" s="3" t="n"/>
      <c r="EF157" s="3" t="n"/>
      <c r="EG157" s="3" t="n"/>
      <c r="EH157" s="3" t="n"/>
      <c r="EI157" s="3" t="n"/>
      <c r="EJ157" s="3" t="n"/>
      <c r="EK157" s="3" t="n"/>
      <c r="EL157" s="3" t="n"/>
      <c r="EM157" s="3" t="n"/>
      <c r="EN157" s="3" t="n"/>
      <c r="EO157" s="3" t="n"/>
      <c r="EP157" s="3" t="n"/>
      <c r="EQ157" s="3" t="n"/>
      <c r="ER157" s="3" t="n"/>
      <c r="ES157" s="3" t="n"/>
      <c r="ET157" s="3" t="n"/>
      <c r="EU157" s="3" t="n"/>
      <c r="EV157" s="3" t="n"/>
      <c r="EW157" s="3" t="n"/>
      <c r="EX157" s="3" t="n"/>
      <c r="EY157" s="3" t="n"/>
      <c r="EZ157" s="3" t="n"/>
      <c r="FA157" s="3" t="n"/>
      <c r="FB157" s="3" t="n"/>
      <c r="FC157" s="3" t="n"/>
      <c r="FD157" s="3" t="n"/>
      <c r="FE157" s="3" t="n"/>
      <c r="FF157" s="3" t="n"/>
    </row>
    <row r="158">
      <c r="A158" s="3" t="n"/>
      <c r="B158" s="11" t="inlineStr">
        <is>
          <t>Chocolate 1000mg THC</t>
        </is>
      </c>
      <c r="C158" s="11" t="inlineStr">
        <is>
          <t>Milk</t>
        </is>
      </c>
      <c r="D158" s="13" t="inlineStr"/>
      <c r="E158" s="13" t="inlineStr"/>
      <c r="F158" s="13" t="inlineStr"/>
      <c r="G158" s="13" t="inlineStr"/>
      <c r="H158" s="13" t="inlineStr"/>
      <c r="I158" s="13" t="inlineStr"/>
      <c r="J158" s="13" t="inlineStr">
        <is>
          <t> </t>
        </is>
      </c>
      <c r="K158" s="11" t="n">
        <v>20</v>
      </c>
      <c r="L158" s="14" t="inlineStr">
        <is>
          <t>$45.00</t>
        </is>
      </c>
      <c r="M158" s="11" t="n">
        <v>50</v>
      </c>
      <c r="N158" s="11" t="n">
        <v>1200</v>
      </c>
      <c r="O158" s="11">
        <f>N158/M158</f>
        <v/>
      </c>
      <c r="P158" s="14">
        <f>L158*M158</f>
        <v/>
      </c>
      <c r="Q158" s="11" t="inlineStr">
        <is>
          <t> </t>
        </is>
      </c>
      <c r="R158" s="14">
        <f>IFERROR(IF(Q158="","$0.00",ROUND(Q158*P158,2)),"0")</f>
        <v/>
      </c>
      <c r="S158" s="6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  <c r="BA158" s="3" t="n"/>
      <c r="BB158" s="3" t="n"/>
      <c r="BC158" s="3" t="n"/>
      <c r="BD158" s="3" t="n"/>
      <c r="BE158" s="3" t="n"/>
      <c r="BF158" s="3" t="n"/>
      <c r="BG158" s="3" t="n"/>
      <c r="BH158" s="3" t="n"/>
      <c r="BI158" s="3" t="n"/>
      <c r="BJ158" s="3" t="n"/>
      <c r="BK158" s="3" t="n"/>
      <c r="BL158" s="3" t="n"/>
      <c r="BM158" s="3" t="n"/>
      <c r="BN158" s="3" t="n"/>
      <c r="BO158" s="3" t="n"/>
      <c r="BP158" s="3" t="n"/>
      <c r="BQ158" s="3" t="n"/>
      <c r="BR158" s="3" t="n"/>
      <c r="BS158" s="3" t="n"/>
      <c r="BT158" s="3" t="n"/>
      <c r="BU158" s="3" t="n"/>
      <c r="BV158" s="3" t="n"/>
      <c r="BW158" s="3" t="n"/>
      <c r="BX158" s="3" t="n"/>
      <c r="BY158" s="3" t="n"/>
      <c r="BZ158" s="3" t="n"/>
      <c r="CA158" s="3" t="n"/>
      <c r="CB158" s="3" t="n"/>
      <c r="CC158" s="3" t="n"/>
      <c r="CD158" s="3" t="n"/>
      <c r="CE158" s="3" t="n"/>
      <c r="CF158" s="3" t="n"/>
      <c r="CG158" s="3" t="n"/>
      <c r="CH158" s="3" t="n"/>
      <c r="CI158" s="3" t="n"/>
      <c r="CJ158" s="3" t="n"/>
      <c r="CK158" s="3" t="n"/>
      <c r="CL158" s="3" t="n"/>
      <c r="CM158" s="3" t="n"/>
      <c r="CN158" s="3" t="n"/>
      <c r="CO158" s="3" t="n"/>
      <c r="CP158" s="3" t="n"/>
      <c r="CQ158" s="3" t="n"/>
      <c r="CR158" s="3" t="n"/>
      <c r="CS158" s="3" t="n"/>
      <c r="CT158" s="3" t="n"/>
      <c r="CU158" s="3" t="n"/>
      <c r="CV158" s="3" t="n"/>
      <c r="CW158" s="3" t="n"/>
      <c r="CX158" s="3" t="n"/>
      <c r="CY158" s="3" t="n"/>
      <c r="CZ158" s="3" t="n"/>
      <c r="DA158" s="3" t="n"/>
      <c r="DB158" s="3" t="n"/>
      <c r="DC158" s="3" t="n"/>
      <c r="DD158" s="3" t="n"/>
      <c r="DE158" s="3" t="n"/>
      <c r="DF158" s="3" t="n"/>
      <c r="DG158" s="3" t="n"/>
      <c r="DH158" s="3" t="n"/>
      <c r="DI158" s="3" t="n"/>
      <c r="DJ158" s="3" t="n"/>
      <c r="DK158" s="3" t="n"/>
      <c r="DL158" s="3" t="n"/>
      <c r="DM158" s="3" t="n"/>
      <c r="DN158" s="3" t="n"/>
      <c r="DO158" s="3" t="n"/>
      <c r="DP158" s="3" t="n"/>
      <c r="DQ158" s="3" t="n"/>
      <c r="DR158" s="3" t="n"/>
      <c r="DS158" s="3" t="n"/>
      <c r="DT158" s="3" t="n"/>
      <c r="DU158" s="3" t="n"/>
      <c r="DV158" s="3" t="n"/>
      <c r="DW158" s="3" t="n"/>
      <c r="DX158" s="3" t="n"/>
      <c r="DY158" s="3" t="n"/>
      <c r="DZ158" s="3" t="n"/>
      <c r="EA158" s="3" t="n"/>
      <c r="EB158" s="3" t="n"/>
      <c r="EC158" s="3" t="n"/>
      <c r="ED158" s="3" t="n"/>
      <c r="EE158" s="3" t="n"/>
      <c r="EF158" s="3" t="n"/>
      <c r="EG158" s="3" t="n"/>
      <c r="EH158" s="3" t="n"/>
      <c r="EI158" s="3" t="n"/>
      <c r="EJ158" s="3" t="n"/>
      <c r="EK158" s="3" t="n"/>
      <c r="EL158" s="3" t="n"/>
      <c r="EM158" s="3" t="n"/>
      <c r="EN158" s="3" t="n"/>
      <c r="EO158" s="3" t="n"/>
      <c r="EP158" s="3" t="n"/>
      <c r="EQ158" s="3" t="n"/>
      <c r="ER158" s="3" t="n"/>
      <c r="ES158" s="3" t="n"/>
      <c r="ET158" s="3" t="n"/>
      <c r="EU158" s="3" t="n"/>
      <c r="EV158" s="3" t="n"/>
      <c r="EW158" s="3" t="n"/>
      <c r="EX158" s="3" t="n"/>
      <c r="EY158" s="3" t="n"/>
      <c r="EZ158" s="3" t="n"/>
      <c r="FA158" s="3" t="n"/>
      <c r="FB158" s="3" t="n"/>
      <c r="FC158" s="3" t="n"/>
      <c r="FD158" s="3" t="n"/>
      <c r="FE158" s="3" t="n"/>
      <c r="FF158" s="3" t="n"/>
    </row>
    <row r="159">
      <c r="A159" s="3" t="n"/>
      <c r="B159" s="17" t="n"/>
      <c r="C159" s="11" t="inlineStr">
        <is>
          <t>Dark</t>
        </is>
      </c>
      <c r="D159" s="13" t="inlineStr"/>
      <c r="E159" s="13" t="inlineStr"/>
      <c r="F159" s="13" t="inlineStr"/>
      <c r="G159" s="13" t="inlineStr"/>
      <c r="H159" s="13" t="inlineStr"/>
      <c r="I159" s="13" t="inlineStr"/>
      <c r="J159" s="13" t="inlineStr">
        <is>
          <t> </t>
        </is>
      </c>
      <c r="K159" s="11" t="n">
        <v>20</v>
      </c>
      <c r="L159" s="14" t="inlineStr">
        <is>
          <t>$45.00</t>
        </is>
      </c>
      <c r="M159" s="11" t="n">
        <v>50</v>
      </c>
      <c r="N159" s="11" t="n">
        <v>1250</v>
      </c>
      <c r="O159" s="11">
        <f>N159/M159</f>
        <v/>
      </c>
      <c r="P159" s="14">
        <f>L159*M159</f>
        <v/>
      </c>
      <c r="Q159" s="11" t="inlineStr">
        <is>
          <t> </t>
        </is>
      </c>
      <c r="R159" s="14">
        <f>IFERROR(IF(Q159="","$0.00",ROUND(Q159*P159,2)),"0")</f>
        <v/>
      </c>
      <c r="S159" s="6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  <c r="BA159" s="3" t="n"/>
      <c r="BB159" s="3" t="n"/>
      <c r="BC159" s="3" t="n"/>
      <c r="BD159" s="3" t="n"/>
      <c r="BE159" s="3" t="n"/>
      <c r="BF159" s="3" t="n"/>
      <c r="BG159" s="3" t="n"/>
      <c r="BH159" s="3" t="n"/>
      <c r="BI159" s="3" t="n"/>
      <c r="BJ159" s="3" t="n"/>
      <c r="BK159" s="3" t="n"/>
      <c r="BL159" s="3" t="n"/>
      <c r="BM159" s="3" t="n"/>
      <c r="BN159" s="3" t="n"/>
      <c r="BO159" s="3" t="n"/>
      <c r="BP159" s="3" t="n"/>
      <c r="BQ159" s="3" t="n"/>
      <c r="BR159" s="3" t="n"/>
      <c r="BS159" s="3" t="n"/>
      <c r="BT159" s="3" t="n"/>
      <c r="BU159" s="3" t="n"/>
      <c r="BV159" s="3" t="n"/>
      <c r="BW159" s="3" t="n"/>
      <c r="BX159" s="3" t="n"/>
      <c r="BY159" s="3" t="n"/>
      <c r="BZ159" s="3" t="n"/>
      <c r="CA159" s="3" t="n"/>
      <c r="CB159" s="3" t="n"/>
      <c r="CC159" s="3" t="n"/>
      <c r="CD159" s="3" t="n"/>
      <c r="CE159" s="3" t="n"/>
      <c r="CF159" s="3" t="n"/>
      <c r="CG159" s="3" t="n"/>
      <c r="CH159" s="3" t="n"/>
      <c r="CI159" s="3" t="n"/>
      <c r="CJ159" s="3" t="n"/>
      <c r="CK159" s="3" t="n"/>
      <c r="CL159" s="3" t="n"/>
      <c r="CM159" s="3" t="n"/>
      <c r="CN159" s="3" t="n"/>
      <c r="CO159" s="3" t="n"/>
      <c r="CP159" s="3" t="n"/>
      <c r="CQ159" s="3" t="n"/>
      <c r="CR159" s="3" t="n"/>
      <c r="CS159" s="3" t="n"/>
      <c r="CT159" s="3" t="n"/>
      <c r="CU159" s="3" t="n"/>
      <c r="CV159" s="3" t="n"/>
      <c r="CW159" s="3" t="n"/>
      <c r="CX159" s="3" t="n"/>
      <c r="CY159" s="3" t="n"/>
      <c r="CZ159" s="3" t="n"/>
      <c r="DA159" s="3" t="n"/>
      <c r="DB159" s="3" t="n"/>
      <c r="DC159" s="3" t="n"/>
      <c r="DD159" s="3" t="n"/>
      <c r="DE159" s="3" t="n"/>
      <c r="DF159" s="3" t="n"/>
      <c r="DG159" s="3" t="n"/>
      <c r="DH159" s="3" t="n"/>
      <c r="DI159" s="3" t="n"/>
      <c r="DJ159" s="3" t="n"/>
      <c r="DK159" s="3" t="n"/>
      <c r="DL159" s="3" t="n"/>
      <c r="DM159" s="3" t="n"/>
      <c r="DN159" s="3" t="n"/>
      <c r="DO159" s="3" t="n"/>
      <c r="DP159" s="3" t="n"/>
      <c r="DQ159" s="3" t="n"/>
      <c r="DR159" s="3" t="n"/>
      <c r="DS159" s="3" t="n"/>
      <c r="DT159" s="3" t="n"/>
      <c r="DU159" s="3" t="n"/>
      <c r="DV159" s="3" t="n"/>
      <c r="DW159" s="3" t="n"/>
      <c r="DX159" s="3" t="n"/>
      <c r="DY159" s="3" t="n"/>
      <c r="DZ159" s="3" t="n"/>
      <c r="EA159" s="3" t="n"/>
      <c r="EB159" s="3" t="n"/>
      <c r="EC159" s="3" t="n"/>
      <c r="ED159" s="3" t="n"/>
      <c r="EE159" s="3" t="n"/>
      <c r="EF159" s="3" t="n"/>
      <c r="EG159" s="3" t="n"/>
      <c r="EH159" s="3" t="n"/>
      <c r="EI159" s="3" t="n"/>
      <c r="EJ159" s="3" t="n"/>
      <c r="EK159" s="3" t="n"/>
      <c r="EL159" s="3" t="n"/>
      <c r="EM159" s="3" t="n"/>
      <c r="EN159" s="3" t="n"/>
      <c r="EO159" s="3" t="n"/>
      <c r="EP159" s="3" t="n"/>
      <c r="EQ159" s="3" t="n"/>
      <c r="ER159" s="3" t="n"/>
      <c r="ES159" s="3" t="n"/>
      <c r="ET159" s="3" t="n"/>
      <c r="EU159" s="3" t="n"/>
      <c r="EV159" s="3" t="n"/>
      <c r="EW159" s="3" t="n"/>
      <c r="EX159" s="3" t="n"/>
      <c r="EY159" s="3" t="n"/>
      <c r="EZ159" s="3" t="n"/>
      <c r="FA159" s="3" t="n"/>
      <c r="FB159" s="3" t="n"/>
      <c r="FC159" s="3" t="n"/>
      <c r="FD159" s="3" t="n"/>
      <c r="FE159" s="3" t="n"/>
      <c r="FF159" s="3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20" t="inlineStr">
        <is>
          <t>ORDER TOTAL</t>
        </is>
      </c>
      <c r="R160" s="21">
        <f>SUM(R9:R159)</f>
        <v/>
      </c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9">
    <mergeCell ref="B122:B125"/>
    <mergeCell ref="B156:B157"/>
    <mergeCell ref="S106:S113"/>
    <mergeCell ref="B86:B96"/>
    <mergeCell ref="B98:B104"/>
    <mergeCell ref="B130:B131"/>
    <mergeCell ref="B46:B47"/>
    <mergeCell ref="S75:S84"/>
    <mergeCell ref="B106:B113"/>
    <mergeCell ref="S149:S539"/>
    <mergeCell ref="B57:B58"/>
    <mergeCell ref="B9:B17"/>
    <mergeCell ref="B75:B84"/>
    <mergeCell ref="S9:S17"/>
    <mergeCell ref="B117:B120"/>
    <mergeCell ref="S134:S136"/>
    <mergeCell ref="B150:B152"/>
    <mergeCell ref="B36:B44"/>
    <mergeCell ref="S36:S44"/>
    <mergeCell ref="S114:S133"/>
    <mergeCell ref="S144:S148"/>
    <mergeCell ref="B62:B73"/>
    <mergeCell ref="B144:B148"/>
    <mergeCell ref="S141:S142"/>
    <mergeCell ref="B134:B136"/>
    <mergeCell ref="S2:S6"/>
    <mergeCell ref="B138:B139"/>
    <mergeCell ref="B54:B55"/>
    <mergeCell ref="B2:B6"/>
    <mergeCell ref="B158:B159"/>
    <mergeCell ref="B160:B539"/>
    <mergeCell ref="S18:S35"/>
    <mergeCell ref="S138:S139"/>
    <mergeCell ref="B141:B142"/>
    <mergeCell ref="S86:S96"/>
    <mergeCell ref="B19:B32"/>
    <mergeCell ref="S45:S74"/>
    <mergeCell ref="S98:S104"/>
    <mergeCell ref="B153:B15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2025-05-27T16:00:02Z</dcterms:created>
  <dcterms:modified xsi:type="dcterms:W3CDTF">2025-05-27T16:02:59Z</dcterms:modified>
</cp:coreProperties>
</file>