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05/26/2025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Dirty Taxi</t>
        </is>
      </c>
      <c r="D9" s="11" t="inlineStr">
        <is>
          <t>H/I</t>
        </is>
      </c>
      <c r="E9" s="12" t="n">
        <v>0.326205</v>
      </c>
      <c r="F9" s="12" t="n">
        <v>0.350244</v>
      </c>
      <c r="G9" s="12" t="n">
        <v>0.290277</v>
      </c>
      <c r="H9" s="12" t="n">
        <v>0.025184</v>
      </c>
      <c r="I9" s="11" t="inlineStr">
        <is>
          <t>04/27/2025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300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Banana Jealousy</t>
        </is>
      </c>
      <c r="D10" s="11" t="inlineStr">
        <is>
          <t>H</t>
        </is>
      </c>
      <c r="E10" s="12" t="n">
        <v>0.302804</v>
      </c>
      <c r="F10" s="12" t="n">
        <v>0.337067</v>
      </c>
      <c r="G10" s="12" t="n">
        <v>0.270826</v>
      </c>
      <c r="H10" s="12" t="n">
        <v>0.031487</v>
      </c>
      <c r="I10" s="11" t="inlineStr">
        <is>
          <t>04/13/2025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50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GMO Zkittlez</t>
        </is>
      </c>
      <c r="D11" s="11" t="inlineStr">
        <is>
          <t>I</t>
        </is>
      </c>
      <c r="E11" s="12" t="n">
        <v>0.262671</v>
      </c>
      <c r="F11" s="12" t="n">
        <v>0.295241</v>
      </c>
      <c r="G11" s="12" t="n">
        <v>0.234543</v>
      </c>
      <c r="H11" s="12" t="n">
        <v>0.028923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100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Lime Wreck Haze</t>
        </is>
      </c>
      <c r="D12" s="11" t="inlineStr">
        <is>
          <t>S</t>
        </is>
      </c>
      <c r="E12" s="12" t="n">
        <v>0.240902</v>
      </c>
      <c r="F12" s="12" t="n">
        <v>0.268675</v>
      </c>
      <c r="G12" s="12" t="n">
        <v>0.217677</v>
      </c>
      <c r="H12" s="12" t="n">
        <v>0.024531</v>
      </c>
      <c r="I12" s="11" t="inlineStr">
        <is>
          <t>04/27/2025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350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Kut Throat Kandy</t>
        </is>
      </c>
      <c r="D13" s="11" t="inlineStr">
        <is>
          <t>H/I</t>
        </is>
      </c>
      <c r="E13" s="12" t="n">
        <v>0.248798</v>
      </c>
      <c r="F13" s="12" t="n">
        <v>0.275271</v>
      </c>
      <c r="G13" s="12" t="n">
        <v>0.2267</v>
      </c>
      <c r="H13" s="12" t="n">
        <v>0.029897</v>
      </c>
      <c r="I13" s="11" t="inlineStr">
        <is>
          <t>04/13/2025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Hash Burger</t>
        </is>
      </c>
      <c r="D14" s="11" t="inlineStr">
        <is>
          <t>I</t>
        </is>
      </c>
      <c r="E14" s="12" t="n">
        <v>0.321897</v>
      </c>
      <c r="F14" s="12" t="n">
        <v>0.338699</v>
      </c>
      <c r="G14" s="12" t="n">
        <v>0.287115</v>
      </c>
      <c r="H14" s="12" t="n">
        <v>0.030485</v>
      </c>
      <c r="I14" s="11" t="inlineStr">
        <is>
          <t>04/20/2025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6" t="n"/>
      <c r="C15" s="11" t="inlineStr">
        <is>
          <t>Another Level</t>
        </is>
      </c>
      <c r="D15" s="11" t="inlineStr">
        <is>
          <t>H/I</t>
        </is>
      </c>
      <c r="E15" s="12" t="n">
        <v>0.286473</v>
      </c>
      <c r="F15" s="12" t="n">
        <v>0.314822</v>
      </c>
      <c r="G15" s="12" t="n">
        <v>0.257084</v>
      </c>
      <c r="H15" s="12" t="n">
        <v>0.033059</v>
      </c>
      <c r="I15" s="11" t="inlineStr">
        <is>
          <t>03/23/2025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1100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6" t="n"/>
      <c r="C16" s="11" t="inlineStr">
        <is>
          <t>Overtime</t>
        </is>
      </c>
      <c r="D16" s="11" t="inlineStr">
        <is>
          <t>H/S</t>
        </is>
      </c>
      <c r="E16" s="12" t="n">
        <v>0.258186</v>
      </c>
      <c r="F16" s="12" t="n">
        <v>0.275952</v>
      </c>
      <c r="G16" s="12" t="n">
        <v>0.229485</v>
      </c>
      <c r="H16" s="12" t="n">
        <v>0.020648</v>
      </c>
      <c r="I16" s="11" t="inlineStr">
        <is>
          <t>04/20/2025</t>
        </is>
      </c>
      <c r="J16" s="11" t="inlineStr">
        <is>
          <t>3.5g</t>
        </is>
      </c>
      <c r="K16" s="13" t="inlineStr">
        <is>
          <t> </t>
        </is>
      </c>
      <c r="L16" s="14" t="inlineStr">
        <is>
          <t>$17.50</t>
        </is>
      </c>
      <c r="M16" s="11" t="n">
        <v>50</v>
      </c>
      <c r="N16" s="11" t="n">
        <v>500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7" t="n"/>
      <c r="C17" s="11" t="inlineStr">
        <is>
          <t>Sunset Sherbet</t>
        </is>
      </c>
      <c r="D17" s="11" t="inlineStr">
        <is>
          <t>H/I</t>
        </is>
      </c>
      <c r="E17" s="12" t="n">
        <v>0.292835</v>
      </c>
      <c r="F17" s="12" t="n">
        <v>0.317362</v>
      </c>
      <c r="G17" s="12" t="n">
        <v>0.262694</v>
      </c>
      <c r="H17" s="12" t="n">
        <v>0.02924</v>
      </c>
      <c r="I17" s="11" t="inlineStr">
        <is>
          <t>04/27/2025</t>
        </is>
      </c>
      <c r="J17" s="11" t="inlineStr">
        <is>
          <t>3.5g</t>
        </is>
      </c>
      <c r="K17" s="13" t="inlineStr">
        <is>
          <t> </t>
        </is>
      </c>
      <c r="L17" s="14" t="inlineStr">
        <is>
          <t>$17.50</t>
        </is>
      </c>
      <c r="M17" s="11" t="n">
        <v>50</v>
      </c>
      <c r="N17" s="11" t="n">
        <v>200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9" t="n"/>
      <c r="B18" s="10" t="inlineStr"/>
      <c r="C18" s="10" t="inlineStr">
        <is>
          <t>PRE-ROLLS 1g</t>
        </is>
      </c>
      <c r="D18" s="10" t="inlineStr"/>
      <c r="E18" s="10" t="inlineStr"/>
      <c r="F18" s="10" t="inlineStr"/>
      <c r="G18" s="10" t="inlineStr"/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4" t="inlineStr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9" t="n"/>
      <c r="BE18" s="9" t="n"/>
      <c r="BF18" s="9" t="n"/>
      <c r="BG18" s="9" t="n"/>
      <c r="BH18" s="9" t="n"/>
      <c r="BI18" s="9" t="n"/>
      <c r="BJ18" s="9" t="n"/>
      <c r="BK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  <c r="BX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G18" s="9" t="n"/>
      <c r="CH18" s="9" t="n"/>
      <c r="CI18" s="9" t="n"/>
      <c r="CJ18" s="9" t="n"/>
      <c r="CK18" s="9" t="n"/>
      <c r="CL18" s="9" t="n"/>
      <c r="CM18" s="9" t="n"/>
      <c r="CN18" s="9" t="n"/>
      <c r="CO18" s="9" t="n"/>
      <c r="CP18" s="9" t="n"/>
      <c r="CQ18" s="9" t="n"/>
      <c r="CR18" s="9" t="n"/>
      <c r="CS18" s="9" t="n"/>
      <c r="CT18" s="9" t="n"/>
      <c r="CU18" s="9" t="n"/>
      <c r="CV18" s="9" t="n"/>
      <c r="CW18" s="9" t="n"/>
      <c r="CX18" s="9" t="n"/>
      <c r="CY18" s="9" t="n"/>
      <c r="CZ18" s="9" t="n"/>
      <c r="DA18" s="9" t="n"/>
      <c r="DB18" s="9" t="n"/>
      <c r="DC18" s="9" t="n"/>
      <c r="DD18" s="9" t="n"/>
      <c r="DE18" s="9" t="n"/>
      <c r="DF18" s="9" t="n"/>
      <c r="DG18" s="9" t="n"/>
      <c r="DH18" s="9" t="n"/>
      <c r="DI18" s="9" t="n"/>
      <c r="DJ18" s="9" t="n"/>
      <c r="DK18" s="9" t="n"/>
      <c r="DL18" s="9" t="n"/>
      <c r="DM18" s="9" t="n"/>
      <c r="DN18" s="9" t="n"/>
      <c r="DO18" s="9" t="n"/>
      <c r="DP18" s="9" t="n"/>
      <c r="DQ18" s="9" t="n"/>
      <c r="DR18" s="9" t="n"/>
      <c r="DS18" s="9" t="n"/>
      <c r="DT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E18" s="9" t="n"/>
      <c r="EF18" s="9" t="n"/>
      <c r="EG18" s="9" t="n"/>
      <c r="EH18" s="9" t="n"/>
      <c r="EI18" s="9" t="n"/>
      <c r="EJ18" s="9" t="n"/>
      <c r="EK18" s="9" t="n"/>
      <c r="EL18" s="9" t="n"/>
      <c r="EM18" s="9" t="n"/>
      <c r="EN18" s="9" t="n"/>
      <c r="EO18" s="9" t="n"/>
      <c r="EP18" s="9" t="n"/>
      <c r="EQ18" s="9" t="n"/>
      <c r="ER18" s="9" t="n"/>
      <c r="ES18" s="9" t="n"/>
      <c r="ET18" s="9" t="n"/>
      <c r="EU18" s="9" t="n"/>
      <c r="EV18" s="9" t="n"/>
      <c r="EW18" s="9" t="n"/>
      <c r="EX18" s="9" t="n"/>
      <c r="EY18" s="9" t="n"/>
      <c r="EZ18" s="9" t="n"/>
      <c r="FA18" s="9" t="n"/>
      <c r="FB18" s="9" t="n"/>
      <c r="FC18" s="9" t="n"/>
      <c r="FD18" s="9" t="n"/>
      <c r="FE18" s="9" t="n"/>
      <c r="FF18" s="9" t="n"/>
    </row>
    <row r="19">
      <c r="A19" s="3" t="n"/>
      <c r="B19" s="11" t="inlineStr">
        <is>
          <t>Pre-Roll 1g</t>
        </is>
      </c>
      <c r="C19" s="11" t="inlineStr">
        <is>
          <t>Candy Games #25</t>
        </is>
      </c>
      <c r="D19" s="11" t="inlineStr">
        <is>
          <t>S</t>
        </is>
      </c>
      <c r="E19" s="12" t="n">
        <v>0.218711</v>
      </c>
      <c r="F19" s="12" t="n">
        <v>0.245268</v>
      </c>
      <c r="G19" s="12" t="n">
        <v>0.19669</v>
      </c>
      <c r="H19" s="12" t="n">
        <v>0.027132</v>
      </c>
      <c r="I19" s="11" t="inlineStr">
        <is>
          <t>04/13/2025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700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Overtime</t>
        </is>
      </c>
      <c r="D20" s="11" t="inlineStr">
        <is>
          <t>H/S</t>
        </is>
      </c>
      <c r="E20" s="12" t="n">
        <v>0.262332</v>
      </c>
      <c r="F20" s="12" t="n">
        <v>0.281915</v>
      </c>
      <c r="G20" s="12" t="n">
        <v>0.233477</v>
      </c>
      <c r="H20" s="12" t="n">
        <v>0.020341</v>
      </c>
      <c r="I20" s="11" t="inlineStr">
        <is>
          <t>02/09/2025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800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Splash</t>
        </is>
      </c>
      <c r="D21" s="11" t="inlineStr">
        <is>
          <t>H/S</t>
        </is>
      </c>
      <c r="E21" s="12" t="n">
        <v>0.242816</v>
      </c>
      <c r="F21" s="12" t="n">
        <v>0.263963</v>
      </c>
      <c r="G21" s="12" t="n">
        <v>0.217963</v>
      </c>
      <c r="H21" s="12" t="n">
        <v>0.018266</v>
      </c>
      <c r="I21" s="11" t="inlineStr">
        <is>
          <t>03/02/2025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500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Banana Jealousy</t>
        </is>
      </c>
      <c r="D22" s="11" t="inlineStr">
        <is>
          <t>H</t>
        </is>
      </c>
      <c r="E22" s="12" t="n">
        <v>0.302804</v>
      </c>
      <c r="F22" s="12" t="n">
        <v>0.337067</v>
      </c>
      <c r="G22" s="12" t="n">
        <v>0.270826</v>
      </c>
      <c r="H22" s="12" t="n">
        <v>0.031487</v>
      </c>
      <c r="I22" s="11" t="inlineStr">
        <is>
          <t>04/13/2025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2400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White Wedding</t>
        </is>
      </c>
      <c r="D23" s="11" t="inlineStr">
        <is>
          <t>I</t>
        </is>
      </c>
      <c r="E23" s="12" t="n">
        <v>0.33113</v>
      </c>
      <c r="F23" s="12" t="n">
        <v>0.353</v>
      </c>
      <c r="G23" s="12" t="n">
        <v>0.294377</v>
      </c>
      <c r="H23" s="12" t="n">
        <v>0.031874</v>
      </c>
      <c r="I23" s="11" t="inlineStr">
        <is>
          <t>04/20/2025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200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Another Level</t>
        </is>
      </c>
      <c r="D24" s="11" t="inlineStr">
        <is>
          <t>H/I</t>
        </is>
      </c>
      <c r="E24" s="12" t="n">
        <v>0.262742</v>
      </c>
      <c r="F24" s="12" t="n">
        <v>0.289518</v>
      </c>
      <c r="G24" s="12" t="n">
        <v>0.234882</v>
      </c>
      <c r="H24" s="12" t="n">
        <v>0.027938</v>
      </c>
      <c r="I24" s="11" t="inlineStr">
        <is>
          <t>02/23/2025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4000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Melon Baller</t>
        </is>
      </c>
      <c r="D25" s="11" t="inlineStr">
        <is>
          <t>I</t>
        </is>
      </c>
      <c r="E25" s="12" t="n">
        <v>0.260113</v>
      </c>
      <c r="F25" s="12" t="n">
        <v>0.287775</v>
      </c>
      <c r="G25" s="12" t="n">
        <v>0.239347</v>
      </c>
      <c r="H25" s="12" t="n">
        <v>0.036516</v>
      </c>
      <c r="I25" s="11" t="inlineStr">
        <is>
          <t>04/13/2025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600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GMO Zkittlez</t>
        </is>
      </c>
      <c r="D26" s="11" t="inlineStr">
        <is>
          <t>I</t>
        </is>
      </c>
      <c r="E26" s="12" t="n">
        <v>0.262671</v>
      </c>
      <c r="F26" s="12" t="n">
        <v>0.295241</v>
      </c>
      <c r="G26" s="12" t="n">
        <v>0.234543</v>
      </c>
      <c r="H26" s="12" t="n">
        <v>0.028923</v>
      </c>
      <c r="I26" s="11" t="inlineStr">
        <is>
          <t>04/13/2025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1500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Master Key</t>
        </is>
      </c>
      <c r="D27" s="11" t="inlineStr">
        <is>
          <t>H</t>
        </is>
      </c>
      <c r="E27" s="12" t="n">
        <v>0.26089</v>
      </c>
      <c r="F27" s="12" t="n">
        <v>0.299038</v>
      </c>
      <c r="G27" s="12" t="n">
        <v>0.250416</v>
      </c>
      <c r="H27" s="12" t="n">
        <v>0.010845</v>
      </c>
      <c r="I27" s="13" t="inlineStr"/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6" t="n"/>
      <c r="C28" s="11" t="inlineStr">
        <is>
          <t>Kut Throat Kandy</t>
        </is>
      </c>
      <c r="D28" s="11" t="inlineStr">
        <is>
          <t>H/I</t>
        </is>
      </c>
      <c r="E28" s="12" t="n">
        <v>0.231915</v>
      </c>
      <c r="F28" s="12" t="n">
        <v>0.257757</v>
      </c>
      <c r="G28" s="12" t="n">
        <v>0.212122</v>
      </c>
      <c r="H28" s="12" t="n">
        <v>0.02535</v>
      </c>
      <c r="I28" s="11" t="inlineStr">
        <is>
          <t>03/09/2025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1800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6" t="n"/>
      <c r="C29" s="11" t="inlineStr">
        <is>
          <t>Sugar Shack #5</t>
        </is>
      </c>
      <c r="D29" s="11" t="inlineStr">
        <is>
          <t>S</t>
        </is>
      </c>
      <c r="E29" s="12" t="n">
        <v>0.306833</v>
      </c>
      <c r="F29" s="12" t="n">
        <v>0.331038</v>
      </c>
      <c r="G29" s="12" t="n">
        <v>0.267822</v>
      </c>
      <c r="H29" s="12" t="n">
        <v>0.025907</v>
      </c>
      <c r="I29" s="11" t="inlineStr">
        <is>
          <t>04/06/2025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$5.00</t>
        </is>
      </c>
      <c r="M29" s="11" t="n">
        <v>100</v>
      </c>
      <c r="N29" s="11" t="n">
        <v>2500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7" t="n"/>
      <c r="C30" s="11" t="inlineStr">
        <is>
          <t>Super Lemon Haze</t>
        </is>
      </c>
      <c r="D30" s="11" t="inlineStr">
        <is>
          <t>S</t>
        </is>
      </c>
      <c r="E30" s="12" t="n">
        <v>0.245709</v>
      </c>
      <c r="F30" s="12" t="n">
        <v>0.274277</v>
      </c>
      <c r="G30" s="12" t="n">
        <v>0.221385</v>
      </c>
      <c r="H30" s="12" t="n">
        <v>0.021822</v>
      </c>
      <c r="I30" s="11" t="inlineStr">
        <is>
          <t>03/02/2025</t>
        </is>
      </c>
      <c r="J30" s="11" t="inlineStr">
        <is>
          <t>1g</t>
        </is>
      </c>
      <c r="K30" s="13" t="inlineStr">
        <is>
          <t> </t>
        </is>
      </c>
      <c r="L30" s="14" t="inlineStr">
        <is>
          <t>$5.00</t>
        </is>
      </c>
      <c r="M30" s="11" t="n">
        <v>100</v>
      </c>
      <c r="N30" s="11" t="n">
        <v>3500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9" t="n"/>
      <c r="B31" s="10" t="inlineStr"/>
      <c r="C31" s="10" t="inlineStr">
        <is>
          <t>PRE-ROLL Blunt 1g</t>
        </is>
      </c>
      <c r="D31" s="10" t="inlineStr"/>
      <c r="E31" s="10" t="inlineStr"/>
      <c r="F31" s="10" t="inlineStr"/>
      <c r="G31" s="10" t="inlineStr"/>
      <c r="H31" s="10" t="inlineStr"/>
      <c r="I31" s="10" t="inlineStr"/>
      <c r="J31" s="10" t="inlineStr"/>
      <c r="K31" s="10" t="inlineStr"/>
      <c r="L31" s="10" t="inlineStr"/>
      <c r="M31" s="10" t="inlineStr"/>
      <c r="N31" s="10" t="inlineStr"/>
      <c r="O31" s="10" t="inlineStr"/>
      <c r="P31" s="10" t="inlineStr"/>
      <c r="Q31" s="10" t="inlineStr"/>
      <c r="R31" s="10" t="inlineStr"/>
      <c r="S31" s="6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C31" s="9" t="n"/>
      <c r="BD31" s="9" t="n"/>
      <c r="BE31" s="9" t="n"/>
      <c r="BF31" s="9" t="n"/>
      <c r="BG31" s="9" t="n"/>
      <c r="BH31" s="9" t="n"/>
      <c r="BI31" s="9" t="n"/>
      <c r="BJ31" s="9" t="n"/>
      <c r="BK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  <c r="BX31" s="9" t="n"/>
      <c r="BY31" s="9" t="n"/>
      <c r="BZ31" s="9" t="n"/>
      <c r="CA31" s="9" t="n"/>
      <c r="CB31" s="9" t="n"/>
      <c r="CC31" s="9" t="n"/>
      <c r="CD31" s="9" t="n"/>
      <c r="CE31" s="9" t="n"/>
      <c r="CF31" s="9" t="n"/>
      <c r="CG31" s="9" t="n"/>
      <c r="CH31" s="9" t="n"/>
      <c r="CI31" s="9" t="n"/>
      <c r="CJ31" s="9" t="n"/>
      <c r="CK31" s="9" t="n"/>
      <c r="CL31" s="9" t="n"/>
      <c r="CM31" s="9" t="n"/>
      <c r="CN31" s="9" t="n"/>
      <c r="CO31" s="9" t="n"/>
      <c r="CP31" s="9" t="n"/>
      <c r="CQ31" s="9" t="n"/>
      <c r="CR31" s="9" t="n"/>
      <c r="CS31" s="9" t="n"/>
      <c r="CT31" s="9" t="n"/>
      <c r="CU31" s="9" t="n"/>
      <c r="CV31" s="9" t="n"/>
      <c r="CW31" s="9" t="n"/>
      <c r="CX31" s="9" t="n"/>
      <c r="CY31" s="9" t="n"/>
      <c r="CZ31" s="9" t="n"/>
      <c r="DA31" s="9" t="n"/>
      <c r="DB31" s="9" t="n"/>
      <c r="DC31" s="9" t="n"/>
      <c r="DD31" s="9" t="n"/>
      <c r="DE31" s="9" t="n"/>
      <c r="DF31" s="9" t="n"/>
      <c r="DG31" s="9" t="n"/>
      <c r="DH31" s="9" t="n"/>
      <c r="DI31" s="9" t="n"/>
      <c r="DJ31" s="9" t="n"/>
      <c r="DK31" s="9" t="n"/>
      <c r="DL31" s="9" t="n"/>
      <c r="DM31" s="9" t="n"/>
      <c r="DN31" s="9" t="n"/>
      <c r="DO31" s="9" t="n"/>
      <c r="DP31" s="9" t="n"/>
      <c r="DQ31" s="9" t="n"/>
      <c r="DR31" s="9" t="n"/>
      <c r="DS31" s="9" t="n"/>
      <c r="DT31" s="9" t="n"/>
      <c r="DU31" s="9" t="n"/>
      <c r="DV31" s="9" t="n"/>
      <c r="DW31" s="9" t="n"/>
      <c r="DX31" s="9" t="n"/>
      <c r="DY31" s="9" t="n"/>
      <c r="DZ31" s="9" t="n"/>
      <c r="EA31" s="9" t="n"/>
      <c r="EB31" s="9" t="n"/>
      <c r="EC31" s="9" t="n"/>
      <c r="ED31" s="9" t="n"/>
      <c r="EE31" s="9" t="n"/>
      <c r="EF31" s="9" t="n"/>
      <c r="EG31" s="9" t="n"/>
      <c r="EH31" s="9" t="n"/>
      <c r="EI31" s="9" t="n"/>
      <c r="EJ31" s="9" t="n"/>
      <c r="EK31" s="9" t="n"/>
      <c r="EL31" s="9" t="n"/>
      <c r="EM31" s="9" t="n"/>
      <c r="EN31" s="9" t="n"/>
      <c r="EO31" s="9" t="n"/>
      <c r="EP31" s="9" t="n"/>
      <c r="EQ31" s="9" t="n"/>
      <c r="ER31" s="9" t="n"/>
      <c r="ES31" s="9" t="n"/>
      <c r="ET31" s="9" t="n"/>
      <c r="EU31" s="9" t="n"/>
      <c r="EV31" s="9" t="n"/>
      <c r="EW31" s="9" t="n"/>
      <c r="EX31" s="9" t="n"/>
      <c r="EY31" s="9" t="n"/>
      <c r="EZ31" s="9" t="n"/>
      <c r="FA31" s="9" t="n"/>
      <c r="FB31" s="9" t="n"/>
      <c r="FC31" s="9" t="n"/>
      <c r="FD31" s="9" t="n"/>
      <c r="FE31" s="9" t="n"/>
      <c r="FF31" s="9" t="n"/>
    </row>
    <row r="32">
      <c r="A32" s="3" t="n"/>
      <c r="B32" s="11" t="inlineStr">
        <is>
          <t>Pre-Roll Blunt 1g</t>
        </is>
      </c>
      <c r="C32" s="11" t="inlineStr">
        <is>
          <t>Super Lemon Haze</t>
        </is>
      </c>
      <c r="D32" s="11" t="inlineStr">
        <is>
          <t>S</t>
        </is>
      </c>
      <c r="E32" s="12" t="n">
        <v>0.276177</v>
      </c>
      <c r="F32" s="12" t="n">
        <v>0.309453</v>
      </c>
      <c r="G32" s="12" t="n">
        <v>0.248437</v>
      </c>
      <c r="H32" s="12" t="n">
        <v>0.026199</v>
      </c>
      <c r="I32" s="11" t="inlineStr">
        <is>
          <t>02/09/2025</t>
        </is>
      </c>
      <c r="J32" s="11" t="inlineStr">
        <is>
          <t>1g</t>
        </is>
      </c>
      <c r="K32" s="13" t="inlineStr">
        <is>
          <t> </t>
        </is>
      </c>
      <c r="L32" s="14" t="inlineStr">
        <is>
          <t>$6.00</t>
        </is>
      </c>
      <c r="M32" s="11" t="n">
        <v>100</v>
      </c>
      <c r="N32" s="11" t="n">
        <v>300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9" t="n"/>
      <c r="B33" s="10" t="inlineStr"/>
      <c r="C33" s="10" t="inlineStr">
        <is>
          <t>PRE-ROLL 7-Pack 3.5g</t>
        </is>
      </c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6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C33" s="9" t="n"/>
      <c r="BD33" s="9" t="n"/>
      <c r="BE33" s="9" t="n"/>
      <c r="BF33" s="9" t="n"/>
      <c r="BG33" s="9" t="n"/>
      <c r="BH33" s="9" t="n"/>
      <c r="BI33" s="9" t="n"/>
      <c r="BJ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  <c r="BX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G33" s="9" t="n"/>
      <c r="CH33" s="9" t="n"/>
      <c r="CI33" s="9" t="n"/>
      <c r="CJ33" s="9" t="n"/>
      <c r="CK33" s="9" t="n"/>
      <c r="CL33" s="9" t="n"/>
      <c r="CM33" s="9" t="n"/>
      <c r="CN33" s="9" t="n"/>
      <c r="CO33" s="9" t="n"/>
      <c r="CP33" s="9" t="n"/>
      <c r="CQ33" s="9" t="n"/>
      <c r="CR33" s="9" t="n"/>
      <c r="CS33" s="9" t="n"/>
      <c r="CT33" s="9" t="n"/>
      <c r="CU33" s="9" t="n"/>
      <c r="CV33" s="9" t="n"/>
      <c r="CW33" s="9" t="n"/>
      <c r="CX33" s="9" t="n"/>
      <c r="CY33" s="9" t="n"/>
      <c r="CZ33" s="9" t="n"/>
      <c r="DA33" s="9" t="n"/>
      <c r="DB33" s="9" t="n"/>
      <c r="DC33" s="9" t="n"/>
      <c r="DD33" s="9" t="n"/>
      <c r="DE33" s="9" t="n"/>
      <c r="DF33" s="9" t="n"/>
      <c r="DG33" s="9" t="n"/>
      <c r="DH33" s="9" t="n"/>
      <c r="DI33" s="9" t="n"/>
      <c r="DJ33" s="9" t="n"/>
      <c r="DK33" s="9" t="n"/>
      <c r="DL33" s="9" t="n"/>
      <c r="DM33" s="9" t="n"/>
      <c r="DN33" s="9" t="n"/>
      <c r="DO33" s="9" t="n"/>
      <c r="DP33" s="9" t="n"/>
      <c r="DQ33" s="9" t="n"/>
      <c r="DR33" s="9" t="n"/>
      <c r="DS33" s="9" t="n"/>
      <c r="DT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E33" s="9" t="n"/>
      <c r="EF33" s="9" t="n"/>
      <c r="EG33" s="9" t="n"/>
      <c r="EH33" s="9" t="n"/>
      <c r="EI33" s="9" t="n"/>
      <c r="EJ33" s="9" t="n"/>
      <c r="EK33" s="9" t="n"/>
      <c r="EL33" s="9" t="n"/>
      <c r="EM33" s="9" t="n"/>
      <c r="EN33" s="9" t="n"/>
      <c r="EO33" s="9" t="n"/>
      <c r="EP33" s="9" t="n"/>
      <c r="EQ33" s="9" t="n"/>
      <c r="ER33" s="9" t="n"/>
      <c r="ES33" s="9" t="n"/>
      <c r="ET33" s="9" t="n"/>
      <c r="EU33" s="9" t="n"/>
      <c r="EV33" s="9" t="n"/>
      <c r="EW33" s="9" t="n"/>
      <c r="EX33" s="9" t="n"/>
      <c r="EY33" s="9" t="n"/>
      <c r="EZ33" s="9" t="n"/>
      <c r="FA33" s="9" t="n"/>
      <c r="FB33" s="9" t="n"/>
      <c r="FC33" s="9" t="n"/>
      <c r="FD33" s="9" t="n"/>
      <c r="FE33" s="9" t="n"/>
      <c r="FF33" s="9" t="n"/>
    </row>
    <row r="34">
      <c r="A34" s="3" t="n"/>
      <c r="B34" s="11" t="inlineStr">
        <is>
          <t>Pre-Roll 7-Pack 3.5g</t>
        </is>
      </c>
      <c r="C34" s="11" t="inlineStr">
        <is>
          <t>Another Level</t>
        </is>
      </c>
      <c r="D34" s="11" t="inlineStr">
        <is>
          <t>H/I</t>
        </is>
      </c>
      <c r="E34" s="12" t="n">
        <v>0.312427</v>
      </c>
      <c r="F34" s="12" t="n">
        <v>0.347375</v>
      </c>
      <c r="G34" s="12" t="n">
        <v>0.278324</v>
      </c>
      <c r="H34" s="12" t="n">
        <v>0.02929</v>
      </c>
      <c r="I34" s="11" t="inlineStr">
        <is>
          <t>02/09/2025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900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15" t="inlineStr">
        <is>
          <t>10+ cases get $17.50 per unit</t>
        </is>
      </c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Super Lemon Haze</t>
        </is>
      </c>
      <c r="D35" s="11" t="inlineStr">
        <is>
          <t>S</t>
        </is>
      </c>
      <c r="E35" s="12" t="n">
        <v>0.27982</v>
      </c>
      <c r="F35" s="12" t="n">
        <v>0.317298</v>
      </c>
      <c r="G35" s="12" t="n">
        <v>0.254008</v>
      </c>
      <c r="H35" s="12" t="n">
        <v>0.033928</v>
      </c>
      <c r="I35" s="11" t="inlineStr">
        <is>
          <t>03/23/2025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650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Rainbow Belts 3.0</t>
        </is>
      </c>
      <c r="D36" s="11" t="inlineStr">
        <is>
          <t>H</t>
        </is>
      </c>
      <c r="E36" s="12" t="n">
        <v>0.287048</v>
      </c>
      <c r="F36" s="12" t="n">
        <v>0.321345</v>
      </c>
      <c r="G36" s="12" t="n">
        <v>0.257843</v>
      </c>
      <c r="H36" s="12" t="n">
        <v>0.02658</v>
      </c>
      <c r="I36" s="11" t="inlineStr">
        <is>
          <t>04/06/2025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550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Hash Burger</t>
        </is>
      </c>
      <c r="D37" s="11" t="inlineStr">
        <is>
          <t>I</t>
        </is>
      </c>
      <c r="E37" s="12" t="n">
        <v>0.341656</v>
      </c>
      <c r="F37" s="12" t="n">
        <v>0.361428</v>
      </c>
      <c r="G37" s="12" t="n">
        <v>0.305501</v>
      </c>
      <c r="H37" s="12" t="n">
        <v>0.028311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200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Candy Games #25</t>
        </is>
      </c>
      <c r="D38" s="11" t="inlineStr">
        <is>
          <t>S</t>
        </is>
      </c>
      <c r="E38" s="12" t="n">
        <v>0.275139</v>
      </c>
      <c r="F38" s="12" t="n">
        <v>0.308156</v>
      </c>
      <c r="G38" s="12" t="n">
        <v>0.249113</v>
      </c>
      <c r="H38" s="12" t="n">
        <v>0.024819</v>
      </c>
      <c r="I38" s="11" t="inlineStr">
        <is>
          <t>02/16/2025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100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Sugar Shack #5</t>
        </is>
      </c>
      <c r="D39" s="11" t="inlineStr">
        <is>
          <t>S</t>
        </is>
      </c>
      <c r="E39" s="12" t="n">
        <v>0.314067</v>
      </c>
      <c r="F39" s="12" t="n">
        <v>0.337351</v>
      </c>
      <c r="G39" s="12" t="n">
        <v>0.280507</v>
      </c>
      <c r="H39" s="12" t="n">
        <v>0.024313</v>
      </c>
      <c r="I39" s="11" t="inlineStr">
        <is>
          <t>03/02/2025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700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6" t="n"/>
      <c r="C40" s="11" t="inlineStr">
        <is>
          <t>Overtime</t>
        </is>
      </c>
      <c r="D40" s="11" t="inlineStr">
        <is>
          <t>H/S</t>
        </is>
      </c>
      <c r="E40" s="12" t="n">
        <v>0.263393</v>
      </c>
      <c r="F40" s="12" t="n">
        <v>0.279277</v>
      </c>
      <c r="G40" s="12" t="n">
        <v>0.234934</v>
      </c>
      <c r="H40" s="12" t="n">
        <v>0.021147</v>
      </c>
      <c r="I40" s="11" t="inlineStr">
        <is>
          <t>04/06/2025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150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6" t="n"/>
      <c r="C41" s="11" t="inlineStr">
        <is>
          <t>White Truffle</t>
        </is>
      </c>
      <c r="D41" s="11" t="inlineStr">
        <is>
          <t>H/I</t>
        </is>
      </c>
      <c r="E41" s="12" t="n">
        <v>0.284057</v>
      </c>
      <c r="F41" s="12" t="n">
        <v>0.299521</v>
      </c>
      <c r="G41" s="12" t="n">
        <v>0.252399</v>
      </c>
      <c r="H41" s="12" t="n">
        <v>0.029109</v>
      </c>
      <c r="I41" s="11" t="inlineStr">
        <is>
          <t>02/02/2025</t>
        </is>
      </c>
      <c r="J41" s="11" t="inlineStr">
        <is>
          <t>3.5g</t>
        </is>
      </c>
      <c r="K41" s="13" t="inlineStr">
        <is>
          <t> </t>
        </is>
      </c>
      <c r="L41" s="14" t="inlineStr">
        <is>
          <t>$20.00</t>
        </is>
      </c>
      <c r="M41" s="11" t="n">
        <v>50</v>
      </c>
      <c r="N41" s="11" t="n">
        <v>100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7" t="n"/>
      <c r="C42" s="11" t="inlineStr">
        <is>
          <t>Banana Jealousy</t>
        </is>
      </c>
      <c r="D42" s="11" t="inlineStr">
        <is>
          <t>H</t>
        </is>
      </c>
      <c r="E42" s="12" t="n">
        <v>0.293828</v>
      </c>
      <c r="F42" s="12" t="n">
        <v>0.325748</v>
      </c>
      <c r="G42" s="12" t="n">
        <v>0.264651</v>
      </c>
      <c r="H42" s="12" t="n">
        <v>0.033116</v>
      </c>
      <c r="I42" s="11" t="inlineStr">
        <is>
          <t>03/23/2025</t>
        </is>
      </c>
      <c r="J42" s="11" t="inlineStr">
        <is>
          <t>3.5g</t>
        </is>
      </c>
      <c r="K42" s="13" t="inlineStr">
        <is>
          <t> </t>
        </is>
      </c>
      <c r="L42" s="14" t="inlineStr">
        <is>
          <t>$20.00</t>
        </is>
      </c>
      <c r="M42" s="11" t="n">
        <v>50</v>
      </c>
      <c r="N42" s="11" t="n">
        <v>900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9" t="n"/>
      <c r="B43" s="10" t="inlineStr"/>
      <c r="C43" s="10" t="inlineStr">
        <is>
          <t>PRE-ROLL .5g 5 Pack 2.5g</t>
        </is>
      </c>
      <c r="D43" s="10" t="inlineStr"/>
      <c r="E43" s="10" t="inlineStr"/>
      <c r="F43" s="10" t="inlineStr"/>
      <c r="G43" s="10" t="inlineStr"/>
      <c r="H43" s="10" t="inlineStr"/>
      <c r="I43" s="10" t="inlineStr"/>
      <c r="J43" s="10" t="inlineStr"/>
      <c r="K43" s="10" t="inlineStr"/>
      <c r="L43" s="10" t="inlineStr"/>
      <c r="M43" s="10" t="inlineStr"/>
      <c r="N43" s="10" t="inlineStr"/>
      <c r="O43" s="10" t="inlineStr"/>
      <c r="P43" s="10" t="inlineStr"/>
      <c r="Q43" s="10" t="inlineStr"/>
      <c r="R43" s="10" t="inlineStr"/>
      <c r="S43" s="4" t="inlineStr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E43" s="9" t="n"/>
      <c r="BF43" s="9" t="n"/>
      <c r="BG43" s="9" t="n"/>
      <c r="BH43" s="9" t="n"/>
      <c r="BI43" s="9" t="n"/>
      <c r="BJ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  <c r="BX43" s="9" t="n"/>
      <c r="BY43" s="9" t="n"/>
      <c r="BZ43" s="9" t="n"/>
      <c r="CA43" s="9" t="n"/>
      <c r="CB43" s="9" t="n"/>
      <c r="CC43" s="9" t="n"/>
      <c r="CD43" s="9" t="n"/>
      <c r="CE43" s="9" t="n"/>
      <c r="CF43" s="9" t="n"/>
      <c r="CG43" s="9" t="n"/>
      <c r="CH43" s="9" t="n"/>
      <c r="CI43" s="9" t="n"/>
      <c r="CJ43" s="9" t="n"/>
      <c r="CK43" s="9" t="n"/>
      <c r="CL43" s="9" t="n"/>
      <c r="CM43" s="9" t="n"/>
      <c r="CN43" s="9" t="n"/>
      <c r="CO43" s="9" t="n"/>
      <c r="CP43" s="9" t="n"/>
      <c r="CQ43" s="9" t="n"/>
      <c r="CR43" s="9" t="n"/>
      <c r="CS43" s="9" t="n"/>
      <c r="CT43" s="9" t="n"/>
      <c r="CU43" s="9" t="n"/>
      <c r="CV43" s="9" t="n"/>
      <c r="CW43" s="9" t="n"/>
      <c r="CX43" s="9" t="n"/>
      <c r="CY43" s="9" t="n"/>
      <c r="CZ43" s="9" t="n"/>
      <c r="DA43" s="9" t="n"/>
      <c r="DB43" s="9" t="n"/>
      <c r="DC43" s="9" t="n"/>
      <c r="DD43" s="9" t="n"/>
      <c r="DE43" s="9" t="n"/>
      <c r="DF43" s="9" t="n"/>
      <c r="DG43" s="9" t="n"/>
      <c r="DH43" s="9" t="n"/>
      <c r="DI43" s="9" t="n"/>
      <c r="DJ43" s="9" t="n"/>
      <c r="DK43" s="9" t="n"/>
      <c r="DL43" s="9" t="n"/>
      <c r="DM43" s="9" t="n"/>
      <c r="DN43" s="9" t="n"/>
      <c r="DO43" s="9" t="n"/>
      <c r="DP43" s="9" t="n"/>
      <c r="DQ43" s="9" t="n"/>
      <c r="DR43" s="9" t="n"/>
      <c r="DS43" s="9" t="n"/>
      <c r="DT43" s="9" t="n"/>
      <c r="DU43" s="9" t="n"/>
      <c r="DV43" s="9" t="n"/>
      <c r="DW43" s="9" t="n"/>
      <c r="DX43" s="9" t="n"/>
      <c r="DY43" s="9" t="n"/>
      <c r="DZ43" s="9" t="n"/>
      <c r="EA43" s="9" t="n"/>
      <c r="EB43" s="9" t="n"/>
      <c r="EC43" s="9" t="n"/>
      <c r="ED43" s="9" t="n"/>
      <c r="EE43" s="9" t="n"/>
      <c r="EF43" s="9" t="n"/>
      <c r="EG43" s="9" t="n"/>
      <c r="EH43" s="9" t="n"/>
      <c r="EI43" s="9" t="n"/>
      <c r="EJ43" s="9" t="n"/>
      <c r="EK43" s="9" t="n"/>
      <c r="EL43" s="9" t="n"/>
      <c r="EM43" s="9" t="n"/>
      <c r="EN43" s="9" t="n"/>
      <c r="EO43" s="9" t="n"/>
      <c r="EP43" s="9" t="n"/>
      <c r="EQ43" s="9" t="n"/>
      <c r="ER43" s="9" t="n"/>
      <c r="ES43" s="9" t="n"/>
      <c r="ET43" s="9" t="n"/>
      <c r="EU43" s="9" t="n"/>
      <c r="EV43" s="9" t="n"/>
      <c r="EW43" s="9" t="n"/>
      <c r="EX43" s="9" t="n"/>
      <c r="EY43" s="9" t="n"/>
      <c r="EZ43" s="9" t="n"/>
      <c r="FA43" s="9" t="n"/>
      <c r="FB43" s="9" t="n"/>
      <c r="FC43" s="9" t="n"/>
      <c r="FD43" s="9" t="n"/>
      <c r="FE43" s="9" t="n"/>
      <c r="FF43" s="9" t="n"/>
    </row>
    <row r="44">
      <c r="A44" s="3" t="n"/>
      <c r="B44" s="11" t="inlineStr">
        <is>
          <t>Pre-Roll "Variety" 5-Pack 2.5g</t>
        </is>
      </c>
      <c r="C44" s="11" t="inlineStr">
        <is>
          <t>"Blooming Buds" - Another Level - Galactic Warheads - Hash Burger - Sugar Shack #5 - Super Lemon Haze</t>
        </is>
      </c>
      <c r="D44" s="13" t="inlineStr"/>
      <c r="E44" s="13" t="inlineStr"/>
      <c r="F44" s="13" t="inlineStr"/>
      <c r="G44" s="13" t="inlineStr"/>
      <c r="H44" s="13" t="inlineStr"/>
      <c r="I44" s="13" t="inlineStr"/>
      <c r="J44" s="11" t="inlineStr">
        <is>
          <t>2.5g</t>
        </is>
      </c>
      <c r="K44" s="13" t="inlineStr">
        <is>
          <t> </t>
        </is>
      </c>
      <c r="L44" s="14" t="inlineStr">
        <is>
          <t>$17.50</t>
        </is>
      </c>
      <c r="M44" s="11" t="n">
        <v>50</v>
      </c>
      <c r="N44" s="11" t="n">
        <v>350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9" t="n"/>
      <c r="B45" s="18" t="inlineStr"/>
      <c r="C45" s="18" t="inlineStr">
        <is>
          <t>muze - 7g</t>
        </is>
      </c>
      <c r="D45" s="18" t="inlineStr"/>
      <c r="E45" s="18" t="inlineStr"/>
      <c r="F45" s="18" t="inlineStr"/>
      <c r="G45" s="18" t="inlineStr"/>
      <c r="H45" s="18" t="inlineStr"/>
      <c r="I45" s="18" t="inlineStr"/>
      <c r="J45" s="18" t="inlineStr"/>
      <c r="K45" s="18" t="inlineStr"/>
      <c r="L45" s="18" t="inlineStr"/>
      <c r="M45" s="18" t="inlineStr"/>
      <c r="N45" s="18" t="inlineStr"/>
      <c r="O45" s="18" t="inlineStr"/>
      <c r="P45" s="18" t="inlineStr"/>
      <c r="Q45" s="18" t="inlineStr"/>
      <c r="R45" s="18" t="inlineStr"/>
      <c r="S45" s="6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E45" s="9" t="n"/>
      <c r="BF45" s="9" t="n"/>
      <c r="BG45" s="9" t="n"/>
      <c r="BH45" s="9" t="n"/>
      <c r="BI45" s="9" t="n"/>
      <c r="BJ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  <c r="BX45" s="9" t="n"/>
      <c r="BY45" s="9" t="n"/>
      <c r="BZ45" s="9" t="n"/>
      <c r="CA45" s="9" t="n"/>
      <c r="CB45" s="9" t="n"/>
      <c r="CC45" s="9" t="n"/>
      <c r="CD45" s="9" t="n"/>
      <c r="CE45" s="9" t="n"/>
      <c r="CF45" s="9" t="n"/>
      <c r="CG45" s="9" t="n"/>
      <c r="CH45" s="9" t="n"/>
      <c r="CI45" s="9" t="n"/>
      <c r="CJ45" s="9" t="n"/>
      <c r="CK45" s="9" t="n"/>
      <c r="CL45" s="9" t="n"/>
      <c r="CM45" s="9" t="n"/>
      <c r="CN45" s="9" t="n"/>
      <c r="CO45" s="9" t="n"/>
      <c r="CP45" s="9" t="n"/>
      <c r="CQ45" s="9" t="n"/>
      <c r="CR45" s="9" t="n"/>
      <c r="CS45" s="9" t="n"/>
      <c r="CT45" s="9" t="n"/>
      <c r="CU45" s="9" t="n"/>
      <c r="CV45" s="9" t="n"/>
      <c r="CW45" s="9" t="n"/>
      <c r="CX45" s="9" t="n"/>
      <c r="CY45" s="9" t="n"/>
      <c r="CZ45" s="9" t="n"/>
      <c r="DA45" s="9" t="n"/>
      <c r="DB45" s="9" t="n"/>
      <c r="DC45" s="9" t="n"/>
      <c r="DD45" s="9" t="n"/>
      <c r="DE45" s="9" t="n"/>
      <c r="DF45" s="9" t="n"/>
      <c r="DG45" s="9" t="n"/>
      <c r="DH45" s="9" t="n"/>
      <c r="DI45" s="9" t="n"/>
      <c r="DJ45" s="9" t="n"/>
      <c r="DK45" s="9" t="n"/>
      <c r="DL45" s="9" t="n"/>
      <c r="DM45" s="9" t="n"/>
      <c r="DN45" s="9" t="n"/>
      <c r="DO45" s="9" t="n"/>
      <c r="DP45" s="9" t="n"/>
      <c r="DQ45" s="9" t="n"/>
      <c r="DR45" s="9" t="n"/>
      <c r="DS45" s="9" t="n"/>
      <c r="DT45" s="9" t="n"/>
      <c r="DU45" s="9" t="n"/>
      <c r="DV45" s="9" t="n"/>
      <c r="DW45" s="9" t="n"/>
      <c r="DX45" s="9" t="n"/>
      <c r="DY45" s="9" t="n"/>
      <c r="DZ45" s="9" t="n"/>
      <c r="EA45" s="9" t="n"/>
      <c r="EB45" s="9" t="n"/>
      <c r="EC45" s="9" t="n"/>
      <c r="ED45" s="9" t="n"/>
      <c r="EE45" s="9" t="n"/>
      <c r="EF45" s="9" t="n"/>
      <c r="EG45" s="9" t="n"/>
      <c r="EH45" s="9" t="n"/>
      <c r="EI45" s="9" t="n"/>
      <c r="EJ45" s="9" t="n"/>
      <c r="EK45" s="9" t="n"/>
      <c r="EL45" s="9" t="n"/>
      <c r="EM45" s="9" t="n"/>
      <c r="EN45" s="9" t="n"/>
      <c r="EO45" s="9" t="n"/>
      <c r="EP45" s="9" t="n"/>
      <c r="EQ45" s="9" t="n"/>
      <c r="ER45" s="9" t="n"/>
      <c r="ES45" s="9" t="n"/>
      <c r="ET45" s="9" t="n"/>
      <c r="EU45" s="9" t="n"/>
      <c r="EV45" s="9" t="n"/>
      <c r="EW45" s="9" t="n"/>
      <c r="EX45" s="9" t="n"/>
      <c r="EY45" s="9" t="n"/>
      <c r="EZ45" s="9" t="n"/>
      <c r="FA45" s="9" t="n"/>
      <c r="FB45" s="9" t="n"/>
      <c r="FC45" s="9" t="n"/>
      <c r="FD45" s="9" t="n"/>
      <c r="FE45" s="9" t="n"/>
      <c r="FF45" s="9" t="n"/>
    </row>
    <row r="46">
      <c r="A46" s="3" t="n"/>
      <c r="B46" s="11" t="inlineStr">
        <is>
          <t>muze - 7g - Concord Grape</t>
        </is>
      </c>
      <c r="C46" s="11" t="inlineStr">
        <is>
          <t>Concord Grape</t>
        </is>
      </c>
      <c r="D46" s="11" t="inlineStr">
        <is>
          <t>I</t>
        </is>
      </c>
      <c r="E46" s="12" t="n">
        <v>0.19913</v>
      </c>
      <c r="F46" s="12" t="n">
        <v>0.21068</v>
      </c>
      <c r="G46" s="12" t="n">
        <v>0.179837</v>
      </c>
      <c r="H46" s="12" t="n">
        <v>0.01655</v>
      </c>
      <c r="I46" s="13" t="inlineStr"/>
      <c r="J46" s="11" t="inlineStr">
        <is>
          <t>7g</t>
        </is>
      </c>
      <c r="K46" s="13" t="inlineStr">
        <is>
          <t> </t>
        </is>
      </c>
      <c r="L46" s="14" t="inlineStr">
        <is>
          <t>$15.00</t>
        </is>
      </c>
      <c r="M46" s="11" t="n">
        <v>50</v>
      </c>
      <c r="N46" s="11" t="n">
        <v>200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1" t="inlineStr">
        <is>
          <t>muze - 7g - Honey Melon</t>
        </is>
      </c>
      <c r="C47" s="11" t="inlineStr">
        <is>
          <t>Honey Melon</t>
        </is>
      </c>
      <c r="D47" s="11" t="inlineStr">
        <is>
          <t>H</t>
        </is>
      </c>
      <c r="E47" s="12" t="n">
        <v>0.22624</v>
      </c>
      <c r="F47" s="12" t="n">
        <v>0.23213</v>
      </c>
      <c r="G47" s="12" t="n">
        <v>0.200862</v>
      </c>
      <c r="H47" s="12" t="n">
        <v>0.02243</v>
      </c>
      <c r="I47" s="13" t="inlineStr"/>
      <c r="J47" s="11" t="inlineStr">
        <is>
          <t>7g</t>
        </is>
      </c>
      <c r="K47" s="13" t="inlineStr">
        <is>
          <t> </t>
        </is>
      </c>
      <c r="L47" s="14" t="inlineStr">
        <is>
          <t>$15.00</t>
        </is>
      </c>
      <c r="M47" s="11" t="n">
        <v>50</v>
      </c>
      <c r="N47" s="11" t="n">
        <v>550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1" t="inlineStr">
        <is>
          <t>muze - 7g - Sweet Watermelon</t>
        </is>
      </c>
      <c r="C48" s="11" t="inlineStr">
        <is>
          <t>Sweet Watermelon</t>
        </is>
      </c>
      <c r="D48" s="11" t="inlineStr">
        <is>
          <t>H</t>
        </is>
      </c>
      <c r="E48" s="12" t="n">
        <v>0.20849</v>
      </c>
      <c r="F48" s="12" t="n">
        <v>0.21937</v>
      </c>
      <c r="G48" s="12" t="n">
        <v>0.185016</v>
      </c>
      <c r="H48" s="12" t="n">
        <v>0.02686</v>
      </c>
      <c r="I48" s="13" t="inlineStr"/>
      <c r="J48" s="11" t="inlineStr">
        <is>
          <t>7g</t>
        </is>
      </c>
      <c r="K48" s="13" t="inlineStr">
        <is>
          <t> </t>
        </is>
      </c>
      <c r="L48" s="14" t="inlineStr">
        <is>
          <t>$15.00</t>
        </is>
      </c>
      <c r="M48" s="11" t="n">
        <v>50</v>
      </c>
      <c r="N48" s="11" t="n">
        <v>200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1" t="inlineStr">
        <is>
          <t>muze - 7g - Wild Blueberry</t>
        </is>
      </c>
      <c r="C49" s="11" t="inlineStr">
        <is>
          <t>Wild Blueberry</t>
        </is>
      </c>
      <c r="D49" s="11" t="inlineStr">
        <is>
          <t>I</t>
        </is>
      </c>
      <c r="E49" s="12" t="n">
        <v>0.00394</v>
      </c>
      <c r="F49" s="12" t="n">
        <v>0.31677</v>
      </c>
      <c r="G49" s="12" t="n">
        <v>0.007395000000000001</v>
      </c>
      <c r="H49" s="12" t="n">
        <v>0.02258</v>
      </c>
      <c r="I49" s="13" t="inlineStr"/>
      <c r="J49" s="11" t="inlineStr">
        <is>
          <t>7g</t>
        </is>
      </c>
      <c r="K49" s="13" t="inlineStr">
        <is>
          <t> </t>
        </is>
      </c>
      <c r="L49" s="14" t="inlineStr">
        <is>
          <t>$15.00</t>
        </is>
      </c>
      <c r="M49" s="11" t="n">
        <v>50</v>
      </c>
      <c r="N49" s="11" t="n">
        <v>250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9" t="n"/>
      <c r="B50" s="10" t="inlineStr"/>
      <c r="C50" s="10" t="inlineStr">
        <is>
          <t>Moonrockets</t>
        </is>
      </c>
      <c r="D50" s="10" t="inlineStr"/>
      <c r="E50" s="10" t="inlineStr"/>
      <c r="F50" s="10" t="inlineStr"/>
      <c r="G50" s="10" t="inlineStr"/>
      <c r="H50" s="10" t="inlineStr"/>
      <c r="I50" s="10" t="inlineStr"/>
      <c r="J50" s="10" t="inlineStr"/>
      <c r="K50" s="10" t="inlineStr"/>
      <c r="L50" s="10" t="inlineStr"/>
      <c r="M50" s="10" t="inlineStr"/>
      <c r="N50" s="10" t="inlineStr"/>
      <c r="O50" s="10" t="inlineStr"/>
      <c r="P50" s="10" t="inlineStr"/>
      <c r="Q50" s="10" t="inlineStr"/>
      <c r="R50" s="10" t="inlineStr"/>
      <c r="S50" s="6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F50" s="9" t="n"/>
      <c r="BG50" s="9" t="n"/>
      <c r="BH50" s="9" t="n"/>
      <c r="BI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  <c r="BX50" s="9" t="n"/>
      <c r="BY50" s="9" t="n"/>
      <c r="BZ50" s="9" t="n"/>
      <c r="CA50" s="9" t="n"/>
      <c r="CB50" s="9" t="n"/>
      <c r="CC50" s="9" t="n"/>
      <c r="CD50" s="9" t="n"/>
      <c r="CE50" s="9" t="n"/>
      <c r="CF50" s="9" t="n"/>
      <c r="CG50" s="9" t="n"/>
      <c r="CH50" s="9" t="n"/>
      <c r="CI50" s="9" t="n"/>
      <c r="CJ50" s="9" t="n"/>
      <c r="CK50" s="9" t="n"/>
      <c r="CL50" s="9" t="n"/>
      <c r="CM50" s="9" t="n"/>
      <c r="CN50" s="9" t="n"/>
      <c r="CO50" s="9" t="n"/>
      <c r="CP50" s="9" t="n"/>
      <c r="CQ50" s="9" t="n"/>
      <c r="CR50" s="9" t="n"/>
      <c r="CS50" s="9" t="n"/>
      <c r="CT50" s="9" t="n"/>
      <c r="CU50" s="9" t="n"/>
      <c r="CV50" s="9" t="n"/>
      <c r="CW50" s="9" t="n"/>
      <c r="CX50" s="9" t="n"/>
      <c r="CY50" s="9" t="n"/>
      <c r="CZ50" s="9" t="n"/>
      <c r="DA50" s="9" t="n"/>
      <c r="DB50" s="9" t="n"/>
      <c r="DC50" s="9" t="n"/>
      <c r="DD50" s="9" t="n"/>
      <c r="DE50" s="9" t="n"/>
      <c r="DF50" s="9" t="n"/>
      <c r="DG50" s="9" t="n"/>
      <c r="DH50" s="9" t="n"/>
      <c r="DI50" s="9" t="n"/>
      <c r="DJ50" s="9" t="n"/>
      <c r="DK50" s="9" t="n"/>
      <c r="DL50" s="9" t="n"/>
      <c r="DM50" s="9" t="n"/>
      <c r="DN50" s="9" t="n"/>
      <c r="DO50" s="9" t="n"/>
      <c r="DP50" s="9" t="n"/>
      <c r="DQ50" s="9" t="n"/>
      <c r="DR50" s="9" t="n"/>
      <c r="DS50" s="9" t="n"/>
      <c r="DT50" s="9" t="n"/>
      <c r="DU50" s="9" t="n"/>
      <c r="DV50" s="9" t="n"/>
      <c r="DW50" s="9" t="n"/>
      <c r="DX50" s="9" t="n"/>
      <c r="DY50" s="9" t="n"/>
      <c r="DZ50" s="9" t="n"/>
      <c r="EA50" s="9" t="n"/>
      <c r="EB50" s="9" t="n"/>
      <c r="EC50" s="9" t="n"/>
      <c r="ED50" s="9" t="n"/>
      <c r="EE50" s="9" t="n"/>
      <c r="EF50" s="9" t="n"/>
      <c r="EG50" s="9" t="n"/>
      <c r="EH50" s="9" t="n"/>
      <c r="EI50" s="9" t="n"/>
      <c r="EJ50" s="9" t="n"/>
      <c r="EK50" s="9" t="n"/>
      <c r="EL50" s="9" t="n"/>
      <c r="EM50" s="9" t="n"/>
      <c r="EN50" s="9" t="n"/>
      <c r="EO50" s="9" t="n"/>
      <c r="EP50" s="9" t="n"/>
      <c r="EQ50" s="9" t="n"/>
      <c r="ER50" s="9" t="n"/>
      <c r="ES50" s="9" t="n"/>
      <c r="ET50" s="9" t="n"/>
      <c r="EU50" s="9" t="n"/>
      <c r="EV50" s="9" t="n"/>
      <c r="EW50" s="9" t="n"/>
      <c r="EX50" s="9" t="n"/>
      <c r="EY50" s="9" t="n"/>
      <c r="EZ50" s="9" t="n"/>
      <c r="FA50" s="9" t="n"/>
      <c r="FB50" s="9" t="n"/>
      <c r="FC50" s="9" t="n"/>
      <c r="FD50" s="9" t="n"/>
      <c r="FE50" s="9" t="n"/>
      <c r="FF50" s="9" t="n"/>
    </row>
    <row r="51">
      <c r="A51" s="3" t="n"/>
      <c r="B51" s="11" t="inlineStr">
        <is>
          <t>Strain-Specific Flight Pack 2g - Moonrockets</t>
        </is>
      </c>
      <c r="C51" s="11" t="inlineStr">
        <is>
          <t>Banana Jealousy</t>
        </is>
      </c>
      <c r="D51" s="11" t="inlineStr">
        <is>
          <t>H</t>
        </is>
      </c>
      <c r="E51" s="12" t="n">
        <v>0.46389</v>
      </c>
      <c r="F51" s="12" t="n">
        <v>0.503228</v>
      </c>
      <c r="G51" s="12" t="n">
        <v>0.415515</v>
      </c>
      <c r="H51" s="12" t="n">
        <v>0.043675</v>
      </c>
      <c r="I51" s="13" t="inlineStr"/>
      <c r="J51" s="11" t="inlineStr">
        <is>
          <t>2g</t>
        </is>
      </c>
      <c r="K51" s="13" t="inlineStr">
        <is>
          <t> </t>
        </is>
      </c>
      <c r="L51" s="14" t="inlineStr">
        <is>
          <t>$22.50</t>
        </is>
      </c>
      <c r="M51" s="11" t="n">
        <v>50</v>
      </c>
      <c r="N51" s="11" t="n">
        <v>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9" t="n"/>
      <c r="B52" s="10" t="inlineStr"/>
      <c r="C52" s="10" t="inlineStr">
        <is>
          <t>TOPICAL/ TINCTURES</t>
        </is>
      </c>
      <c r="D52" s="10" t="inlineStr"/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6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F52" s="9" t="n"/>
      <c r="BG52" s="9" t="n"/>
      <c r="BH52" s="9" t="n"/>
      <c r="BI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  <c r="BX52" s="9" t="n"/>
      <c r="BY52" s="9" t="n"/>
      <c r="BZ52" s="9" t="n"/>
      <c r="CA52" s="9" t="n"/>
      <c r="CB52" s="9" t="n"/>
      <c r="CC52" s="9" t="n"/>
      <c r="CD52" s="9" t="n"/>
      <c r="CE52" s="9" t="n"/>
      <c r="CF52" s="9" t="n"/>
      <c r="CG52" s="9" t="n"/>
      <c r="CH52" s="9" t="n"/>
      <c r="CI52" s="9" t="n"/>
      <c r="CJ52" s="9" t="n"/>
      <c r="CK52" s="9" t="n"/>
      <c r="CL52" s="9" t="n"/>
      <c r="CM52" s="9" t="n"/>
      <c r="CN52" s="9" t="n"/>
      <c r="CO52" s="9" t="n"/>
      <c r="CP52" s="9" t="n"/>
      <c r="CQ52" s="9" t="n"/>
      <c r="CR52" s="9" t="n"/>
      <c r="CS52" s="9" t="n"/>
      <c r="CT52" s="9" t="n"/>
      <c r="CU52" s="9" t="n"/>
      <c r="CV52" s="9" t="n"/>
      <c r="CW52" s="9" t="n"/>
      <c r="CX52" s="9" t="n"/>
      <c r="CY52" s="9" t="n"/>
      <c r="CZ52" s="9" t="n"/>
      <c r="DA52" s="9" t="n"/>
      <c r="DB52" s="9" t="n"/>
      <c r="DC52" s="9" t="n"/>
      <c r="DD52" s="9" t="n"/>
      <c r="DE52" s="9" t="n"/>
      <c r="DF52" s="9" t="n"/>
      <c r="DG52" s="9" t="n"/>
      <c r="DH52" s="9" t="n"/>
      <c r="DI52" s="9" t="n"/>
      <c r="DJ52" s="9" t="n"/>
      <c r="DK52" s="9" t="n"/>
      <c r="DL52" s="9" t="n"/>
      <c r="DM52" s="9" t="n"/>
      <c r="DN52" s="9" t="n"/>
      <c r="DO52" s="9" t="n"/>
      <c r="DP52" s="9" t="n"/>
      <c r="DQ52" s="9" t="n"/>
      <c r="DR52" s="9" t="n"/>
      <c r="DS52" s="9" t="n"/>
      <c r="DT52" s="9" t="n"/>
      <c r="DU52" s="9" t="n"/>
      <c r="DV52" s="9" t="n"/>
      <c r="DW52" s="9" t="n"/>
      <c r="DX52" s="9" t="n"/>
      <c r="DY52" s="9" t="n"/>
      <c r="DZ52" s="9" t="n"/>
      <c r="EA52" s="9" t="n"/>
      <c r="EB52" s="9" t="n"/>
      <c r="EC52" s="9" t="n"/>
      <c r="ED52" s="9" t="n"/>
      <c r="EE52" s="9" t="n"/>
      <c r="EF52" s="9" t="n"/>
      <c r="EG52" s="9" t="n"/>
      <c r="EH52" s="9" t="n"/>
      <c r="EI52" s="9" t="n"/>
      <c r="EJ52" s="9" t="n"/>
      <c r="EK52" s="9" t="n"/>
      <c r="EL52" s="9" t="n"/>
      <c r="EM52" s="9" t="n"/>
      <c r="EN52" s="9" t="n"/>
      <c r="EO52" s="9" t="n"/>
      <c r="EP52" s="9" t="n"/>
      <c r="EQ52" s="9" t="n"/>
      <c r="ER52" s="9" t="n"/>
      <c r="ES52" s="9" t="n"/>
      <c r="ET52" s="9" t="n"/>
      <c r="EU52" s="9" t="n"/>
      <c r="EV52" s="9" t="n"/>
      <c r="EW52" s="9" t="n"/>
      <c r="EX52" s="9" t="n"/>
      <c r="EY52" s="9" t="n"/>
      <c r="EZ52" s="9" t="n"/>
      <c r="FA52" s="9" t="n"/>
      <c r="FB52" s="9" t="n"/>
      <c r="FC52" s="9" t="n"/>
      <c r="FD52" s="9" t="n"/>
      <c r="FE52" s="9" t="n"/>
      <c r="FF52" s="9" t="n"/>
    </row>
    <row r="53">
      <c r="A53" s="3" t="n"/>
      <c r="B53" s="11" t="inlineStr">
        <is>
          <t>Pure Terpene-Infused Tincture - THC - 500MG</t>
        </is>
      </c>
      <c r="C53" s="11" t="inlineStr">
        <is>
          <t>White Wedding</t>
        </is>
      </c>
      <c r="D53" s="11" t="inlineStr">
        <is>
          <t>I</t>
        </is>
      </c>
      <c r="E53" s="13" t="inlineStr"/>
      <c r="F53" s="13" t="inlineStr"/>
      <c r="G53" s="11" t="inlineStr">
        <is>
          <t>500mg THC</t>
        </is>
      </c>
      <c r="H53" s="13" t="inlineStr"/>
      <c r="I53" s="13" t="inlineStr"/>
      <c r="J53" s="11" t="inlineStr">
        <is>
          <t>30ml</t>
        </is>
      </c>
      <c r="K53" s="13" t="inlineStr">
        <is>
          <t> </t>
        </is>
      </c>
      <c r="L53" s="14" t="inlineStr">
        <is>
          <t>$20.00</t>
        </is>
      </c>
      <c r="M53" s="11" t="n">
        <v>50</v>
      </c>
      <c r="N53" s="11" t="n">
        <v>400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7" t="n"/>
      <c r="C54" s="11" t="inlineStr">
        <is>
          <t>Super Lemon Haze</t>
        </is>
      </c>
      <c r="D54" s="11" t="inlineStr">
        <is>
          <t>S</t>
        </is>
      </c>
      <c r="E54" s="13" t="inlineStr"/>
      <c r="F54" s="13" t="inlineStr"/>
      <c r="G54" s="11" t="inlineStr">
        <is>
          <t>500mg THC</t>
        </is>
      </c>
      <c r="H54" s="13" t="inlineStr"/>
      <c r="I54" s="13" t="inlineStr"/>
      <c r="J54" s="11" t="inlineStr">
        <is>
          <t>30ml</t>
        </is>
      </c>
      <c r="K54" s="13" t="inlineStr">
        <is>
          <t> </t>
        </is>
      </c>
      <c r="L54" s="14" t="inlineStr">
        <is>
          <t>$20.00</t>
        </is>
      </c>
      <c r="M54" s="11" t="n">
        <v>50</v>
      </c>
      <c r="N54" s="11" t="n">
        <v>150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6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1" t="inlineStr">
        <is>
          <t>Relief Salve - 250mg CBD:250mg THC</t>
        </is>
      </c>
      <c r="C55" s="11" t="inlineStr">
        <is>
          <t>Relief</t>
        </is>
      </c>
      <c r="D55" s="13" t="inlineStr"/>
      <c r="E55" s="13" t="inlineStr"/>
      <c r="F55" s="13" t="inlineStr"/>
      <c r="G55" s="11" t="inlineStr">
        <is>
          <t>250mg CBD:250mg THC</t>
        </is>
      </c>
      <c r="H55" s="13" t="inlineStr"/>
      <c r="I55" s="13" t="inlineStr"/>
      <c r="J55" s="11" t="inlineStr">
        <is>
          <t>30ml</t>
        </is>
      </c>
      <c r="K55" s="13" t="inlineStr">
        <is>
          <t> </t>
        </is>
      </c>
      <c r="L55" s="14" t="inlineStr">
        <is>
          <t>$25.00</t>
        </is>
      </c>
      <c r="M55" s="11" t="n">
        <v>50</v>
      </c>
      <c r="N55" s="11" t="n">
        <v>250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1" t="inlineStr">
        <is>
          <t>Remedy Tincture - 1:1 with Cannabis Terpenes - 250MG CBD 250MG THC</t>
        </is>
      </c>
      <c r="C56" s="11" t="inlineStr">
        <is>
          <t>Remedy</t>
        </is>
      </c>
      <c r="D56" s="13" t="inlineStr"/>
      <c r="E56" s="13" t="inlineStr"/>
      <c r="F56" s="13" t="inlineStr"/>
      <c r="G56" s="11" t="inlineStr">
        <is>
          <t>250mg CBD:250mg THC</t>
        </is>
      </c>
      <c r="H56" s="13" t="inlineStr"/>
      <c r="I56" s="13" t="inlineStr"/>
      <c r="J56" s="11" t="inlineStr">
        <is>
          <t>30ml</t>
        </is>
      </c>
      <c r="K56" s="13" t="inlineStr">
        <is>
          <t> </t>
        </is>
      </c>
      <c r="L56" s="14" t="inlineStr">
        <is>
          <t>$20.00</t>
        </is>
      </c>
      <c r="M56" s="11" t="n">
        <v>50</v>
      </c>
      <c r="N56" s="11" t="n">
        <v>300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9" t="n"/>
      <c r="B57" s="10" t="inlineStr"/>
      <c r="C57" s="10" t="inlineStr">
        <is>
          <t>The Hitmaker - .5g Disposable Vape</t>
        </is>
      </c>
      <c r="D57" s="10" t="inlineStr"/>
      <c r="E57" s="10" t="inlineStr"/>
      <c r="F57" s="10" t="inlineStr"/>
      <c r="G57" s="10" t="inlineStr"/>
      <c r="H57" s="10" t="inlineStr"/>
      <c r="I57" s="10" t="inlineStr"/>
      <c r="J57" s="10" t="inlineStr"/>
      <c r="K57" s="10" t="inlineStr"/>
      <c r="L57" s="10" t="inlineStr"/>
      <c r="M57" s="10" t="inlineStr"/>
      <c r="N57" s="10" t="inlineStr"/>
      <c r="O57" s="10" t="inlineStr"/>
      <c r="P57" s="10" t="inlineStr"/>
      <c r="Q57" s="10" t="inlineStr"/>
      <c r="R57" s="10" t="inlineStr"/>
      <c r="S57" s="6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F57" s="9" t="n"/>
      <c r="BG57" s="9" t="n"/>
      <c r="BH57" s="9" t="n"/>
      <c r="BI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  <c r="BX57" s="9" t="n"/>
      <c r="BY57" s="9" t="n"/>
      <c r="BZ57" s="9" t="n"/>
      <c r="CA57" s="9" t="n"/>
      <c r="CB57" s="9" t="n"/>
      <c r="CC57" s="9" t="n"/>
      <c r="CD57" s="9" t="n"/>
      <c r="CE57" s="9" t="n"/>
      <c r="CF57" s="9" t="n"/>
      <c r="CG57" s="9" t="n"/>
      <c r="CH57" s="9" t="n"/>
      <c r="CI57" s="9" t="n"/>
      <c r="CJ57" s="9" t="n"/>
      <c r="CK57" s="9" t="n"/>
      <c r="CL57" s="9" t="n"/>
      <c r="CM57" s="9" t="n"/>
      <c r="CN57" s="9" t="n"/>
      <c r="CO57" s="9" t="n"/>
      <c r="CP57" s="9" t="n"/>
      <c r="CQ57" s="9" t="n"/>
      <c r="CR57" s="9" t="n"/>
      <c r="CS57" s="9" t="n"/>
      <c r="CT57" s="9" t="n"/>
      <c r="CU57" s="9" t="n"/>
      <c r="CV57" s="9" t="n"/>
      <c r="CW57" s="9" t="n"/>
      <c r="CX57" s="9" t="n"/>
      <c r="CY57" s="9" t="n"/>
      <c r="CZ57" s="9" t="n"/>
      <c r="DA57" s="9" t="n"/>
      <c r="DB57" s="9" t="n"/>
      <c r="DC57" s="9" t="n"/>
      <c r="DD57" s="9" t="n"/>
      <c r="DE57" s="9" t="n"/>
      <c r="DF57" s="9" t="n"/>
      <c r="DG57" s="9" t="n"/>
      <c r="DH57" s="9" t="n"/>
      <c r="DI57" s="9" t="n"/>
      <c r="DJ57" s="9" t="n"/>
      <c r="DK57" s="9" t="n"/>
      <c r="DL57" s="9" t="n"/>
      <c r="DM57" s="9" t="n"/>
      <c r="DN57" s="9" t="n"/>
      <c r="DO57" s="9" t="n"/>
      <c r="DP57" s="9" t="n"/>
      <c r="DQ57" s="9" t="n"/>
      <c r="DR57" s="9" t="n"/>
      <c r="DS57" s="9" t="n"/>
      <c r="DT57" s="9" t="n"/>
      <c r="DU57" s="9" t="n"/>
      <c r="DV57" s="9" t="n"/>
      <c r="DW57" s="9" t="n"/>
      <c r="DX57" s="9" t="n"/>
      <c r="DY57" s="9" t="n"/>
      <c r="DZ57" s="9" t="n"/>
      <c r="EA57" s="9" t="n"/>
      <c r="EB57" s="9" t="n"/>
      <c r="EC57" s="9" t="n"/>
      <c r="ED57" s="9" t="n"/>
      <c r="EE57" s="9" t="n"/>
      <c r="EF57" s="9" t="n"/>
      <c r="EG57" s="9" t="n"/>
      <c r="EH57" s="9" t="n"/>
      <c r="EI57" s="9" t="n"/>
      <c r="EJ57" s="9" t="n"/>
      <c r="EK57" s="9" t="n"/>
      <c r="EL57" s="9" t="n"/>
      <c r="EM57" s="9" t="n"/>
      <c r="EN57" s="9" t="n"/>
      <c r="EO57" s="9" t="n"/>
      <c r="EP57" s="9" t="n"/>
      <c r="EQ57" s="9" t="n"/>
      <c r="ER57" s="9" t="n"/>
      <c r="ES57" s="9" t="n"/>
      <c r="ET57" s="9" t="n"/>
      <c r="EU57" s="9" t="n"/>
      <c r="EV57" s="9" t="n"/>
      <c r="EW57" s="9" t="n"/>
      <c r="EX57" s="9" t="n"/>
      <c r="EY57" s="9" t="n"/>
      <c r="EZ57" s="9" t="n"/>
      <c r="FA57" s="9" t="n"/>
      <c r="FB57" s="9" t="n"/>
      <c r="FC57" s="9" t="n"/>
      <c r="FD57" s="9" t="n"/>
      <c r="FE57" s="9" t="n"/>
      <c r="FF57" s="9" t="n"/>
    </row>
    <row r="58">
      <c r="A58" s="3" t="n"/>
      <c r="B58" s="11" t="inlineStr">
        <is>
          <t>Hitmaker Disposable Vape .5g</t>
        </is>
      </c>
      <c r="C58" s="11" t="inlineStr">
        <is>
          <t>Super Lemon Haze</t>
        </is>
      </c>
      <c r="D58" s="11" t="inlineStr">
        <is>
          <t>S</t>
        </is>
      </c>
      <c r="E58" s="13" t="inlineStr">
        <is>
          <t> </t>
        </is>
      </c>
      <c r="F58" s="12" t="n">
        <v>0.903165</v>
      </c>
      <c r="G58" s="12" t="n">
        <v>0.850804</v>
      </c>
      <c r="H58" s="12" t="n">
        <v>0.075171</v>
      </c>
      <c r="I58" s="13" t="inlineStr"/>
      <c r="J58" s="11" t="inlineStr">
        <is>
          <t>.5g</t>
        </is>
      </c>
      <c r="K58" s="13" t="inlineStr">
        <is>
          <t> </t>
        </is>
      </c>
      <c r="L58" s="14" t="inlineStr">
        <is>
          <t>$11.00</t>
        </is>
      </c>
      <c r="M58" s="11" t="n">
        <v>50</v>
      </c>
      <c r="N58" s="11" t="n">
        <v>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15" t="inlineStr">
        <is>
          <t>10+ Cases of Vape gets $1 off per unit</t>
        </is>
      </c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T. SAGE</t>
        </is>
      </c>
      <c r="D59" s="11" t="inlineStr">
        <is>
          <t>H</t>
        </is>
      </c>
      <c r="E59" s="13" t="inlineStr">
        <is>
          <t> </t>
        </is>
      </c>
      <c r="F59" s="12" t="n">
        <v>0.884252</v>
      </c>
      <c r="G59" s="12" t="n">
        <v>0.840112</v>
      </c>
      <c r="H59" s="12" t="n">
        <v>0.047135</v>
      </c>
      <c r="I59" s="13" t="inlineStr"/>
      <c r="J59" s="11" t="inlineStr">
        <is>
          <t>.5g</t>
        </is>
      </c>
      <c r="K59" s="13" t="inlineStr">
        <is>
          <t> </t>
        </is>
      </c>
      <c r="L59" s="14" t="inlineStr">
        <is>
          <t>$11.00</t>
        </is>
      </c>
      <c r="M59" s="11" t="n">
        <v>50</v>
      </c>
      <c r="N59" s="11" t="n">
        <v>400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Banana Jealousy</t>
        </is>
      </c>
      <c r="D60" s="11" t="inlineStr">
        <is>
          <t>H</t>
        </is>
      </c>
      <c r="E60" s="13" t="inlineStr">
        <is>
          <t> </t>
        </is>
      </c>
      <c r="F60" s="12" t="n">
        <v>0.9020560000000001</v>
      </c>
      <c r="G60" s="12" t="n">
        <v>0.850151</v>
      </c>
      <c r="H60" s="12" t="n">
        <v>0.056918</v>
      </c>
      <c r="I60" s="13" t="inlineStr"/>
      <c r="J60" s="11" t="inlineStr">
        <is>
          <t>.5g</t>
        </is>
      </c>
      <c r="K60" s="13" t="inlineStr">
        <is>
          <t> </t>
        </is>
      </c>
      <c r="L60" s="14" t="inlineStr">
        <is>
          <t>$11.00</t>
        </is>
      </c>
      <c r="M60" s="11" t="n">
        <v>50</v>
      </c>
      <c r="N60" s="11" t="n">
        <v>250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Glueberry Pie</t>
        </is>
      </c>
      <c r="D61" s="11" t="inlineStr">
        <is>
          <t>I</t>
        </is>
      </c>
      <c r="E61" s="13" t="inlineStr">
        <is>
          <t> </t>
        </is>
      </c>
      <c r="F61" s="12" t="n">
        <v>0.9002500000000001</v>
      </c>
      <c r="G61" s="12" t="n">
        <v>0.8473900000000001</v>
      </c>
      <c r="H61" s="12" t="n">
        <v>0.05899600000000001</v>
      </c>
      <c r="I61" s="13" t="inlineStr"/>
      <c r="J61" s="11" t="inlineStr">
        <is>
          <t>.5g</t>
        </is>
      </c>
      <c r="K61" s="13" t="inlineStr">
        <is>
          <t> </t>
        </is>
      </c>
      <c r="L61" s="14" t="inlineStr">
        <is>
          <t>$11.00</t>
        </is>
      </c>
      <c r="M61" s="11" t="n">
        <v>50</v>
      </c>
      <c r="N61" s="11" t="n">
        <v>350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Tangerine Fizz</t>
        </is>
      </c>
      <c r="D62" s="11" t="inlineStr">
        <is>
          <t>H</t>
        </is>
      </c>
      <c r="E62" s="13" t="inlineStr">
        <is>
          <t> </t>
        </is>
      </c>
      <c r="F62" s="12" t="n">
        <v>0.879649</v>
      </c>
      <c r="G62" s="12" t="n">
        <v>0.82721</v>
      </c>
      <c r="H62" s="12" t="n">
        <v>0.065509</v>
      </c>
      <c r="I62" s="13" t="inlineStr"/>
      <c r="J62" s="11" t="inlineStr">
        <is>
          <t>.5g</t>
        </is>
      </c>
      <c r="K62" s="13" t="inlineStr">
        <is>
          <t> </t>
        </is>
      </c>
      <c r="L62" s="14" t="inlineStr">
        <is>
          <t>$11.00</t>
        </is>
      </c>
      <c r="M62" s="11" t="n">
        <v>50</v>
      </c>
      <c r="N62" s="11" t="n">
        <v>50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Key Lime Divine</t>
        </is>
      </c>
      <c r="D63" s="11" t="inlineStr">
        <is>
          <t>H/S</t>
        </is>
      </c>
      <c r="E63" s="13" t="inlineStr">
        <is>
          <t> </t>
        </is>
      </c>
      <c r="F63" s="12" t="n">
        <v>0.916886</v>
      </c>
      <c r="G63" s="12" t="n">
        <v>0.8615470000000001</v>
      </c>
      <c r="H63" s="12" t="n">
        <v>0.072377</v>
      </c>
      <c r="I63" s="13" t="inlineStr"/>
      <c r="J63" s="11" t="inlineStr">
        <is>
          <t>.5g</t>
        </is>
      </c>
      <c r="K63" s="13" t="inlineStr">
        <is>
          <t> </t>
        </is>
      </c>
      <c r="L63" s="14" t="inlineStr">
        <is>
          <t>$11.00</t>
        </is>
      </c>
      <c r="M63" s="11" t="n">
        <v>50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CuratedFX - Sleep</t>
        </is>
      </c>
      <c r="D64" s="11" t="inlineStr">
        <is>
          <t>H/I</t>
        </is>
      </c>
      <c r="E64" s="13" t="inlineStr">
        <is>
          <t> </t>
        </is>
      </c>
      <c r="F64" s="12" t="n">
        <v>0.9167010000000001</v>
      </c>
      <c r="G64" s="12" t="n">
        <v>0.505722</v>
      </c>
      <c r="H64" s="12" t="n">
        <v>0.06010799999999999</v>
      </c>
      <c r="I64" s="13" t="inlineStr"/>
      <c r="J64" s="11" t="inlineStr">
        <is>
          <t>.5g</t>
        </is>
      </c>
      <c r="K64" s="13" t="inlineStr">
        <is>
          <t> </t>
        </is>
      </c>
      <c r="L64" s="19" t="inlineStr">
        <is>
          <t>$9.00</t>
        </is>
      </c>
      <c r="M64" s="11" t="n">
        <v>50</v>
      </c>
      <c r="N64" s="11" t="n">
        <v>300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CuratedFX - Calm</t>
        </is>
      </c>
      <c r="D65" s="11" t="inlineStr">
        <is>
          <t>H</t>
        </is>
      </c>
      <c r="E65" s="13" t="inlineStr">
        <is>
          <t> </t>
        </is>
      </c>
      <c r="F65" s="12" t="n">
        <v>0.896002</v>
      </c>
      <c r="G65" s="12" t="n">
        <v>0.439149</v>
      </c>
      <c r="H65" s="12" t="n">
        <v>0.056311</v>
      </c>
      <c r="I65" s="13" t="inlineStr"/>
      <c r="J65" s="11" t="inlineStr">
        <is>
          <t>.5g</t>
        </is>
      </c>
      <c r="K65" s="13" t="inlineStr">
        <is>
          <t> </t>
        </is>
      </c>
      <c r="L65" s="19" t="inlineStr">
        <is>
          <t>$9.00</t>
        </is>
      </c>
      <c r="M65" s="11" t="n">
        <v>50</v>
      </c>
      <c r="N65" s="11" t="n">
        <v>650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7" t="n"/>
      <c r="C66" s="11" t="inlineStr">
        <is>
          <t>Purple Paradox</t>
        </is>
      </c>
      <c r="D66" s="11" t="inlineStr">
        <is>
          <t>H/I</t>
        </is>
      </c>
      <c r="E66" s="13" t="inlineStr">
        <is>
          <t> </t>
        </is>
      </c>
      <c r="F66" s="12" t="n">
        <v>0.8832559999999999</v>
      </c>
      <c r="G66" s="12" t="n">
        <v>0.8266870000000001</v>
      </c>
      <c r="H66" s="12" t="n">
        <v>0.052681</v>
      </c>
      <c r="I66" s="13" t="inlineStr"/>
      <c r="J66" s="11" t="inlineStr">
        <is>
          <t>.5g</t>
        </is>
      </c>
      <c r="K66" s="13" t="inlineStr">
        <is>
          <t> </t>
        </is>
      </c>
      <c r="L66" s="14" t="inlineStr">
        <is>
          <t>$11.00</t>
        </is>
      </c>
      <c r="M66" s="11" t="n">
        <v>50</v>
      </c>
      <c r="N66" s="11" t="n">
        <v>550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9" t="n"/>
      <c r="B67" s="10" t="inlineStr"/>
      <c r="C67" s="10" t="inlineStr">
        <is>
          <t>The Hitmaker - 1g Disposable Vape</t>
        </is>
      </c>
      <c r="D67" s="10" t="inlineStr"/>
      <c r="E67" s="10" t="inlineStr"/>
      <c r="F67" s="10" t="inlineStr"/>
      <c r="G67" s="10" t="inlineStr"/>
      <c r="H67" s="10" t="inlineStr"/>
      <c r="I67" s="10" t="inlineStr"/>
      <c r="J67" s="10" t="inlineStr"/>
      <c r="K67" s="10" t="inlineStr"/>
      <c r="L67" s="10" t="inlineStr"/>
      <c r="M67" s="10" t="inlineStr"/>
      <c r="N67" s="10" t="inlineStr"/>
      <c r="O67" s="10" t="inlineStr"/>
      <c r="P67" s="10" t="inlineStr"/>
      <c r="Q67" s="10" t="inlineStr"/>
      <c r="R67" s="10" t="inlineStr"/>
      <c r="S67" s="4" t="inlineStr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F67" s="9" t="n"/>
      <c r="BG67" s="9" t="n"/>
      <c r="BH67" s="9" t="n"/>
      <c r="BI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  <c r="BX67" s="9" t="n"/>
      <c r="BY67" s="9" t="n"/>
      <c r="BZ67" s="9" t="n"/>
      <c r="CA67" s="9" t="n"/>
      <c r="CB67" s="9" t="n"/>
      <c r="CC67" s="9" t="n"/>
      <c r="CD67" s="9" t="n"/>
      <c r="CE67" s="9" t="n"/>
      <c r="CF67" s="9" t="n"/>
      <c r="CG67" s="9" t="n"/>
      <c r="CH67" s="9" t="n"/>
      <c r="CI67" s="9" t="n"/>
      <c r="CJ67" s="9" t="n"/>
      <c r="CK67" s="9" t="n"/>
      <c r="CL67" s="9" t="n"/>
      <c r="CM67" s="9" t="n"/>
      <c r="CN67" s="9" t="n"/>
      <c r="CO67" s="9" t="n"/>
      <c r="CP67" s="9" t="n"/>
      <c r="CQ67" s="9" t="n"/>
      <c r="CR67" s="9" t="n"/>
      <c r="CS67" s="9" t="n"/>
      <c r="CT67" s="9" t="n"/>
      <c r="CU67" s="9" t="n"/>
      <c r="CV67" s="9" t="n"/>
      <c r="CW67" s="9" t="n"/>
      <c r="CX67" s="9" t="n"/>
      <c r="CY67" s="9" t="n"/>
      <c r="CZ67" s="9" t="n"/>
      <c r="DA67" s="9" t="n"/>
      <c r="DB67" s="9" t="n"/>
      <c r="DC67" s="9" t="n"/>
      <c r="DD67" s="9" t="n"/>
      <c r="DE67" s="9" t="n"/>
      <c r="DF67" s="9" t="n"/>
      <c r="DG67" s="9" t="n"/>
      <c r="DH67" s="9" t="n"/>
      <c r="DI67" s="9" t="n"/>
      <c r="DJ67" s="9" t="n"/>
      <c r="DK67" s="9" t="n"/>
      <c r="DL67" s="9" t="n"/>
      <c r="DM67" s="9" t="n"/>
      <c r="DN67" s="9" t="n"/>
      <c r="DO67" s="9" t="n"/>
      <c r="DP67" s="9" t="n"/>
      <c r="DQ67" s="9" t="n"/>
      <c r="DR67" s="9" t="n"/>
      <c r="DS67" s="9" t="n"/>
      <c r="DT67" s="9" t="n"/>
      <c r="DU67" s="9" t="n"/>
      <c r="DV67" s="9" t="n"/>
      <c r="DW67" s="9" t="n"/>
      <c r="DX67" s="9" t="n"/>
      <c r="DY67" s="9" t="n"/>
      <c r="DZ67" s="9" t="n"/>
      <c r="EA67" s="9" t="n"/>
      <c r="EB67" s="9" t="n"/>
      <c r="EC67" s="9" t="n"/>
      <c r="ED67" s="9" t="n"/>
      <c r="EE67" s="9" t="n"/>
      <c r="EF67" s="9" t="n"/>
      <c r="EG67" s="9" t="n"/>
      <c r="EH67" s="9" t="n"/>
      <c r="EI67" s="9" t="n"/>
      <c r="EJ67" s="9" t="n"/>
      <c r="EK67" s="9" t="n"/>
      <c r="EL67" s="9" t="n"/>
      <c r="EM67" s="9" t="n"/>
      <c r="EN67" s="9" t="n"/>
      <c r="EO67" s="9" t="n"/>
      <c r="EP67" s="9" t="n"/>
      <c r="EQ67" s="9" t="n"/>
      <c r="ER67" s="9" t="n"/>
      <c r="ES67" s="9" t="n"/>
      <c r="ET67" s="9" t="n"/>
      <c r="EU67" s="9" t="n"/>
      <c r="EV67" s="9" t="n"/>
      <c r="EW67" s="9" t="n"/>
      <c r="EX67" s="9" t="n"/>
      <c r="EY67" s="9" t="n"/>
      <c r="EZ67" s="9" t="n"/>
      <c r="FA67" s="9" t="n"/>
      <c r="FB67" s="9" t="n"/>
      <c r="FC67" s="9" t="n"/>
      <c r="FD67" s="9" t="n"/>
      <c r="FE67" s="9" t="n"/>
      <c r="FF67" s="9" t="n"/>
    </row>
    <row r="68">
      <c r="A68" s="3" t="n"/>
      <c r="B68" s="11" t="inlineStr">
        <is>
          <t>Hitmaker Disposable Vape 1g</t>
        </is>
      </c>
      <c r="C68" s="11" t="inlineStr">
        <is>
          <t>Key Lime Divine</t>
        </is>
      </c>
      <c r="D68" s="11" t="inlineStr">
        <is>
          <t>H/S</t>
        </is>
      </c>
      <c r="E68" s="13" t="inlineStr">
        <is>
          <t> </t>
        </is>
      </c>
      <c r="F68" s="12" t="n">
        <v>0.916886</v>
      </c>
      <c r="G68" s="12" t="n">
        <v>0.8615470000000001</v>
      </c>
      <c r="H68" s="12" t="n">
        <v>0.072377</v>
      </c>
      <c r="I68" s="13" t="inlineStr"/>
      <c r="J68" s="11" t="inlineStr">
        <is>
          <t>1g</t>
        </is>
      </c>
      <c r="K68" s="13" t="inlineStr">
        <is>
          <t> </t>
        </is>
      </c>
      <c r="L68" s="14" t="inlineStr">
        <is>
          <t>$17.50</t>
        </is>
      </c>
      <c r="M68" s="11" t="n">
        <v>50</v>
      </c>
      <c r="N68" s="11" t="n">
        <v>150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15" t="inlineStr">
        <is>
          <t>10+ Cases of Vape gets $1 off per unit</t>
        </is>
      </c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CuratedFX - Sleep</t>
        </is>
      </c>
      <c r="D69" s="11" t="inlineStr">
        <is>
          <t>H/I</t>
        </is>
      </c>
      <c r="E69" s="13" t="inlineStr">
        <is>
          <t> </t>
        </is>
      </c>
      <c r="F69" s="12" t="n">
        <v>0.9167010000000001</v>
      </c>
      <c r="G69" s="12" t="n">
        <v>0.505722</v>
      </c>
      <c r="H69" s="12" t="n">
        <v>0.06010799999999999</v>
      </c>
      <c r="I69" s="13" t="inlineStr"/>
      <c r="J69" s="11" t="inlineStr">
        <is>
          <t>1g</t>
        </is>
      </c>
      <c r="K69" s="13" t="inlineStr">
        <is>
          <t> </t>
        </is>
      </c>
      <c r="L69" s="19" t="inlineStr">
        <is>
          <t>$15.00</t>
        </is>
      </c>
      <c r="M69" s="11" t="n">
        <v>50</v>
      </c>
      <c r="N69" s="11" t="n">
        <v>50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CuratedFX - Calm</t>
        </is>
      </c>
      <c r="D70" s="11" t="inlineStr">
        <is>
          <t>H</t>
        </is>
      </c>
      <c r="E70" s="13" t="inlineStr">
        <is>
          <t> </t>
        </is>
      </c>
      <c r="F70" s="12" t="n">
        <v>0.896002</v>
      </c>
      <c r="G70" s="12" t="n">
        <v>0.439149</v>
      </c>
      <c r="H70" s="12" t="n">
        <v>0.056311</v>
      </c>
      <c r="I70" s="13" t="inlineStr"/>
      <c r="J70" s="11" t="inlineStr">
        <is>
          <t>1g</t>
        </is>
      </c>
      <c r="K70" s="13" t="inlineStr">
        <is>
          <t> </t>
        </is>
      </c>
      <c r="L70" s="19" t="inlineStr">
        <is>
          <t>$15.00</t>
        </is>
      </c>
      <c r="M70" s="11" t="n">
        <v>50</v>
      </c>
      <c r="N70" s="11" t="n">
        <v>200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Purple Paradox</t>
        </is>
      </c>
      <c r="D71" s="11" t="inlineStr">
        <is>
          <t>H/I</t>
        </is>
      </c>
      <c r="E71" s="13" t="inlineStr">
        <is>
          <t> </t>
        </is>
      </c>
      <c r="F71" s="12" t="n">
        <v>0.8832559999999999</v>
      </c>
      <c r="G71" s="12" t="n">
        <v>0.8266870000000001</v>
      </c>
      <c r="H71" s="12" t="n">
        <v>0.052681</v>
      </c>
      <c r="I71" s="13" t="inlineStr"/>
      <c r="J71" s="11" t="inlineStr">
        <is>
          <t>1g</t>
        </is>
      </c>
      <c r="K71" s="13" t="inlineStr">
        <is>
          <t> </t>
        </is>
      </c>
      <c r="L71" s="14" t="inlineStr">
        <is>
          <t>$17.50</t>
        </is>
      </c>
      <c r="M71" s="11" t="n">
        <v>50</v>
      </c>
      <c r="N71" s="11" t="n">
        <v>800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Banana Jealousy</t>
        </is>
      </c>
      <c r="D72" s="11" t="inlineStr">
        <is>
          <t>H</t>
        </is>
      </c>
      <c r="E72" s="13" t="inlineStr">
        <is>
          <t> </t>
        </is>
      </c>
      <c r="F72" s="12" t="n">
        <v>0.936721</v>
      </c>
      <c r="G72" s="12" t="n">
        <v>0.8732089999999999</v>
      </c>
      <c r="H72" s="12" t="n">
        <v>0.05135100000000001</v>
      </c>
      <c r="I72" s="13" t="inlineStr"/>
      <c r="J72" s="11" t="inlineStr">
        <is>
          <t>1g</t>
        </is>
      </c>
      <c r="K72" s="13" t="inlineStr">
        <is>
          <t> </t>
        </is>
      </c>
      <c r="L72" s="14" t="inlineStr">
        <is>
          <t>$17.50</t>
        </is>
      </c>
      <c r="M72" s="11" t="n">
        <v>50</v>
      </c>
      <c r="N72" s="11" t="n">
        <v>200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Sugar Shack #5</t>
        </is>
      </c>
      <c r="D73" s="11" t="inlineStr">
        <is>
          <t>S</t>
        </is>
      </c>
      <c r="E73" s="13" t="inlineStr">
        <is>
          <t> </t>
        </is>
      </c>
      <c r="F73" s="12" t="n">
        <v>0.9075220000000001</v>
      </c>
      <c r="G73" s="12" t="n">
        <v>0.843006</v>
      </c>
      <c r="H73" s="12" t="n">
        <v>0.061329</v>
      </c>
      <c r="I73" s="13" t="inlineStr"/>
      <c r="J73" s="11" t="inlineStr">
        <is>
          <t>1g</t>
        </is>
      </c>
      <c r="K73" s="13" t="inlineStr">
        <is>
          <t> </t>
        </is>
      </c>
      <c r="L73" s="14" t="inlineStr">
        <is>
          <t>$17.50</t>
        </is>
      </c>
      <c r="M73" s="11" t="n">
        <v>50</v>
      </c>
      <c r="N73" s="11" t="n">
        <v>100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Glueberry Pie</t>
        </is>
      </c>
      <c r="D74" s="11" t="inlineStr">
        <is>
          <t>I</t>
        </is>
      </c>
      <c r="E74" s="13" t="inlineStr">
        <is>
          <t> </t>
        </is>
      </c>
      <c r="F74" s="12" t="n">
        <v>0.9002500000000001</v>
      </c>
      <c r="G74" s="12" t="n">
        <v>0.8473900000000001</v>
      </c>
      <c r="H74" s="12" t="n">
        <v>0.05899600000000001</v>
      </c>
      <c r="I74" s="13" t="inlineStr"/>
      <c r="J74" s="11" t="inlineStr">
        <is>
          <t>1g</t>
        </is>
      </c>
      <c r="K74" s="13" t="inlineStr">
        <is>
          <t> </t>
        </is>
      </c>
      <c r="L74" s="14" t="inlineStr">
        <is>
          <t>$17.50</t>
        </is>
      </c>
      <c r="M74" s="11" t="n">
        <v>50</v>
      </c>
      <c r="N74" s="11" t="n">
        <v>100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6" t="n"/>
      <c r="C75" s="11" t="inlineStr">
        <is>
          <t>Tangerine Fizz</t>
        </is>
      </c>
      <c r="D75" s="11" t="inlineStr">
        <is>
          <t>H</t>
        </is>
      </c>
      <c r="E75" s="13" t="inlineStr">
        <is>
          <t> </t>
        </is>
      </c>
      <c r="F75" s="12" t="n">
        <v>0.879649</v>
      </c>
      <c r="G75" s="12" t="n">
        <v>0.82721</v>
      </c>
      <c r="H75" s="12" t="n">
        <v>0.065509</v>
      </c>
      <c r="I75" s="13" t="inlineStr"/>
      <c r="J75" s="11" t="inlineStr">
        <is>
          <t>1g</t>
        </is>
      </c>
      <c r="K75" s="13" t="inlineStr">
        <is>
          <t> </t>
        </is>
      </c>
      <c r="L75" s="14" t="inlineStr">
        <is>
          <t>$17.50</t>
        </is>
      </c>
      <c r="M75" s="11" t="n">
        <v>50</v>
      </c>
      <c r="N75" s="11" t="n">
        <v>50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Super Lemon Haze</t>
        </is>
      </c>
      <c r="D76" s="11" t="inlineStr">
        <is>
          <t>S</t>
        </is>
      </c>
      <c r="E76" s="13" t="inlineStr">
        <is>
          <t> </t>
        </is>
      </c>
      <c r="F76" s="12" t="n">
        <v>0.903165</v>
      </c>
      <c r="G76" s="12" t="n">
        <v>0.850804</v>
      </c>
      <c r="H76" s="12" t="n">
        <v>0.075171</v>
      </c>
      <c r="I76" s="13" t="inlineStr"/>
      <c r="J76" s="11" t="inlineStr">
        <is>
          <t>1g</t>
        </is>
      </c>
      <c r="K76" s="13" t="inlineStr">
        <is>
          <t> </t>
        </is>
      </c>
      <c r="L76" s="14" t="inlineStr">
        <is>
          <t>$17.50</t>
        </is>
      </c>
      <c r="M76" s="11" t="n">
        <v>50</v>
      </c>
      <c r="N76" s="11" t="n">
        <v>200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T. SAGE</t>
        </is>
      </c>
      <c r="D77" s="11" t="inlineStr">
        <is>
          <t>H</t>
        </is>
      </c>
      <c r="E77" s="13" t="inlineStr">
        <is>
          <t> </t>
        </is>
      </c>
      <c r="F77" s="12" t="n">
        <v>0.884252</v>
      </c>
      <c r="G77" s="12" t="n">
        <v>0.840112</v>
      </c>
      <c r="H77" s="12" t="n">
        <v>0.047135</v>
      </c>
      <c r="I77" s="13" t="inlineStr"/>
      <c r="J77" s="11" t="inlineStr">
        <is>
          <t>1g</t>
        </is>
      </c>
      <c r="K77" s="13" t="inlineStr">
        <is>
          <t> </t>
        </is>
      </c>
      <c r="L77" s="14" t="inlineStr">
        <is>
          <t>$17.50</t>
        </is>
      </c>
      <c r="M77" s="11" t="n">
        <v>50</v>
      </c>
      <c r="N77" s="11" t="n">
        <v>250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7" t="n"/>
      <c r="C78" s="11" t="inlineStr">
        <is>
          <t>GMO Zkittlez</t>
        </is>
      </c>
      <c r="D78" s="11" t="inlineStr">
        <is>
          <t>I</t>
        </is>
      </c>
      <c r="E78" s="13" t="inlineStr">
        <is>
          <t> </t>
        </is>
      </c>
      <c r="F78" s="12" t="n">
        <v>0.913373</v>
      </c>
      <c r="G78" s="12" t="n">
        <v>0.8474670000000001</v>
      </c>
      <c r="H78" s="12" t="n">
        <v>0.052728</v>
      </c>
      <c r="I78" s="13" t="inlineStr"/>
      <c r="J78" s="11" t="inlineStr">
        <is>
          <t>1g</t>
        </is>
      </c>
      <c r="K78" s="13" t="inlineStr">
        <is>
          <t> </t>
        </is>
      </c>
      <c r="L78" s="14" t="inlineStr">
        <is>
          <t>$17.50</t>
        </is>
      </c>
      <c r="M78" s="11" t="n">
        <v>50</v>
      </c>
      <c r="N78" s="11" t="n">
        <v>350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9" t="n"/>
      <c r="B79" s="10" t="inlineStr"/>
      <c r="C79" s="10" t="inlineStr">
        <is>
          <t>.5g 510</t>
        </is>
      </c>
      <c r="D79" s="10" t="inlineStr"/>
      <c r="E79" s="10" t="inlineStr"/>
      <c r="F79" s="10" t="inlineStr"/>
      <c r="G79" s="10" t="inlineStr"/>
      <c r="H79" s="10" t="inlineStr"/>
      <c r="I79" s="10" t="inlineStr"/>
      <c r="J79" s="10" t="inlineStr"/>
      <c r="K79" s="10" t="inlineStr"/>
      <c r="L79" s="10" t="inlineStr"/>
      <c r="M79" s="10" t="inlineStr"/>
      <c r="N79" s="10" t="inlineStr"/>
      <c r="O79" s="10" t="inlineStr"/>
      <c r="P79" s="10" t="inlineStr"/>
      <c r="Q79" s="10" t="inlineStr"/>
      <c r="R79" s="10" t="inlineStr"/>
      <c r="S79" s="4" t="inlineStr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F79" s="9" t="n"/>
      <c r="BG79" s="9" t="n"/>
      <c r="BH79" s="9" t="n"/>
      <c r="BI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  <c r="BX79" s="9" t="n"/>
      <c r="BY79" s="9" t="n"/>
      <c r="BZ79" s="9" t="n"/>
      <c r="CA79" s="9" t="n"/>
      <c r="CB79" s="9" t="n"/>
      <c r="CC79" s="9" t="n"/>
      <c r="CD79" s="9" t="n"/>
      <c r="CE79" s="9" t="n"/>
      <c r="CF79" s="9" t="n"/>
      <c r="CG79" s="9" t="n"/>
      <c r="CH79" s="9" t="n"/>
      <c r="CI79" s="9" t="n"/>
      <c r="CJ79" s="9" t="n"/>
      <c r="CK79" s="9" t="n"/>
      <c r="CL79" s="9" t="n"/>
      <c r="CM79" s="9" t="n"/>
      <c r="CN79" s="9" t="n"/>
      <c r="CO79" s="9" t="n"/>
      <c r="CP79" s="9" t="n"/>
      <c r="CQ79" s="9" t="n"/>
      <c r="CR79" s="9" t="n"/>
      <c r="CS79" s="9" t="n"/>
      <c r="CT79" s="9" t="n"/>
      <c r="CU79" s="9" t="n"/>
      <c r="CV79" s="9" t="n"/>
      <c r="CW79" s="9" t="n"/>
      <c r="CX79" s="9" t="n"/>
      <c r="CY79" s="9" t="n"/>
      <c r="CZ79" s="9" t="n"/>
      <c r="DA79" s="9" t="n"/>
      <c r="DB79" s="9" t="n"/>
      <c r="DC79" s="9" t="n"/>
      <c r="DD79" s="9" t="n"/>
      <c r="DE79" s="9" t="n"/>
      <c r="DF79" s="9" t="n"/>
      <c r="DG79" s="9" t="n"/>
      <c r="DH79" s="9" t="n"/>
      <c r="DI79" s="9" t="n"/>
      <c r="DJ79" s="9" t="n"/>
      <c r="DK79" s="9" t="n"/>
      <c r="DL79" s="9" t="n"/>
      <c r="DM79" s="9" t="n"/>
      <c r="DN79" s="9" t="n"/>
      <c r="DO79" s="9" t="n"/>
      <c r="DP79" s="9" t="n"/>
      <c r="DQ79" s="9" t="n"/>
      <c r="DR79" s="9" t="n"/>
      <c r="DS79" s="9" t="n"/>
      <c r="DT79" s="9" t="n"/>
      <c r="DU79" s="9" t="n"/>
      <c r="DV79" s="9" t="n"/>
      <c r="DW79" s="9" t="n"/>
      <c r="DX79" s="9" t="n"/>
      <c r="DY79" s="9" t="n"/>
      <c r="DZ79" s="9" t="n"/>
      <c r="EA79" s="9" t="n"/>
      <c r="EB79" s="9" t="n"/>
      <c r="EC79" s="9" t="n"/>
      <c r="ED79" s="9" t="n"/>
      <c r="EE79" s="9" t="n"/>
      <c r="EF79" s="9" t="n"/>
      <c r="EG79" s="9" t="n"/>
      <c r="EH79" s="9" t="n"/>
      <c r="EI79" s="9" t="n"/>
      <c r="EJ79" s="9" t="n"/>
      <c r="EK79" s="9" t="n"/>
      <c r="EL79" s="9" t="n"/>
      <c r="EM79" s="9" t="n"/>
      <c r="EN79" s="9" t="n"/>
      <c r="EO79" s="9" t="n"/>
      <c r="EP79" s="9" t="n"/>
      <c r="EQ79" s="9" t="n"/>
      <c r="ER79" s="9" t="n"/>
      <c r="ES79" s="9" t="n"/>
      <c r="ET79" s="9" t="n"/>
      <c r="EU79" s="9" t="n"/>
      <c r="EV79" s="9" t="n"/>
      <c r="EW79" s="9" t="n"/>
      <c r="EX79" s="9" t="n"/>
      <c r="EY79" s="9" t="n"/>
      <c r="EZ79" s="9" t="n"/>
      <c r="FA79" s="9" t="n"/>
      <c r="FB79" s="9" t="n"/>
      <c r="FC79" s="9" t="n"/>
      <c r="FD79" s="9" t="n"/>
      <c r="FE79" s="9" t="n"/>
      <c r="FF79" s="9" t="n"/>
    </row>
    <row r="80">
      <c r="A80" s="3" t="n"/>
      <c r="B80" s="11" t="inlineStr">
        <is>
          <t>Live Vape Oil Cartridge .5g</t>
        </is>
      </c>
      <c r="C80" s="11" t="inlineStr">
        <is>
          <t>T. SAGE</t>
        </is>
      </c>
      <c r="D80" s="11" t="inlineStr">
        <is>
          <t>H</t>
        </is>
      </c>
      <c r="E80" s="13" t="inlineStr">
        <is>
          <t> </t>
        </is>
      </c>
      <c r="F80" s="12" t="n">
        <v>0.92916</v>
      </c>
      <c r="G80" s="12" t="n">
        <v>0.8707009999999999</v>
      </c>
      <c r="H80" s="12" t="n">
        <v>0.059389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$10.00</t>
        </is>
      </c>
      <c r="M80" s="11" t="n">
        <v>50</v>
      </c>
      <c r="N80" s="11" t="n">
        <v>550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15" t="inlineStr">
        <is>
          <t>10+ Cases of Vape gets $1 off per unit</t>
        </is>
      </c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CuratedFX - Sleep</t>
        </is>
      </c>
      <c r="D81" s="11" t="inlineStr">
        <is>
          <t>H/I</t>
        </is>
      </c>
      <c r="E81" s="13" t="inlineStr">
        <is>
          <t> </t>
        </is>
      </c>
      <c r="F81" s="12" t="n">
        <v>0.9167010000000001</v>
      </c>
      <c r="G81" s="12" t="n">
        <v>0.505722</v>
      </c>
      <c r="H81" s="12" t="n">
        <v>0.06010799999999999</v>
      </c>
      <c r="I81" s="13" t="inlineStr"/>
      <c r="J81" s="11" t="inlineStr">
        <is>
          <t>.5g</t>
        </is>
      </c>
      <c r="K81" s="13" t="inlineStr">
        <is>
          <t> </t>
        </is>
      </c>
      <c r="L81" s="19" t="inlineStr">
        <is>
          <t>$8.00</t>
        </is>
      </c>
      <c r="M81" s="11" t="n">
        <v>50</v>
      </c>
      <c r="N81" s="11" t="n">
        <v>100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CuratedFX - Calm</t>
        </is>
      </c>
      <c r="D82" s="11" t="inlineStr">
        <is>
          <t>H</t>
        </is>
      </c>
      <c r="E82" s="13" t="inlineStr">
        <is>
          <t> </t>
        </is>
      </c>
      <c r="F82" s="12" t="n">
        <v>0.896002</v>
      </c>
      <c r="G82" s="12" t="n">
        <v>0.439149</v>
      </c>
      <c r="H82" s="12" t="n">
        <v>0.056311</v>
      </c>
      <c r="I82" s="13" t="inlineStr"/>
      <c r="J82" s="11" t="inlineStr">
        <is>
          <t>.5g</t>
        </is>
      </c>
      <c r="K82" s="13" t="inlineStr">
        <is>
          <t> </t>
        </is>
      </c>
      <c r="L82" s="19" t="inlineStr">
        <is>
          <t>$8.00</t>
        </is>
      </c>
      <c r="M82" s="11" t="n">
        <v>50</v>
      </c>
      <c r="N82" s="11" t="n">
        <v>250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6" t="n"/>
      <c r="C83" s="11" t="inlineStr">
        <is>
          <t>Banana Jealousy</t>
        </is>
      </c>
      <c r="D83" s="11" t="inlineStr">
        <is>
          <t>H</t>
        </is>
      </c>
      <c r="E83" s="13" t="inlineStr">
        <is>
          <t> </t>
        </is>
      </c>
      <c r="F83" s="12" t="n">
        <v>0.924443</v>
      </c>
      <c r="G83" s="12" t="n">
        <v>0.870638</v>
      </c>
      <c r="H83" s="12" t="n">
        <v>0.058922</v>
      </c>
      <c r="I83" s="13" t="inlineStr"/>
      <c r="J83" s="11" t="inlineStr">
        <is>
          <t>.5g</t>
        </is>
      </c>
      <c r="K83" s="13" t="inlineStr">
        <is>
          <t> </t>
        </is>
      </c>
      <c r="L83" s="14" t="inlineStr">
        <is>
          <t>$10.00</t>
        </is>
      </c>
      <c r="M83" s="11" t="n">
        <v>50</v>
      </c>
      <c r="N83" s="11" t="n">
        <v>250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6" t="n"/>
      <c r="C84" s="11" t="inlineStr">
        <is>
          <t>Super Lemon Haze</t>
        </is>
      </c>
      <c r="D84" s="11" t="inlineStr">
        <is>
          <t>S</t>
        </is>
      </c>
      <c r="E84" s="13" t="inlineStr">
        <is>
          <t> </t>
        </is>
      </c>
      <c r="F84" s="12" t="n">
        <v>0.903165</v>
      </c>
      <c r="G84" s="12" t="n">
        <v>0.850804</v>
      </c>
      <c r="H84" s="12" t="n">
        <v>0.075171</v>
      </c>
      <c r="I84" s="13" t="inlineStr"/>
      <c r="J84" s="11" t="inlineStr">
        <is>
          <t>.5g</t>
        </is>
      </c>
      <c r="K84" s="13" t="inlineStr">
        <is>
          <t> </t>
        </is>
      </c>
      <c r="L84" s="14" t="inlineStr">
        <is>
          <t>$10.00</t>
        </is>
      </c>
      <c r="M84" s="11" t="n">
        <v>50</v>
      </c>
      <c r="N84" s="11" t="n">
        <v>450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6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Guava Sherb</t>
        </is>
      </c>
      <c r="D85" s="11" t="inlineStr">
        <is>
          <t>H/I</t>
        </is>
      </c>
      <c r="E85" s="13" t="inlineStr">
        <is>
          <t> </t>
        </is>
      </c>
      <c r="F85" s="12" t="n">
        <v>0.915429</v>
      </c>
      <c r="G85" s="12" t="n">
        <v>0.8638400000000001</v>
      </c>
      <c r="H85" s="12" t="n">
        <v>0.061777</v>
      </c>
      <c r="I85" s="13" t="inlineStr"/>
      <c r="J85" s="11" t="inlineStr">
        <is>
          <t>.5g</t>
        </is>
      </c>
      <c r="K85" s="13" t="inlineStr">
        <is>
          <t> </t>
        </is>
      </c>
      <c r="L85" s="14" t="inlineStr">
        <is>
          <t>$10.00</t>
        </is>
      </c>
      <c r="M85" s="11" t="n">
        <v>50</v>
      </c>
      <c r="N85" s="11" t="n">
        <v>250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7" t="n"/>
      <c r="C86" s="11" t="inlineStr">
        <is>
          <t>Glueberry Pie</t>
        </is>
      </c>
      <c r="D86" s="11" t="inlineStr">
        <is>
          <t>I</t>
        </is>
      </c>
      <c r="E86" s="13" t="inlineStr">
        <is>
          <t> </t>
        </is>
      </c>
      <c r="F86" s="12" t="n">
        <v>0.9002500000000001</v>
      </c>
      <c r="G86" s="12" t="n">
        <v>0.8473900000000001</v>
      </c>
      <c r="H86" s="12" t="n">
        <v>0.05899600000000001</v>
      </c>
      <c r="I86" s="13" t="inlineStr"/>
      <c r="J86" s="11" t="inlineStr">
        <is>
          <t>.5g</t>
        </is>
      </c>
      <c r="K86" s="13" t="inlineStr">
        <is>
          <t> </t>
        </is>
      </c>
      <c r="L86" s="14" t="inlineStr">
        <is>
          <t>$10.00</t>
        </is>
      </c>
      <c r="M86" s="11" t="n">
        <v>50</v>
      </c>
      <c r="N86" s="11" t="n">
        <v>350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9" t="n"/>
      <c r="B87" s="10" t="inlineStr"/>
      <c r="C87" s="10" t="inlineStr">
        <is>
          <t>1g 510</t>
        </is>
      </c>
      <c r="D87" s="10" t="inlineStr"/>
      <c r="E87" s="10" t="inlineStr"/>
      <c r="F87" s="10" t="inlineStr"/>
      <c r="G87" s="10" t="inlineStr"/>
      <c r="H87" s="10" t="inlineStr"/>
      <c r="I87" s="10" t="inlineStr"/>
      <c r="J87" s="10" t="inlineStr"/>
      <c r="K87" s="10" t="inlineStr"/>
      <c r="L87" s="10" t="inlineStr"/>
      <c r="M87" s="10" t="inlineStr"/>
      <c r="N87" s="10" t="inlineStr"/>
      <c r="O87" s="10" t="inlineStr"/>
      <c r="P87" s="10" t="inlineStr"/>
      <c r="Q87" s="10" t="inlineStr"/>
      <c r="R87" s="10" t="inlineStr"/>
      <c r="S87" s="4" t="inlineStr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F87" s="9" t="n"/>
      <c r="BG87" s="9" t="n"/>
      <c r="BH87" s="9" t="n"/>
      <c r="BI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  <c r="BX87" s="9" t="n"/>
      <c r="BY87" s="9" t="n"/>
      <c r="BZ87" s="9" t="n"/>
      <c r="CA87" s="9" t="n"/>
      <c r="CB87" s="9" t="n"/>
      <c r="CC87" s="9" t="n"/>
      <c r="CD87" s="9" t="n"/>
      <c r="CE87" s="9" t="n"/>
      <c r="CF87" s="9" t="n"/>
      <c r="CG87" s="9" t="n"/>
      <c r="CH87" s="9" t="n"/>
      <c r="CI87" s="9" t="n"/>
      <c r="CJ87" s="9" t="n"/>
      <c r="CK87" s="9" t="n"/>
      <c r="CL87" s="9" t="n"/>
      <c r="CM87" s="9" t="n"/>
      <c r="CN87" s="9" t="n"/>
      <c r="CO87" s="9" t="n"/>
      <c r="CP87" s="9" t="n"/>
      <c r="CQ87" s="9" t="n"/>
      <c r="CR87" s="9" t="n"/>
      <c r="CS87" s="9" t="n"/>
      <c r="CT87" s="9" t="n"/>
      <c r="CU87" s="9" t="n"/>
      <c r="CV87" s="9" t="n"/>
      <c r="CW87" s="9" t="n"/>
      <c r="CX87" s="9" t="n"/>
      <c r="CY87" s="9" t="n"/>
      <c r="CZ87" s="9" t="n"/>
      <c r="DA87" s="9" t="n"/>
      <c r="DB87" s="9" t="n"/>
      <c r="DC87" s="9" t="n"/>
      <c r="DD87" s="9" t="n"/>
      <c r="DE87" s="9" t="n"/>
      <c r="DF87" s="9" t="n"/>
      <c r="DG87" s="9" t="n"/>
      <c r="DH87" s="9" t="n"/>
      <c r="DI87" s="9" t="n"/>
      <c r="DJ87" s="9" t="n"/>
      <c r="DK87" s="9" t="n"/>
      <c r="DL87" s="9" t="n"/>
      <c r="DM87" s="9" t="n"/>
      <c r="DN87" s="9" t="n"/>
      <c r="DO87" s="9" t="n"/>
      <c r="DP87" s="9" t="n"/>
      <c r="DQ87" s="9" t="n"/>
      <c r="DR87" s="9" t="n"/>
      <c r="DS87" s="9" t="n"/>
      <c r="DT87" s="9" t="n"/>
      <c r="DU87" s="9" t="n"/>
      <c r="DV87" s="9" t="n"/>
      <c r="DW87" s="9" t="n"/>
      <c r="DX87" s="9" t="n"/>
      <c r="DY87" s="9" t="n"/>
      <c r="DZ87" s="9" t="n"/>
      <c r="EA87" s="9" t="n"/>
      <c r="EB87" s="9" t="n"/>
      <c r="EC87" s="9" t="n"/>
      <c r="ED87" s="9" t="n"/>
      <c r="EE87" s="9" t="n"/>
      <c r="EF87" s="9" t="n"/>
      <c r="EG87" s="9" t="n"/>
      <c r="EH87" s="9" t="n"/>
      <c r="EI87" s="9" t="n"/>
      <c r="EJ87" s="9" t="n"/>
      <c r="EK87" s="9" t="n"/>
      <c r="EL87" s="9" t="n"/>
      <c r="EM87" s="9" t="n"/>
      <c r="EN87" s="9" t="n"/>
      <c r="EO87" s="9" t="n"/>
      <c r="EP87" s="9" t="n"/>
      <c r="EQ87" s="9" t="n"/>
      <c r="ER87" s="9" t="n"/>
      <c r="ES87" s="9" t="n"/>
      <c r="ET87" s="9" t="n"/>
      <c r="EU87" s="9" t="n"/>
      <c r="EV87" s="9" t="n"/>
      <c r="EW87" s="9" t="n"/>
      <c r="EX87" s="9" t="n"/>
      <c r="EY87" s="9" t="n"/>
      <c r="EZ87" s="9" t="n"/>
      <c r="FA87" s="9" t="n"/>
      <c r="FB87" s="9" t="n"/>
      <c r="FC87" s="9" t="n"/>
      <c r="FD87" s="9" t="n"/>
      <c r="FE87" s="9" t="n"/>
      <c r="FF87" s="9" t="n"/>
    </row>
    <row r="88">
      <c r="A88" s="3" t="n"/>
      <c r="B88" s="11" t="inlineStr">
        <is>
          <t>Live Vape Oil Cartridge 1g</t>
        </is>
      </c>
      <c r="C88" s="11" t="inlineStr">
        <is>
          <t>Glueberry Pie</t>
        </is>
      </c>
      <c r="D88" s="11" t="inlineStr">
        <is>
          <t>I</t>
        </is>
      </c>
      <c r="E88" s="13" t="inlineStr">
        <is>
          <t> </t>
        </is>
      </c>
      <c r="F88" s="12" t="n">
        <v>0.9002500000000001</v>
      </c>
      <c r="G88" s="12" t="n">
        <v>0.8473900000000001</v>
      </c>
      <c r="H88" s="12" t="n">
        <v>0.05899600000000001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$16.00</t>
        </is>
      </c>
      <c r="M88" s="11" t="n">
        <v>50</v>
      </c>
      <c r="N88" s="11" t="n">
        <v>350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15" t="inlineStr">
        <is>
          <t>10+ Cases of Vape gets $1 off per unit</t>
        </is>
      </c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Guava Sherb</t>
        </is>
      </c>
      <c r="D89" s="11" t="inlineStr">
        <is>
          <t>H/I</t>
        </is>
      </c>
      <c r="E89" s="13" t="inlineStr">
        <is>
          <t> </t>
        </is>
      </c>
      <c r="F89" s="12" t="n">
        <v>0.915429</v>
      </c>
      <c r="G89" s="12" t="n">
        <v>0.8638400000000001</v>
      </c>
      <c r="H89" s="12" t="n">
        <v>0.061777</v>
      </c>
      <c r="I89" s="13" t="inlineStr"/>
      <c r="J89" s="11" t="inlineStr">
        <is>
          <t>1g</t>
        </is>
      </c>
      <c r="K89" s="13" t="inlineStr">
        <is>
          <t> </t>
        </is>
      </c>
      <c r="L89" s="14" t="inlineStr">
        <is>
          <t>$16.00</t>
        </is>
      </c>
      <c r="M89" s="11" t="n">
        <v>50</v>
      </c>
      <c r="N89" s="11" t="n">
        <v>400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Super Lemon Haze</t>
        </is>
      </c>
      <c r="D90" s="11" t="inlineStr">
        <is>
          <t>S</t>
        </is>
      </c>
      <c r="E90" s="13" t="inlineStr">
        <is>
          <t> </t>
        </is>
      </c>
      <c r="F90" s="12" t="n">
        <v>0.903165</v>
      </c>
      <c r="G90" s="12" t="n">
        <v>0.850804</v>
      </c>
      <c r="H90" s="12" t="n">
        <v>0.075171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$16.00</t>
        </is>
      </c>
      <c r="M90" s="11" t="n">
        <v>50</v>
      </c>
      <c r="N90" s="11" t="n">
        <v>400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T. SAGE</t>
        </is>
      </c>
      <c r="D91" s="11" t="inlineStr">
        <is>
          <t>H</t>
        </is>
      </c>
      <c r="E91" s="13" t="inlineStr">
        <is>
          <t> </t>
        </is>
      </c>
      <c r="F91" s="12" t="n">
        <v>0.92916</v>
      </c>
      <c r="G91" s="12" t="n">
        <v>0.8707009999999999</v>
      </c>
      <c r="H91" s="12" t="n">
        <v>0.059389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$16.00</t>
        </is>
      </c>
      <c r="M91" s="11" t="n">
        <v>50</v>
      </c>
      <c r="N91" s="11" t="n">
        <v>100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6" t="n"/>
      <c r="C92" s="11" t="inlineStr">
        <is>
          <t>Banana Jealousy</t>
        </is>
      </c>
      <c r="D92" s="11" t="inlineStr">
        <is>
          <t>H</t>
        </is>
      </c>
      <c r="E92" s="13" t="inlineStr">
        <is>
          <t> </t>
        </is>
      </c>
      <c r="F92" s="12" t="n">
        <v>0.924443</v>
      </c>
      <c r="G92" s="12" t="n">
        <v>0.870638</v>
      </c>
      <c r="H92" s="12" t="n">
        <v>0.058922</v>
      </c>
      <c r="I92" s="13" t="inlineStr"/>
      <c r="J92" s="11" t="inlineStr">
        <is>
          <t>1g</t>
        </is>
      </c>
      <c r="K92" s="13" t="inlineStr">
        <is>
          <t> </t>
        </is>
      </c>
      <c r="L92" s="14" t="inlineStr">
        <is>
          <t>$16.00</t>
        </is>
      </c>
      <c r="M92" s="11" t="n">
        <v>50</v>
      </c>
      <c r="N92" s="11" t="n">
        <v>400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6" t="n"/>
      <c r="C93" s="11" t="inlineStr">
        <is>
          <t>CuratedFX - Sleep</t>
        </is>
      </c>
      <c r="D93" s="11" t="inlineStr">
        <is>
          <t>H/I</t>
        </is>
      </c>
      <c r="E93" s="13" t="inlineStr">
        <is>
          <t> </t>
        </is>
      </c>
      <c r="F93" s="12" t="n">
        <v>0.9167010000000001</v>
      </c>
      <c r="G93" s="12" t="n">
        <v>0.505722</v>
      </c>
      <c r="H93" s="12" t="n">
        <v>0.06010799999999999</v>
      </c>
      <c r="I93" s="13" t="inlineStr"/>
      <c r="J93" s="11" t="inlineStr">
        <is>
          <t>1g</t>
        </is>
      </c>
      <c r="K93" s="13" t="inlineStr">
        <is>
          <t> </t>
        </is>
      </c>
      <c r="L93" s="19" t="inlineStr">
        <is>
          <t>$12.50</t>
        </is>
      </c>
      <c r="M93" s="11" t="n">
        <v>50</v>
      </c>
      <c r="N93" s="11" t="n">
        <v>500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6" t="n"/>
      <c r="C94" s="11" t="inlineStr">
        <is>
          <t>CuratedFX - Calm</t>
        </is>
      </c>
      <c r="D94" s="11" t="inlineStr">
        <is>
          <t>H</t>
        </is>
      </c>
      <c r="E94" s="13" t="inlineStr">
        <is>
          <t> </t>
        </is>
      </c>
      <c r="F94" s="12" t="n">
        <v>0.896002</v>
      </c>
      <c r="G94" s="12" t="n">
        <v>0.439149</v>
      </c>
      <c r="H94" s="12" t="n">
        <v>0.056311</v>
      </c>
      <c r="I94" s="13" t="inlineStr"/>
      <c r="J94" s="11" t="inlineStr">
        <is>
          <t>1g</t>
        </is>
      </c>
      <c r="K94" s="13" t="inlineStr">
        <is>
          <t> </t>
        </is>
      </c>
      <c r="L94" s="19" t="inlineStr">
        <is>
          <t>$12.50</t>
        </is>
      </c>
      <c r="M94" s="11" t="n">
        <v>50</v>
      </c>
      <c r="N94" s="11" t="n">
        <v>450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7" t="n"/>
      <c r="C95" s="11" t="inlineStr">
        <is>
          <t>Key Lime Divine</t>
        </is>
      </c>
      <c r="D95" s="11" t="inlineStr">
        <is>
          <t>H/S</t>
        </is>
      </c>
      <c r="E95" s="13" t="inlineStr">
        <is>
          <t> </t>
        </is>
      </c>
      <c r="F95" s="12" t="n">
        <v>0.916886</v>
      </c>
      <c r="G95" s="12" t="n">
        <v>0.8615470000000001</v>
      </c>
      <c r="H95" s="12" t="n">
        <v>0.072377</v>
      </c>
      <c r="I95" s="13" t="inlineStr"/>
      <c r="J95" s="11" t="inlineStr">
        <is>
          <t>1g</t>
        </is>
      </c>
      <c r="K95" s="13" t="inlineStr">
        <is>
          <t> </t>
        </is>
      </c>
      <c r="L95" s="14" t="inlineStr">
        <is>
          <t>$16.00</t>
        </is>
      </c>
      <c r="M95" s="11" t="n">
        <v>50</v>
      </c>
      <c r="N95" s="11" t="n">
        <v>100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9" t="n"/>
      <c r="B96" s="10" t="inlineStr"/>
      <c r="C96" s="10" t="inlineStr">
        <is>
          <t>Live Hash Rosin Cartridge .5g</t>
        </is>
      </c>
      <c r="D96" s="10" t="inlineStr"/>
      <c r="E96" s="10" t="inlineStr"/>
      <c r="F96" s="10" t="inlineStr"/>
      <c r="G96" s="10" t="inlineStr"/>
      <c r="H96" s="10" t="inlineStr"/>
      <c r="I96" s="10" t="inlineStr"/>
      <c r="J96" s="10" t="inlineStr"/>
      <c r="K96" s="10" t="inlineStr"/>
      <c r="L96" s="10" t="inlineStr"/>
      <c r="M96" s="10" t="inlineStr"/>
      <c r="N96" s="10" t="inlineStr"/>
      <c r="O96" s="10" t="inlineStr"/>
      <c r="P96" s="10" t="inlineStr"/>
      <c r="Q96" s="10" t="inlineStr"/>
      <c r="R96" s="10" t="inlineStr"/>
      <c r="S96" s="4" t="inlineStr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F96" s="9" t="n"/>
      <c r="BG96" s="9" t="n"/>
      <c r="BH96" s="9" t="n"/>
      <c r="BI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  <c r="BX96" s="9" t="n"/>
      <c r="BY96" s="9" t="n"/>
      <c r="BZ96" s="9" t="n"/>
      <c r="CA96" s="9" t="n"/>
      <c r="CB96" s="9" t="n"/>
      <c r="CC96" s="9" t="n"/>
      <c r="CD96" s="9" t="n"/>
      <c r="CE96" s="9" t="n"/>
      <c r="CF96" s="9" t="n"/>
      <c r="CG96" s="9" t="n"/>
      <c r="CH96" s="9" t="n"/>
      <c r="CI96" s="9" t="n"/>
      <c r="CJ96" s="9" t="n"/>
      <c r="CK96" s="9" t="n"/>
      <c r="CL96" s="9" t="n"/>
      <c r="CM96" s="9" t="n"/>
      <c r="CN96" s="9" t="n"/>
      <c r="CO96" s="9" t="n"/>
      <c r="CP96" s="9" t="n"/>
      <c r="CQ96" s="9" t="n"/>
      <c r="CR96" s="9" t="n"/>
      <c r="CS96" s="9" t="n"/>
      <c r="CT96" s="9" t="n"/>
      <c r="CU96" s="9" t="n"/>
      <c r="CV96" s="9" t="n"/>
      <c r="CW96" s="9" t="n"/>
      <c r="CX96" s="9" t="n"/>
      <c r="CY96" s="9" t="n"/>
      <c r="CZ96" s="9" t="n"/>
      <c r="DA96" s="9" t="n"/>
      <c r="DB96" s="9" t="n"/>
      <c r="DC96" s="9" t="n"/>
      <c r="DD96" s="9" t="n"/>
      <c r="DE96" s="9" t="n"/>
      <c r="DF96" s="9" t="n"/>
      <c r="DG96" s="9" t="n"/>
      <c r="DH96" s="9" t="n"/>
      <c r="DI96" s="9" t="n"/>
      <c r="DJ96" s="9" t="n"/>
      <c r="DK96" s="9" t="n"/>
      <c r="DL96" s="9" t="n"/>
      <c r="DM96" s="9" t="n"/>
      <c r="DN96" s="9" t="n"/>
      <c r="DO96" s="9" t="n"/>
      <c r="DP96" s="9" t="n"/>
      <c r="DQ96" s="9" t="n"/>
      <c r="DR96" s="9" t="n"/>
      <c r="DS96" s="9" t="n"/>
      <c r="DT96" s="9" t="n"/>
      <c r="DU96" s="9" t="n"/>
      <c r="DV96" s="9" t="n"/>
      <c r="DW96" s="9" t="n"/>
      <c r="DX96" s="9" t="n"/>
      <c r="DY96" s="9" t="n"/>
      <c r="DZ96" s="9" t="n"/>
      <c r="EA96" s="9" t="n"/>
      <c r="EB96" s="9" t="n"/>
      <c r="EC96" s="9" t="n"/>
      <c r="ED96" s="9" t="n"/>
      <c r="EE96" s="9" t="n"/>
      <c r="EF96" s="9" t="n"/>
      <c r="EG96" s="9" t="n"/>
      <c r="EH96" s="9" t="n"/>
      <c r="EI96" s="9" t="n"/>
      <c r="EJ96" s="9" t="n"/>
      <c r="EK96" s="9" t="n"/>
      <c r="EL96" s="9" t="n"/>
      <c r="EM96" s="9" t="n"/>
      <c r="EN96" s="9" t="n"/>
      <c r="EO96" s="9" t="n"/>
      <c r="EP96" s="9" t="n"/>
      <c r="EQ96" s="9" t="n"/>
      <c r="ER96" s="9" t="n"/>
      <c r="ES96" s="9" t="n"/>
      <c r="ET96" s="9" t="n"/>
      <c r="EU96" s="9" t="n"/>
      <c r="EV96" s="9" t="n"/>
      <c r="EW96" s="9" t="n"/>
      <c r="EX96" s="9" t="n"/>
      <c r="EY96" s="9" t="n"/>
      <c r="EZ96" s="9" t="n"/>
      <c r="FA96" s="9" t="n"/>
      <c r="FB96" s="9" t="n"/>
      <c r="FC96" s="9" t="n"/>
      <c r="FD96" s="9" t="n"/>
      <c r="FE96" s="9" t="n"/>
      <c r="FF96" s="9" t="n"/>
    </row>
    <row r="97">
      <c r="A97" s="3" t="n"/>
      <c r="B97" s="11" t="inlineStr">
        <is>
          <t>Live Hash Rosin Cartridge .5g</t>
        </is>
      </c>
      <c r="C97" s="11" t="inlineStr">
        <is>
          <t>Overtime</t>
        </is>
      </c>
      <c r="D97" s="11" t="inlineStr">
        <is>
          <t>H/S</t>
        </is>
      </c>
      <c r="E97" s="12" t="n">
        <v>0.182423</v>
      </c>
      <c r="F97" s="12" t="n">
        <v>0.8472230000000001</v>
      </c>
      <c r="G97" s="12" t="n">
        <v>0.7895300000000001</v>
      </c>
      <c r="H97" s="12" t="n">
        <v>0.09186299999999999</v>
      </c>
      <c r="I97" s="11" t="inlineStr">
        <is>
          <t>02/28/2025</t>
        </is>
      </c>
      <c r="J97" s="11" t="inlineStr">
        <is>
          <t>.5g</t>
        </is>
      </c>
      <c r="K97" s="13" t="inlineStr">
        <is>
          <t> </t>
        </is>
      </c>
      <c r="L97" s="14" t="inlineStr">
        <is>
          <t>$17.50</t>
        </is>
      </c>
      <c r="M97" s="11" t="n">
        <v>50</v>
      </c>
      <c r="N97" s="11" t="n">
        <v>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9" t="n"/>
      <c r="B98" s="10" t="inlineStr"/>
      <c r="C98" s="10" t="inlineStr">
        <is>
          <t>Stir Stix - Rapid Onset - 50mg THC</t>
        </is>
      </c>
      <c r="D98" s="10" t="inlineStr"/>
      <c r="E98" s="10" t="inlineStr"/>
      <c r="F98" s="10" t="inlineStr"/>
      <c r="G98" s="10" t="inlineStr"/>
      <c r="H98" s="10" t="inlineStr"/>
      <c r="I98" s="10" t="inlineStr"/>
      <c r="J98" s="10" t="inlineStr"/>
      <c r="K98" s="10" t="inlineStr"/>
      <c r="L98" s="10" t="inlineStr"/>
      <c r="M98" s="10" t="inlineStr"/>
      <c r="N98" s="10" t="inlineStr"/>
      <c r="O98" s="10" t="inlineStr"/>
      <c r="P98" s="10" t="inlineStr"/>
      <c r="Q98" s="10" t="inlineStr"/>
      <c r="R98" s="10" t="inlineStr"/>
      <c r="S98" s="6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F98" s="9" t="n"/>
      <c r="BG98" s="9" t="n"/>
      <c r="BH98" s="9" t="n"/>
      <c r="BI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  <c r="BX98" s="9" t="n"/>
      <c r="BY98" s="9" t="n"/>
      <c r="BZ98" s="9" t="n"/>
      <c r="CA98" s="9" t="n"/>
      <c r="CB98" s="9" t="n"/>
      <c r="CC98" s="9" t="n"/>
      <c r="CD98" s="9" t="n"/>
      <c r="CE98" s="9" t="n"/>
      <c r="CF98" s="9" t="n"/>
      <c r="CG98" s="9" t="n"/>
      <c r="CH98" s="9" t="n"/>
      <c r="CI98" s="9" t="n"/>
      <c r="CJ98" s="9" t="n"/>
      <c r="CK98" s="9" t="n"/>
      <c r="CL98" s="9" t="n"/>
      <c r="CM98" s="9" t="n"/>
      <c r="CN98" s="9" t="n"/>
      <c r="CO98" s="9" t="n"/>
      <c r="CP98" s="9" t="n"/>
      <c r="CQ98" s="9" t="n"/>
      <c r="CR98" s="9" t="n"/>
      <c r="CS98" s="9" t="n"/>
      <c r="CT98" s="9" t="n"/>
      <c r="CU98" s="9" t="n"/>
      <c r="CV98" s="9" t="n"/>
      <c r="CW98" s="9" t="n"/>
      <c r="CX98" s="9" t="n"/>
      <c r="CY98" s="9" t="n"/>
      <c r="CZ98" s="9" t="n"/>
      <c r="DA98" s="9" t="n"/>
      <c r="DB98" s="9" t="n"/>
      <c r="DC98" s="9" t="n"/>
      <c r="DD98" s="9" t="n"/>
      <c r="DE98" s="9" t="n"/>
      <c r="DF98" s="9" t="n"/>
      <c r="DG98" s="9" t="n"/>
      <c r="DH98" s="9" t="n"/>
      <c r="DI98" s="9" t="n"/>
      <c r="DJ98" s="9" t="n"/>
      <c r="DK98" s="9" t="n"/>
      <c r="DL98" s="9" t="n"/>
      <c r="DM98" s="9" t="n"/>
      <c r="DN98" s="9" t="n"/>
      <c r="DO98" s="9" t="n"/>
      <c r="DP98" s="9" t="n"/>
      <c r="DQ98" s="9" t="n"/>
      <c r="DR98" s="9" t="n"/>
      <c r="DS98" s="9" t="n"/>
      <c r="DT98" s="9" t="n"/>
      <c r="DU98" s="9" t="n"/>
      <c r="DV98" s="9" t="n"/>
      <c r="DW98" s="9" t="n"/>
      <c r="DX98" s="9" t="n"/>
      <c r="DY98" s="9" t="n"/>
      <c r="DZ98" s="9" t="n"/>
      <c r="EA98" s="9" t="n"/>
      <c r="EB98" s="9" t="n"/>
      <c r="EC98" s="9" t="n"/>
      <c r="ED98" s="9" t="n"/>
      <c r="EE98" s="9" t="n"/>
      <c r="EF98" s="9" t="n"/>
      <c r="EG98" s="9" t="n"/>
      <c r="EH98" s="9" t="n"/>
      <c r="EI98" s="9" t="n"/>
      <c r="EJ98" s="9" t="n"/>
      <c r="EK98" s="9" t="n"/>
      <c r="EL98" s="9" t="n"/>
      <c r="EM98" s="9" t="n"/>
      <c r="EN98" s="9" t="n"/>
      <c r="EO98" s="9" t="n"/>
      <c r="EP98" s="9" t="n"/>
      <c r="EQ98" s="9" t="n"/>
      <c r="ER98" s="9" t="n"/>
      <c r="ES98" s="9" t="n"/>
      <c r="ET98" s="9" t="n"/>
      <c r="EU98" s="9" t="n"/>
      <c r="EV98" s="9" t="n"/>
      <c r="EW98" s="9" t="n"/>
      <c r="EX98" s="9" t="n"/>
      <c r="EY98" s="9" t="n"/>
      <c r="EZ98" s="9" t="n"/>
      <c r="FA98" s="9" t="n"/>
      <c r="FB98" s="9" t="n"/>
      <c r="FC98" s="9" t="n"/>
      <c r="FD98" s="9" t="n"/>
      <c r="FE98" s="9" t="n"/>
      <c r="FF98" s="9" t="n"/>
    </row>
    <row r="99">
      <c r="A99" s="3" t="n"/>
      <c r="B99" s="11" t="inlineStr">
        <is>
          <t>Stir Stix - 50mg THC</t>
        </is>
      </c>
      <c r="C99" s="11" t="inlineStr">
        <is>
          <t>Raspberry Lemonade</t>
        </is>
      </c>
      <c r="D99" s="13" t="inlineStr"/>
      <c r="E99" s="13" t="inlineStr"/>
      <c r="F99" s="13" t="inlineStr"/>
      <c r="G99" s="13" t="inlineStr"/>
      <c r="H99" s="13" t="inlineStr"/>
      <c r="I99" s="13" t="inlineStr"/>
      <c r="J99" s="13" t="inlineStr">
        <is>
          <t> </t>
        </is>
      </c>
      <c r="K99" s="11" t="n">
        <v>10</v>
      </c>
      <c r="L99" s="14" t="inlineStr">
        <is>
          <t>$5.00</t>
        </is>
      </c>
      <c r="M99" s="11" t="n">
        <v>50</v>
      </c>
      <c r="N99" s="11" t="n">
        <v>350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6" t="n"/>
      <c r="C100" s="11" t="inlineStr">
        <is>
          <t>Unflavored</t>
        </is>
      </c>
      <c r="D100" s="13" t="inlineStr"/>
      <c r="E100" s="13" t="inlineStr"/>
      <c r="F100" s="13" t="inlineStr"/>
      <c r="G100" s="13" t="inlineStr"/>
      <c r="H100" s="13" t="inlineStr"/>
      <c r="I100" s="13" t="inlineStr"/>
      <c r="J100" s="13" t="inlineStr">
        <is>
          <t> </t>
        </is>
      </c>
      <c r="K100" s="11" t="n">
        <v>10</v>
      </c>
      <c r="L100" s="14" t="inlineStr">
        <is>
          <t>$5.00</t>
        </is>
      </c>
      <c r="M100" s="11" t="n">
        <v>50</v>
      </c>
      <c r="N100" s="11" t="n">
        <v>250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Fruit Punch</t>
        </is>
      </c>
      <c r="D101" s="13" t="inlineStr"/>
      <c r="E101" s="13" t="inlineStr"/>
      <c r="F101" s="13" t="inlineStr"/>
      <c r="G101" s="13" t="inlineStr"/>
      <c r="H101" s="13" t="inlineStr"/>
      <c r="I101" s="13" t="inlineStr"/>
      <c r="J101" s="13" t="inlineStr">
        <is>
          <t> </t>
        </is>
      </c>
      <c r="K101" s="11" t="n">
        <v>10</v>
      </c>
      <c r="L101" s="14" t="inlineStr">
        <is>
          <t>$5.00</t>
        </is>
      </c>
      <c r="M101" s="11" t="n">
        <v>50</v>
      </c>
      <c r="N101" s="11" t="n">
        <v>600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7" t="n"/>
      <c r="C102" s="11" t="inlineStr">
        <is>
          <t>Orange Pineapple</t>
        </is>
      </c>
      <c r="D102" s="13" t="inlineStr"/>
      <c r="E102" s="13" t="inlineStr"/>
      <c r="F102" s="13" t="inlineStr"/>
      <c r="G102" s="13" t="inlineStr"/>
      <c r="H102" s="13" t="inlineStr"/>
      <c r="I102" s="13" t="inlineStr"/>
      <c r="J102" s="13" t="inlineStr">
        <is>
          <t> </t>
        </is>
      </c>
      <c r="K102" s="11" t="n">
        <v>10</v>
      </c>
      <c r="L102" s="14" t="inlineStr">
        <is>
          <t>$5.00</t>
        </is>
      </c>
      <c r="M102" s="11" t="n">
        <v>50</v>
      </c>
      <c r="N102" s="11" t="n">
        <v>400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9" t="n"/>
      <c r="B103" s="10" t="inlineStr"/>
      <c r="C103" s="10" t="inlineStr">
        <is>
          <t>CuratedFX Stir Stix - Rapid Onset - 50mg THC</t>
        </is>
      </c>
      <c r="D103" s="10" t="inlineStr"/>
      <c r="E103" s="10" t="inlineStr"/>
      <c r="F103" s="10" t="inlineStr"/>
      <c r="G103" s="10" t="inlineStr"/>
      <c r="H103" s="10" t="inlineStr"/>
      <c r="I103" s="10" t="inlineStr"/>
      <c r="J103" s="10" t="inlineStr"/>
      <c r="K103" s="10" t="inlineStr"/>
      <c r="L103" s="10" t="inlineStr"/>
      <c r="M103" s="10" t="inlineStr"/>
      <c r="N103" s="10" t="inlineStr"/>
      <c r="O103" s="10" t="inlineStr"/>
      <c r="P103" s="10" t="inlineStr"/>
      <c r="Q103" s="10" t="inlineStr"/>
      <c r="R103" s="10" t="inlineStr"/>
      <c r="S103" s="6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F103" s="9" t="n"/>
      <c r="BG103" s="9" t="n"/>
      <c r="BH103" s="9" t="n"/>
      <c r="BI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  <c r="BX103" s="9" t="n"/>
      <c r="BY103" s="9" t="n"/>
      <c r="BZ103" s="9" t="n"/>
      <c r="CA103" s="9" t="n"/>
      <c r="CB103" s="9" t="n"/>
      <c r="CC103" s="9" t="n"/>
      <c r="CD103" s="9" t="n"/>
      <c r="CE103" s="9" t="n"/>
      <c r="CF103" s="9" t="n"/>
      <c r="CG103" s="9" t="n"/>
      <c r="CH103" s="9" t="n"/>
      <c r="CI103" s="9" t="n"/>
      <c r="CJ103" s="9" t="n"/>
      <c r="CK103" s="9" t="n"/>
      <c r="CL103" s="9" t="n"/>
      <c r="CM103" s="9" t="n"/>
      <c r="CN103" s="9" t="n"/>
      <c r="CO103" s="9" t="n"/>
      <c r="CP103" s="9" t="n"/>
      <c r="CQ103" s="9" t="n"/>
      <c r="CR103" s="9" t="n"/>
      <c r="CS103" s="9" t="n"/>
      <c r="CT103" s="9" t="n"/>
      <c r="CU103" s="9" t="n"/>
      <c r="CV103" s="9" t="n"/>
      <c r="CW103" s="9" t="n"/>
      <c r="CX103" s="9" t="n"/>
      <c r="CY103" s="9" t="n"/>
      <c r="CZ103" s="9" t="n"/>
      <c r="DA103" s="9" t="n"/>
      <c r="DB103" s="9" t="n"/>
      <c r="DC103" s="9" t="n"/>
      <c r="DD103" s="9" t="n"/>
      <c r="DE103" s="9" t="n"/>
      <c r="DF103" s="9" t="n"/>
      <c r="DG103" s="9" t="n"/>
      <c r="DH103" s="9" t="n"/>
      <c r="DI103" s="9" t="n"/>
      <c r="DJ103" s="9" t="n"/>
      <c r="DK103" s="9" t="n"/>
      <c r="DL103" s="9" t="n"/>
      <c r="DM103" s="9" t="n"/>
      <c r="DN103" s="9" t="n"/>
      <c r="DO103" s="9" t="n"/>
      <c r="DP103" s="9" t="n"/>
      <c r="DQ103" s="9" t="n"/>
      <c r="DR103" s="9" t="n"/>
      <c r="DS103" s="9" t="n"/>
      <c r="DT103" s="9" t="n"/>
      <c r="DU103" s="9" t="n"/>
      <c r="DV103" s="9" t="n"/>
      <c r="DW103" s="9" t="n"/>
      <c r="DX103" s="9" t="n"/>
      <c r="DY103" s="9" t="n"/>
      <c r="DZ103" s="9" t="n"/>
      <c r="EA103" s="9" t="n"/>
      <c r="EB103" s="9" t="n"/>
      <c r="EC103" s="9" t="n"/>
      <c r="ED103" s="9" t="n"/>
      <c r="EE103" s="9" t="n"/>
      <c r="EF103" s="9" t="n"/>
      <c r="EG103" s="9" t="n"/>
      <c r="EH103" s="9" t="n"/>
      <c r="EI103" s="9" t="n"/>
      <c r="EJ103" s="9" t="n"/>
      <c r="EK103" s="9" t="n"/>
      <c r="EL103" s="9" t="n"/>
      <c r="EM103" s="9" t="n"/>
      <c r="EN103" s="9" t="n"/>
      <c r="EO103" s="9" t="n"/>
      <c r="EP103" s="9" t="n"/>
      <c r="EQ103" s="9" t="n"/>
      <c r="ER103" s="9" t="n"/>
      <c r="ES103" s="9" t="n"/>
      <c r="ET103" s="9" t="n"/>
      <c r="EU103" s="9" t="n"/>
      <c r="EV103" s="9" t="n"/>
      <c r="EW103" s="9" t="n"/>
      <c r="EX103" s="9" t="n"/>
      <c r="EY103" s="9" t="n"/>
      <c r="EZ103" s="9" t="n"/>
      <c r="FA103" s="9" t="n"/>
      <c r="FB103" s="9" t="n"/>
      <c r="FC103" s="9" t="n"/>
      <c r="FD103" s="9" t="n"/>
      <c r="FE103" s="9" t="n"/>
      <c r="FF103" s="9" t="n"/>
    </row>
    <row r="104">
      <c r="A104" s="3" t="n"/>
      <c r="B104" s="11" t="inlineStr">
        <is>
          <t>CuratedFX Stir Stix - 50mg THC</t>
        </is>
      </c>
      <c r="C104" s="11" t="inlineStr">
        <is>
          <t>Wild Strawberry - SLEEP</t>
        </is>
      </c>
      <c r="D104" s="13" t="inlineStr"/>
      <c r="E104" s="13" t="inlineStr"/>
      <c r="F104" s="13" t="inlineStr"/>
      <c r="G104" s="13" t="inlineStr"/>
      <c r="H104" s="13" t="inlineStr"/>
      <c r="I104" s="13" t="inlineStr"/>
      <c r="J104" s="13" t="inlineStr">
        <is>
          <t> </t>
        </is>
      </c>
      <c r="K104" s="11" t="n">
        <v>10</v>
      </c>
      <c r="L104" s="14" t="inlineStr">
        <is>
          <t>$6.00</t>
        </is>
      </c>
      <c r="M104" s="11" t="n">
        <v>50</v>
      </c>
      <c r="N104" s="11" t="n">
        <v>1000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6" t="n"/>
      <c r="C105" s="11" t="inlineStr">
        <is>
          <t>Raspberry Lemonade - ENERGY</t>
        </is>
      </c>
      <c r="D105" s="13" t="inlineStr"/>
      <c r="E105" s="13" t="inlineStr"/>
      <c r="F105" s="13" t="inlineStr"/>
      <c r="G105" s="13" t="inlineStr"/>
      <c r="H105" s="13" t="inlineStr"/>
      <c r="I105" s="13" t="inlineStr"/>
      <c r="J105" s="13" t="inlineStr">
        <is>
          <t> </t>
        </is>
      </c>
      <c r="K105" s="11" t="n">
        <v>10</v>
      </c>
      <c r="L105" s="14" t="inlineStr">
        <is>
          <t>$6.00</t>
        </is>
      </c>
      <c r="M105" s="11" t="n">
        <v>50</v>
      </c>
      <c r="N105" s="11" t="n">
        <v>1200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6" t="n"/>
      <c r="C106" s="11" t="inlineStr">
        <is>
          <t>Unflavored - ENERGY</t>
        </is>
      </c>
      <c r="D106" s="13" t="inlineStr"/>
      <c r="E106" s="13" t="inlineStr"/>
      <c r="F106" s="13" t="inlineStr"/>
      <c r="G106" s="13" t="inlineStr"/>
      <c r="H106" s="13" t="inlineStr"/>
      <c r="I106" s="13" t="inlineStr"/>
      <c r="J106" s="13" t="inlineStr">
        <is>
          <t> </t>
        </is>
      </c>
      <c r="K106" s="11" t="n">
        <v>10</v>
      </c>
      <c r="L106" s="14" t="inlineStr">
        <is>
          <t>$6.00</t>
        </is>
      </c>
      <c r="M106" s="11" t="n">
        <v>50</v>
      </c>
      <c r="N106" s="11" t="n">
        <v>800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7" t="n"/>
      <c r="C107" s="11" t="inlineStr">
        <is>
          <t>Unflavored - SLEEP</t>
        </is>
      </c>
      <c r="D107" s="13" t="inlineStr"/>
      <c r="E107" s="13" t="inlineStr"/>
      <c r="F107" s="13" t="inlineStr"/>
      <c r="G107" s="13" t="inlineStr"/>
      <c r="H107" s="13" t="inlineStr"/>
      <c r="I107" s="13" t="inlineStr"/>
      <c r="J107" s="13" t="inlineStr">
        <is>
          <t> </t>
        </is>
      </c>
      <c r="K107" s="11" t="n">
        <v>10</v>
      </c>
      <c r="L107" s="14" t="inlineStr">
        <is>
          <t>$6.00</t>
        </is>
      </c>
      <c r="M107" s="11" t="n">
        <v>50</v>
      </c>
      <c r="N107" s="11" t="n">
        <v>1000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9" t="n"/>
      <c r="B108" s="10" t="inlineStr"/>
      <c r="C108" s="10" t="inlineStr">
        <is>
          <t>CuratedFX Gummies - Rapid Onset - 100mg THC</t>
        </is>
      </c>
      <c r="D108" s="10" t="inlineStr"/>
      <c r="E108" s="10" t="inlineStr"/>
      <c r="F108" s="10" t="inlineStr"/>
      <c r="G108" s="10" t="inlineStr"/>
      <c r="H108" s="10" t="inlineStr"/>
      <c r="I108" s="10" t="inlineStr"/>
      <c r="J108" s="10" t="inlineStr"/>
      <c r="K108" s="10" t="inlineStr"/>
      <c r="L108" s="10" t="inlineStr"/>
      <c r="M108" s="10" t="inlineStr"/>
      <c r="N108" s="10" t="inlineStr"/>
      <c r="O108" s="10" t="inlineStr"/>
      <c r="P108" s="10" t="inlineStr"/>
      <c r="Q108" s="10" t="inlineStr"/>
      <c r="R108" s="10" t="inlineStr"/>
      <c r="S108" s="6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F108" s="9" t="n"/>
      <c r="BG108" s="9" t="n"/>
      <c r="BH108" s="9" t="n"/>
      <c r="BI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  <c r="BX108" s="9" t="n"/>
      <c r="BY108" s="9" t="n"/>
      <c r="BZ108" s="9" t="n"/>
      <c r="CA108" s="9" t="n"/>
      <c r="CB108" s="9" t="n"/>
      <c r="CC108" s="9" t="n"/>
      <c r="CD108" s="9" t="n"/>
      <c r="CE108" s="9" t="n"/>
      <c r="CF108" s="9" t="n"/>
      <c r="CG108" s="9" t="n"/>
      <c r="CH108" s="9" t="n"/>
      <c r="CI108" s="9" t="n"/>
      <c r="CJ108" s="9" t="n"/>
      <c r="CK108" s="9" t="n"/>
      <c r="CL108" s="9" t="n"/>
      <c r="CM108" s="9" t="n"/>
      <c r="CN108" s="9" t="n"/>
      <c r="CO108" s="9" t="n"/>
      <c r="CP108" s="9" t="n"/>
      <c r="CQ108" s="9" t="n"/>
      <c r="CR108" s="9" t="n"/>
      <c r="CS108" s="9" t="n"/>
      <c r="CT108" s="9" t="n"/>
      <c r="CU108" s="9" t="n"/>
      <c r="CV108" s="9" t="n"/>
      <c r="CW108" s="9" t="n"/>
      <c r="CX108" s="9" t="n"/>
      <c r="CY108" s="9" t="n"/>
      <c r="CZ108" s="9" t="n"/>
      <c r="DA108" s="9" t="n"/>
      <c r="DB108" s="9" t="n"/>
      <c r="DC108" s="9" t="n"/>
      <c r="DD108" s="9" t="n"/>
      <c r="DE108" s="9" t="n"/>
      <c r="DF108" s="9" t="n"/>
      <c r="DG108" s="9" t="n"/>
      <c r="DH108" s="9" t="n"/>
      <c r="DI108" s="9" t="n"/>
      <c r="DJ108" s="9" t="n"/>
      <c r="DK108" s="9" t="n"/>
      <c r="DL108" s="9" t="n"/>
      <c r="DM108" s="9" t="n"/>
      <c r="DN108" s="9" t="n"/>
      <c r="DO108" s="9" t="n"/>
      <c r="DP108" s="9" t="n"/>
      <c r="DQ108" s="9" t="n"/>
      <c r="DR108" s="9" t="n"/>
      <c r="DS108" s="9" t="n"/>
      <c r="DT108" s="9" t="n"/>
      <c r="DU108" s="9" t="n"/>
      <c r="DV108" s="9" t="n"/>
      <c r="DW108" s="9" t="n"/>
      <c r="DX108" s="9" t="n"/>
      <c r="DY108" s="9" t="n"/>
      <c r="DZ108" s="9" t="n"/>
      <c r="EA108" s="9" t="n"/>
      <c r="EB108" s="9" t="n"/>
      <c r="EC108" s="9" t="n"/>
      <c r="ED108" s="9" t="n"/>
      <c r="EE108" s="9" t="n"/>
      <c r="EF108" s="9" t="n"/>
      <c r="EG108" s="9" t="n"/>
      <c r="EH108" s="9" t="n"/>
      <c r="EI108" s="9" t="n"/>
      <c r="EJ108" s="9" t="n"/>
      <c r="EK108" s="9" t="n"/>
      <c r="EL108" s="9" t="n"/>
      <c r="EM108" s="9" t="n"/>
      <c r="EN108" s="9" t="n"/>
      <c r="EO108" s="9" t="n"/>
      <c r="EP108" s="9" t="n"/>
      <c r="EQ108" s="9" t="n"/>
      <c r="ER108" s="9" t="n"/>
      <c r="ES108" s="9" t="n"/>
      <c r="ET108" s="9" t="n"/>
      <c r="EU108" s="9" t="n"/>
      <c r="EV108" s="9" t="n"/>
      <c r="EW108" s="9" t="n"/>
      <c r="EX108" s="9" t="n"/>
      <c r="EY108" s="9" t="n"/>
      <c r="EZ108" s="9" t="n"/>
      <c r="FA108" s="9" t="n"/>
      <c r="FB108" s="9" t="n"/>
      <c r="FC108" s="9" t="n"/>
      <c r="FD108" s="9" t="n"/>
      <c r="FE108" s="9" t="n"/>
      <c r="FF108" s="9" t="n"/>
    </row>
    <row r="109">
      <c r="A109" s="3" t="n"/>
      <c r="B109" s="11" t="inlineStr">
        <is>
          <t>Gummies Curated FX - CALM - 100mg THC</t>
        </is>
      </c>
      <c r="C109" s="11" t="inlineStr">
        <is>
          <t>Calm - Berries &amp; Cream</t>
        </is>
      </c>
      <c r="D109" s="13" t="inlineStr"/>
      <c r="E109" s="13" t="inlineStr"/>
      <c r="F109" s="13" t="inlineStr"/>
      <c r="G109" s="11" t="inlineStr">
        <is>
          <t>THC - CBD - CBN</t>
        </is>
      </c>
      <c r="H109" s="13" t="inlineStr"/>
      <c r="I109" s="13" t="inlineStr"/>
      <c r="J109" s="13" t="inlineStr">
        <is>
          <t> </t>
        </is>
      </c>
      <c r="K109" s="11" t="n">
        <v>20</v>
      </c>
      <c r="L109" s="14" t="inlineStr">
        <is>
          <t>$12.50</t>
        </is>
      </c>
      <c r="M109" s="11" t="n">
        <v>50</v>
      </c>
      <c r="N109" s="11" t="n">
        <v>1050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1" t="inlineStr">
        <is>
          <t>Gummies Curated FX - ENERGY - 100mg THC</t>
        </is>
      </c>
      <c r="C110" s="11" t="inlineStr">
        <is>
          <t>Energy - Lemon Lime</t>
        </is>
      </c>
      <c r="D110" s="13" t="inlineStr"/>
      <c r="E110" s="13" t="inlineStr"/>
      <c r="F110" s="13" t="inlineStr"/>
      <c r="G110" s="11" t="inlineStr">
        <is>
          <t>THC-V - CBD - THC - Caffeine</t>
        </is>
      </c>
      <c r="H110" s="13" t="inlineStr"/>
      <c r="I110" s="13" t="inlineStr"/>
      <c r="J110" s="13" t="inlineStr">
        <is>
          <t> </t>
        </is>
      </c>
      <c r="K110" s="11" t="n">
        <v>20</v>
      </c>
      <c r="L110" s="14" t="inlineStr">
        <is>
          <t>$12.50</t>
        </is>
      </c>
      <c r="M110" s="11" t="n">
        <v>50</v>
      </c>
      <c r="N110" s="11" t="n">
        <v>950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1" t="inlineStr">
        <is>
          <t>Gummies Curated FX - FOCUS - 100mg THC</t>
        </is>
      </c>
      <c r="C111" s="11" t="inlineStr">
        <is>
          <t>Focus - Tropical Punch</t>
        </is>
      </c>
      <c r="D111" s="13" t="inlineStr"/>
      <c r="E111" s="13" t="inlineStr"/>
      <c r="F111" s="13" t="inlineStr"/>
      <c r="G111" s="11" t="inlineStr">
        <is>
          <t>THC - CBD - CBG</t>
        </is>
      </c>
      <c r="H111" s="13" t="inlineStr"/>
      <c r="I111" s="13" t="inlineStr"/>
      <c r="J111" s="13" t="inlineStr">
        <is>
          <t> </t>
        </is>
      </c>
      <c r="K111" s="11" t="n">
        <v>20</v>
      </c>
      <c r="L111" s="14" t="inlineStr">
        <is>
          <t>$12.50</t>
        </is>
      </c>
      <c r="M111" s="11" t="n">
        <v>50</v>
      </c>
      <c r="N111" s="11" t="n">
        <v>850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1" t="inlineStr">
        <is>
          <t>Gummies Curated FX - SLEEP - 100mg THC</t>
        </is>
      </c>
      <c r="C112" s="11" t="inlineStr">
        <is>
          <t>Sleep - Blueberry</t>
        </is>
      </c>
      <c r="D112" s="13" t="inlineStr"/>
      <c r="E112" s="13" t="inlineStr"/>
      <c r="F112" s="13" t="inlineStr"/>
      <c r="G112" s="11" t="inlineStr">
        <is>
          <t>CBN - THC - Suntheanine</t>
        </is>
      </c>
      <c r="H112" s="13" t="inlineStr"/>
      <c r="I112" s="13" t="inlineStr"/>
      <c r="J112" s="13" t="inlineStr">
        <is>
          <t> </t>
        </is>
      </c>
      <c r="K112" s="11" t="n">
        <v>20</v>
      </c>
      <c r="L112" s="14" t="inlineStr">
        <is>
          <t>$12.50</t>
        </is>
      </c>
      <c r="M112" s="11" t="n">
        <v>50</v>
      </c>
      <c r="N112" s="11" t="n">
        <v>1200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7" t="n"/>
      <c r="C113" s="11" t="inlineStr">
        <is>
          <t>Sleep - Grape</t>
        </is>
      </c>
      <c r="D113" s="13" t="inlineStr"/>
      <c r="E113" s="13" t="inlineStr"/>
      <c r="F113" s="13" t="inlineStr"/>
      <c r="G113" s="11" t="inlineStr">
        <is>
          <t>CBN - THC - Suntheanine</t>
        </is>
      </c>
      <c r="H113" s="13" t="inlineStr"/>
      <c r="I113" s="13" t="inlineStr"/>
      <c r="J113" s="13" t="inlineStr">
        <is>
          <t> </t>
        </is>
      </c>
      <c r="K113" s="11" t="n">
        <v>20</v>
      </c>
      <c r="L113" s="14" t="inlineStr">
        <is>
          <t>$12.50</t>
        </is>
      </c>
      <c r="M113" s="11" t="n">
        <v>50</v>
      </c>
      <c r="N113" s="11" t="n">
        <v>1550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1" t="inlineStr">
        <is>
          <t>Gummies Curated FX - 20:1 CBD:THC - 100mg THC</t>
        </is>
      </c>
      <c r="C114" s="11" t="inlineStr">
        <is>
          <t>Watermelon</t>
        </is>
      </c>
      <c r="D114" s="13" t="inlineStr"/>
      <c r="E114" s="13" t="inlineStr"/>
      <c r="F114" s="13" t="inlineStr"/>
      <c r="G114" s="11" t="inlineStr">
        <is>
          <t>20:1 CBD:THC</t>
        </is>
      </c>
      <c r="H114" s="13" t="inlineStr"/>
      <c r="I114" s="13" t="inlineStr"/>
      <c r="J114" s="13" t="inlineStr">
        <is>
          <t> </t>
        </is>
      </c>
      <c r="K114" s="11" t="n">
        <v>20</v>
      </c>
      <c r="L114" s="14" t="inlineStr">
        <is>
          <t>$12.50</t>
        </is>
      </c>
      <c r="M114" s="11" t="n">
        <v>50</v>
      </c>
      <c r="N114" s="11" t="n">
        <v>1100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9" t="n"/>
      <c r="B115" s="10" t="inlineStr"/>
      <c r="C115" s="10" t="inlineStr">
        <is>
          <t>RAPID ONSET Gummies - 100mg THC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/>
      <c r="K115" s="10" t="inlineStr"/>
      <c r="L115" s="10" t="inlineStr"/>
      <c r="M115" s="10" t="inlineStr"/>
      <c r="N115" s="10" t="inlineStr"/>
      <c r="O115" s="10" t="inlineStr"/>
      <c r="P115" s="10" t="inlineStr"/>
      <c r="Q115" s="10" t="inlineStr"/>
      <c r="R115" s="10" t="inlineStr"/>
      <c r="S115" s="6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F115" s="9" t="n"/>
      <c r="BG115" s="9" t="n"/>
      <c r="BH115" s="9" t="n"/>
      <c r="BI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  <c r="BX115" s="9" t="n"/>
      <c r="BY115" s="9" t="n"/>
      <c r="BZ115" s="9" t="n"/>
      <c r="CA115" s="9" t="n"/>
      <c r="CB115" s="9" t="n"/>
      <c r="CC115" s="9" t="n"/>
      <c r="CD115" s="9" t="n"/>
      <c r="CE115" s="9" t="n"/>
      <c r="CF115" s="9" t="n"/>
      <c r="CG115" s="9" t="n"/>
      <c r="CH115" s="9" t="n"/>
      <c r="CI115" s="9" t="n"/>
      <c r="CJ115" s="9" t="n"/>
      <c r="CK115" s="9" t="n"/>
      <c r="CL115" s="9" t="n"/>
      <c r="CM115" s="9" t="n"/>
      <c r="CN115" s="9" t="n"/>
      <c r="CO115" s="9" t="n"/>
      <c r="CP115" s="9" t="n"/>
      <c r="CQ115" s="9" t="n"/>
      <c r="CR115" s="9" t="n"/>
      <c r="CS115" s="9" t="n"/>
      <c r="CT115" s="9" t="n"/>
      <c r="CU115" s="9" t="n"/>
      <c r="CV115" s="9" t="n"/>
      <c r="CW115" s="9" t="n"/>
      <c r="CX115" s="9" t="n"/>
      <c r="CY115" s="9" t="n"/>
      <c r="CZ115" s="9" t="n"/>
      <c r="DA115" s="9" t="n"/>
      <c r="DB115" s="9" t="n"/>
      <c r="DC115" s="9" t="n"/>
      <c r="DD115" s="9" t="n"/>
      <c r="DE115" s="9" t="n"/>
      <c r="DF115" s="9" t="n"/>
      <c r="DG115" s="9" t="n"/>
      <c r="DH115" s="9" t="n"/>
      <c r="DI115" s="9" t="n"/>
      <c r="DJ115" s="9" t="n"/>
      <c r="DK115" s="9" t="n"/>
      <c r="DL115" s="9" t="n"/>
      <c r="DM115" s="9" t="n"/>
      <c r="DN115" s="9" t="n"/>
      <c r="DO115" s="9" t="n"/>
      <c r="DP115" s="9" t="n"/>
      <c r="DQ115" s="9" t="n"/>
      <c r="DR115" s="9" t="n"/>
      <c r="DS115" s="9" t="n"/>
      <c r="DT115" s="9" t="n"/>
      <c r="DU115" s="9" t="n"/>
      <c r="DV115" s="9" t="n"/>
      <c r="DW115" s="9" t="n"/>
      <c r="DX115" s="9" t="n"/>
      <c r="DY115" s="9" t="n"/>
      <c r="DZ115" s="9" t="n"/>
      <c r="EA115" s="9" t="n"/>
      <c r="EB115" s="9" t="n"/>
      <c r="EC115" s="9" t="n"/>
      <c r="ED115" s="9" t="n"/>
      <c r="EE115" s="9" t="n"/>
      <c r="EF115" s="9" t="n"/>
      <c r="EG115" s="9" t="n"/>
      <c r="EH115" s="9" t="n"/>
      <c r="EI115" s="9" t="n"/>
      <c r="EJ115" s="9" t="n"/>
      <c r="EK115" s="9" t="n"/>
      <c r="EL115" s="9" t="n"/>
      <c r="EM115" s="9" t="n"/>
      <c r="EN115" s="9" t="n"/>
      <c r="EO115" s="9" t="n"/>
      <c r="EP115" s="9" t="n"/>
      <c r="EQ115" s="9" t="n"/>
      <c r="ER115" s="9" t="n"/>
      <c r="ES115" s="9" t="n"/>
      <c r="ET115" s="9" t="n"/>
      <c r="EU115" s="9" t="n"/>
      <c r="EV115" s="9" t="n"/>
      <c r="EW115" s="9" t="n"/>
      <c r="EX115" s="9" t="n"/>
      <c r="EY115" s="9" t="n"/>
      <c r="EZ115" s="9" t="n"/>
      <c r="FA115" s="9" t="n"/>
      <c r="FB115" s="9" t="n"/>
      <c r="FC115" s="9" t="n"/>
      <c r="FD115" s="9" t="n"/>
      <c r="FE115" s="9" t="n"/>
      <c r="FF115" s="9" t="n"/>
    </row>
    <row r="116">
      <c r="A116" s="3" t="n"/>
      <c r="B116" s="11" t="inlineStr">
        <is>
          <t>Gummies - Rapid Onset - 100mg THC</t>
        </is>
      </c>
      <c r="C116" s="11" t="inlineStr">
        <is>
          <t>Wild Berry</t>
        </is>
      </c>
      <c r="D116" s="13" t="inlineStr"/>
      <c r="E116" s="13" t="inlineStr"/>
      <c r="F116" s="13" t="inlineStr"/>
      <c r="G116" s="13" t="inlineStr"/>
      <c r="H116" s="13" t="inlineStr"/>
      <c r="I116" s="13" t="inlineStr"/>
      <c r="J116" s="13" t="inlineStr">
        <is>
          <t> </t>
        </is>
      </c>
      <c r="K116" s="11" t="n">
        <v>20</v>
      </c>
      <c r="L116" s="14" t="inlineStr">
        <is>
          <t>$10.00</t>
        </is>
      </c>
      <c r="M116" s="11" t="n">
        <v>50</v>
      </c>
      <c r="N116" s="11" t="n">
        <v>850</v>
      </c>
      <c r="O116" s="11">
        <f>N116/M116</f>
        <v/>
      </c>
      <c r="P116" s="14">
        <f>L116*M116</f>
        <v/>
      </c>
      <c r="Q116" s="11" t="inlineStr">
        <is>
          <t> </t>
        </is>
      </c>
      <c r="R116" s="14">
        <f>IFERROR(IF(Q116="","$0.00",ROUND(Q116*P116,2)),"0")</f>
        <v/>
      </c>
      <c r="S116" s="15" t="inlineStr">
        <is>
          <t>10+ Cases of Gummies gets $2 off per unit</t>
        </is>
      </c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6" t="n"/>
      <c r="C117" s="11" t="inlineStr">
        <is>
          <t>Strawberry Lemonade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20</v>
      </c>
      <c r="L117" s="14" t="inlineStr">
        <is>
          <t>$10.00</t>
        </is>
      </c>
      <c r="M117" s="11" t="n">
        <v>50</v>
      </c>
      <c r="N117" s="11" t="n">
        <v>1050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7" t="n"/>
      <c r="C118" s="11" t="inlineStr">
        <is>
          <t>Sour Tangerine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20</v>
      </c>
      <c r="L118" s="14" t="inlineStr">
        <is>
          <t>$10.00</t>
        </is>
      </c>
      <c r="M118" s="11" t="n">
        <v>50</v>
      </c>
      <c r="N118" s="11" t="n">
        <v>900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9" t="n"/>
      <c r="B119" s="10" t="inlineStr"/>
      <c r="C119" s="10" t="inlineStr">
        <is>
          <t>Fruit Drops - 100mg THC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 t="inlineStr"/>
      <c r="Q119" s="10" t="inlineStr"/>
      <c r="R119" s="10" t="inlineStr"/>
      <c r="S119" s="4" t="inlineStr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F119" s="9" t="n"/>
      <c r="BG119" s="9" t="n"/>
      <c r="BH119" s="9" t="n"/>
      <c r="BI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  <c r="BX119" s="9" t="n"/>
      <c r="BY119" s="9" t="n"/>
      <c r="BZ119" s="9" t="n"/>
      <c r="CA119" s="9" t="n"/>
      <c r="CB119" s="9" t="n"/>
      <c r="CC119" s="9" t="n"/>
      <c r="CD119" s="9" t="n"/>
      <c r="CE119" s="9" t="n"/>
      <c r="CF119" s="9" t="n"/>
      <c r="CG119" s="9" t="n"/>
      <c r="CH119" s="9" t="n"/>
      <c r="CI119" s="9" t="n"/>
      <c r="CJ119" s="9" t="n"/>
      <c r="CK119" s="9" t="n"/>
      <c r="CL119" s="9" t="n"/>
      <c r="CM119" s="9" t="n"/>
      <c r="CN119" s="9" t="n"/>
      <c r="CO119" s="9" t="n"/>
      <c r="CP119" s="9" t="n"/>
      <c r="CQ119" s="9" t="n"/>
      <c r="CR119" s="9" t="n"/>
      <c r="CS119" s="9" t="n"/>
      <c r="CT119" s="9" t="n"/>
      <c r="CU119" s="9" t="n"/>
      <c r="CV119" s="9" t="n"/>
      <c r="CW119" s="9" t="n"/>
      <c r="CX119" s="9" t="n"/>
      <c r="CY119" s="9" t="n"/>
      <c r="CZ119" s="9" t="n"/>
      <c r="DA119" s="9" t="n"/>
      <c r="DB119" s="9" t="n"/>
      <c r="DC119" s="9" t="n"/>
      <c r="DD119" s="9" t="n"/>
      <c r="DE119" s="9" t="n"/>
      <c r="DF119" s="9" t="n"/>
      <c r="DG119" s="9" t="n"/>
      <c r="DH119" s="9" t="n"/>
      <c r="DI119" s="9" t="n"/>
      <c r="DJ119" s="9" t="n"/>
      <c r="DK119" s="9" t="n"/>
      <c r="DL119" s="9" t="n"/>
      <c r="DM119" s="9" t="n"/>
      <c r="DN119" s="9" t="n"/>
      <c r="DO119" s="9" t="n"/>
      <c r="DP119" s="9" t="n"/>
      <c r="DQ119" s="9" t="n"/>
      <c r="DR119" s="9" t="n"/>
      <c r="DS119" s="9" t="n"/>
      <c r="DT119" s="9" t="n"/>
      <c r="DU119" s="9" t="n"/>
      <c r="DV119" s="9" t="n"/>
      <c r="DW119" s="9" t="n"/>
      <c r="DX119" s="9" t="n"/>
      <c r="DY119" s="9" t="n"/>
      <c r="DZ119" s="9" t="n"/>
      <c r="EA119" s="9" t="n"/>
      <c r="EB119" s="9" t="n"/>
      <c r="EC119" s="9" t="n"/>
      <c r="ED119" s="9" t="n"/>
      <c r="EE119" s="9" t="n"/>
      <c r="EF119" s="9" t="n"/>
      <c r="EG119" s="9" t="n"/>
      <c r="EH119" s="9" t="n"/>
      <c r="EI119" s="9" t="n"/>
      <c r="EJ119" s="9" t="n"/>
      <c r="EK119" s="9" t="n"/>
      <c r="EL119" s="9" t="n"/>
      <c r="EM119" s="9" t="n"/>
      <c r="EN119" s="9" t="n"/>
      <c r="EO119" s="9" t="n"/>
      <c r="EP119" s="9" t="n"/>
      <c r="EQ119" s="9" t="n"/>
      <c r="ER119" s="9" t="n"/>
      <c r="ES119" s="9" t="n"/>
      <c r="ET119" s="9" t="n"/>
      <c r="EU119" s="9" t="n"/>
      <c r="EV119" s="9" t="n"/>
      <c r="EW119" s="9" t="n"/>
      <c r="EX119" s="9" t="n"/>
      <c r="EY119" s="9" t="n"/>
      <c r="EZ119" s="9" t="n"/>
      <c r="FA119" s="9" t="n"/>
      <c r="FB119" s="9" t="n"/>
      <c r="FC119" s="9" t="n"/>
      <c r="FD119" s="9" t="n"/>
      <c r="FE119" s="9" t="n"/>
      <c r="FF119" s="9" t="n"/>
    </row>
    <row r="120">
      <c r="A120" s="3" t="n"/>
      <c r="B120" s="11" t="inlineStr">
        <is>
          <t>Fruit Drops - 100mg THC</t>
        </is>
      </c>
      <c r="C120" s="11" t="inlineStr">
        <is>
          <t>Blueberry Lemonade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20</v>
      </c>
      <c r="L120" s="14" t="inlineStr">
        <is>
          <t>$7.00</t>
        </is>
      </c>
      <c r="M120" s="11" t="n">
        <v>50</v>
      </c>
      <c r="N120" s="11" t="n">
        <v>750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15" t="inlineStr">
        <is>
          <t>10+ Cases of Fruit Drops gets $2 off per unit</t>
        </is>
      </c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7" t="n"/>
      <c r="C121" s="11" t="inlineStr">
        <is>
          <t>Wild Berry</t>
        </is>
      </c>
      <c r="D121" s="13" t="inlineStr"/>
      <c r="E121" s="13" t="inlineStr"/>
      <c r="F121" s="13" t="inlineStr"/>
      <c r="G121" s="13" t="inlineStr"/>
      <c r="H121" s="13" t="inlineStr"/>
      <c r="I121" s="13" t="inlineStr"/>
      <c r="J121" s="13" t="inlineStr">
        <is>
          <t> </t>
        </is>
      </c>
      <c r="K121" s="11" t="n">
        <v>20</v>
      </c>
      <c r="L121" s="14" t="inlineStr">
        <is>
          <t>$7.00</t>
        </is>
      </c>
      <c r="M121" s="11" t="n">
        <v>50</v>
      </c>
      <c r="N121" s="11" t="n">
        <v>1050</v>
      </c>
      <c r="O121" s="11">
        <f>N121/M121</f>
        <v/>
      </c>
      <c r="P121" s="14">
        <f>L121*M121</f>
        <v/>
      </c>
      <c r="Q121" s="11" t="inlineStr">
        <is>
          <t> </t>
        </is>
      </c>
      <c r="R121" s="14">
        <f>IFERROR(IF(Q121="","$0.00",ROUND(Q121*P121,2)),"0")</f>
        <v/>
      </c>
      <c r="S121" s="6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9" t="n"/>
      <c r="B122" s="10" t="inlineStr"/>
      <c r="C122" s="10" t="inlineStr">
        <is>
          <t>Hash Rosin Gummies - 100mg THC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/>
      <c r="K122" s="10" t="inlineStr"/>
      <c r="L122" s="10" t="inlineStr"/>
      <c r="M122" s="10" t="inlineStr"/>
      <c r="N122" s="10" t="inlineStr"/>
      <c r="O122" s="10" t="inlineStr"/>
      <c r="P122" s="10" t="inlineStr"/>
      <c r="Q122" s="10" t="inlineStr"/>
      <c r="R122" s="10" t="inlineStr"/>
      <c r="S122" s="4" t="inlineStr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F122" s="9" t="n"/>
      <c r="BG122" s="9" t="n"/>
      <c r="BH122" s="9" t="n"/>
      <c r="BI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  <c r="BX122" s="9" t="n"/>
      <c r="BY122" s="9" t="n"/>
      <c r="BZ122" s="9" t="n"/>
      <c r="CA122" s="9" t="n"/>
      <c r="CB122" s="9" t="n"/>
      <c r="CC122" s="9" t="n"/>
      <c r="CD122" s="9" t="n"/>
      <c r="CE122" s="9" t="n"/>
      <c r="CF122" s="9" t="n"/>
      <c r="CG122" s="9" t="n"/>
      <c r="CH122" s="9" t="n"/>
      <c r="CI122" s="9" t="n"/>
      <c r="CJ122" s="9" t="n"/>
      <c r="CK122" s="9" t="n"/>
      <c r="CL122" s="9" t="n"/>
      <c r="CM122" s="9" t="n"/>
      <c r="CN122" s="9" t="n"/>
      <c r="CO122" s="9" t="n"/>
      <c r="CP122" s="9" t="n"/>
      <c r="CQ122" s="9" t="n"/>
      <c r="CR122" s="9" t="n"/>
      <c r="CS122" s="9" t="n"/>
      <c r="CT122" s="9" t="n"/>
      <c r="CU122" s="9" t="n"/>
      <c r="CV122" s="9" t="n"/>
      <c r="CW122" s="9" t="n"/>
      <c r="CX122" s="9" t="n"/>
      <c r="CY122" s="9" t="n"/>
      <c r="CZ122" s="9" t="n"/>
      <c r="DA122" s="9" t="n"/>
      <c r="DB122" s="9" t="n"/>
      <c r="DC122" s="9" t="n"/>
      <c r="DD122" s="9" t="n"/>
      <c r="DE122" s="9" t="n"/>
      <c r="DF122" s="9" t="n"/>
      <c r="DG122" s="9" t="n"/>
      <c r="DH122" s="9" t="n"/>
      <c r="DI122" s="9" t="n"/>
      <c r="DJ122" s="9" t="n"/>
      <c r="DK122" s="9" t="n"/>
      <c r="DL122" s="9" t="n"/>
      <c r="DM122" s="9" t="n"/>
      <c r="DN122" s="9" t="n"/>
      <c r="DO122" s="9" t="n"/>
      <c r="DP122" s="9" t="n"/>
      <c r="DQ122" s="9" t="n"/>
      <c r="DR122" s="9" t="n"/>
      <c r="DS122" s="9" t="n"/>
      <c r="DT122" s="9" t="n"/>
      <c r="DU122" s="9" t="n"/>
      <c r="DV122" s="9" t="n"/>
      <c r="DW122" s="9" t="n"/>
      <c r="DX122" s="9" t="n"/>
      <c r="DY122" s="9" t="n"/>
      <c r="DZ122" s="9" t="n"/>
      <c r="EA122" s="9" t="n"/>
      <c r="EB122" s="9" t="n"/>
      <c r="EC122" s="9" t="n"/>
      <c r="ED122" s="9" t="n"/>
      <c r="EE122" s="9" t="n"/>
      <c r="EF122" s="9" t="n"/>
      <c r="EG122" s="9" t="n"/>
      <c r="EH122" s="9" t="n"/>
      <c r="EI122" s="9" t="n"/>
      <c r="EJ122" s="9" t="n"/>
      <c r="EK122" s="9" t="n"/>
      <c r="EL122" s="9" t="n"/>
      <c r="EM122" s="9" t="n"/>
      <c r="EN122" s="9" t="n"/>
      <c r="EO122" s="9" t="n"/>
      <c r="EP122" s="9" t="n"/>
      <c r="EQ122" s="9" t="n"/>
      <c r="ER122" s="9" t="n"/>
      <c r="ES122" s="9" t="n"/>
      <c r="ET122" s="9" t="n"/>
      <c r="EU122" s="9" t="n"/>
      <c r="EV122" s="9" t="n"/>
      <c r="EW122" s="9" t="n"/>
      <c r="EX122" s="9" t="n"/>
      <c r="EY122" s="9" t="n"/>
      <c r="EZ122" s="9" t="n"/>
      <c r="FA122" s="9" t="n"/>
      <c r="FB122" s="9" t="n"/>
      <c r="FC122" s="9" t="n"/>
      <c r="FD122" s="9" t="n"/>
      <c r="FE122" s="9" t="n"/>
      <c r="FF122" s="9" t="n"/>
    </row>
    <row r="123">
      <c r="A123" s="3" t="n"/>
      <c r="B123" s="11" t="inlineStr">
        <is>
          <t>Gummies - Hash Rosin - 100mg THC</t>
        </is>
      </c>
      <c r="C123" s="11" t="inlineStr">
        <is>
          <t>GMO Z + Mango Punch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10</v>
      </c>
      <c r="L123" s="14" t="inlineStr">
        <is>
          <t>$12.50</t>
        </is>
      </c>
      <c r="M123" s="11" t="n">
        <v>50</v>
      </c>
      <c r="N123" s="11" t="n">
        <v>700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15" t="inlineStr">
        <is>
          <t>10+ Cases of Gummies gets $2 off per unit</t>
        </is>
      </c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7" t="n"/>
      <c r="C124" s="11" t="inlineStr">
        <is>
          <t>White Wedding + Watermelon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10</v>
      </c>
      <c r="L124" s="14" t="inlineStr">
        <is>
          <t>$12.50</t>
        </is>
      </c>
      <c r="M124" s="11" t="n">
        <v>50</v>
      </c>
      <c r="N124" s="11" t="n">
        <v>100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9" t="n"/>
      <c r="B125" s="10" t="inlineStr"/>
      <c r="C125" s="10" t="inlineStr">
        <is>
          <t>Original Gummies (Rec Dose) - 100mg THC</t>
        </is>
      </c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/>
      <c r="K125" s="10" t="inlineStr"/>
      <c r="L125" s="10" t="inlineStr"/>
      <c r="M125" s="10" t="inlineStr"/>
      <c r="N125" s="10" t="inlineStr"/>
      <c r="O125" s="10" t="inlineStr"/>
      <c r="P125" s="10" t="inlineStr"/>
      <c r="Q125" s="10" t="inlineStr"/>
      <c r="R125" s="10" t="inlineStr"/>
      <c r="S125" s="4" t="inlineStr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F125" s="9" t="n"/>
      <c r="BG125" s="9" t="n"/>
      <c r="BH125" s="9" t="n"/>
      <c r="BI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  <c r="BX125" s="9" t="n"/>
      <c r="BY125" s="9" t="n"/>
      <c r="BZ125" s="9" t="n"/>
      <c r="CA125" s="9" t="n"/>
      <c r="CB125" s="9" t="n"/>
      <c r="CC125" s="9" t="n"/>
      <c r="CD125" s="9" t="n"/>
      <c r="CE125" s="9" t="n"/>
      <c r="CF125" s="9" t="n"/>
      <c r="CG125" s="9" t="n"/>
      <c r="CH125" s="9" t="n"/>
      <c r="CI125" s="9" t="n"/>
      <c r="CJ125" s="9" t="n"/>
      <c r="CK125" s="9" t="n"/>
      <c r="CL125" s="9" t="n"/>
      <c r="CM125" s="9" t="n"/>
      <c r="CN125" s="9" t="n"/>
      <c r="CO125" s="9" t="n"/>
      <c r="CP125" s="9" t="n"/>
      <c r="CQ125" s="9" t="n"/>
      <c r="CR125" s="9" t="n"/>
      <c r="CS125" s="9" t="n"/>
      <c r="CT125" s="9" t="n"/>
      <c r="CU125" s="9" t="n"/>
      <c r="CV125" s="9" t="n"/>
      <c r="CW125" s="9" t="n"/>
      <c r="CX125" s="9" t="n"/>
      <c r="CY125" s="9" t="n"/>
      <c r="CZ125" s="9" t="n"/>
      <c r="DA125" s="9" t="n"/>
      <c r="DB125" s="9" t="n"/>
      <c r="DC125" s="9" t="n"/>
      <c r="DD125" s="9" t="n"/>
      <c r="DE125" s="9" t="n"/>
      <c r="DF125" s="9" t="n"/>
      <c r="DG125" s="9" t="n"/>
      <c r="DH125" s="9" t="n"/>
      <c r="DI125" s="9" t="n"/>
      <c r="DJ125" s="9" t="n"/>
      <c r="DK125" s="9" t="n"/>
      <c r="DL125" s="9" t="n"/>
      <c r="DM125" s="9" t="n"/>
      <c r="DN125" s="9" t="n"/>
      <c r="DO125" s="9" t="n"/>
      <c r="DP125" s="9" t="n"/>
      <c r="DQ125" s="9" t="n"/>
      <c r="DR125" s="9" t="n"/>
      <c r="DS125" s="9" t="n"/>
      <c r="DT125" s="9" t="n"/>
      <c r="DU125" s="9" t="n"/>
      <c r="DV125" s="9" t="n"/>
      <c r="DW125" s="9" t="n"/>
      <c r="DX125" s="9" t="n"/>
      <c r="DY125" s="9" t="n"/>
      <c r="DZ125" s="9" t="n"/>
      <c r="EA125" s="9" t="n"/>
      <c r="EB125" s="9" t="n"/>
      <c r="EC125" s="9" t="n"/>
      <c r="ED125" s="9" t="n"/>
      <c r="EE125" s="9" t="n"/>
      <c r="EF125" s="9" t="n"/>
      <c r="EG125" s="9" t="n"/>
      <c r="EH125" s="9" t="n"/>
      <c r="EI125" s="9" t="n"/>
      <c r="EJ125" s="9" t="n"/>
      <c r="EK125" s="9" t="n"/>
      <c r="EL125" s="9" t="n"/>
      <c r="EM125" s="9" t="n"/>
      <c r="EN125" s="9" t="n"/>
      <c r="EO125" s="9" t="n"/>
      <c r="EP125" s="9" t="n"/>
      <c r="EQ125" s="9" t="n"/>
      <c r="ER125" s="9" t="n"/>
      <c r="ES125" s="9" t="n"/>
      <c r="ET125" s="9" t="n"/>
      <c r="EU125" s="9" t="n"/>
      <c r="EV125" s="9" t="n"/>
      <c r="EW125" s="9" t="n"/>
      <c r="EX125" s="9" t="n"/>
      <c r="EY125" s="9" t="n"/>
      <c r="EZ125" s="9" t="n"/>
      <c r="FA125" s="9" t="n"/>
      <c r="FB125" s="9" t="n"/>
      <c r="FC125" s="9" t="n"/>
      <c r="FD125" s="9" t="n"/>
      <c r="FE125" s="9" t="n"/>
      <c r="FF125" s="9" t="n"/>
    </row>
    <row r="126">
      <c r="A126" s="3" t="n"/>
      <c r="B126" s="11" t="inlineStr">
        <is>
          <t>Gummies 100mg THC</t>
        </is>
      </c>
      <c r="C126" s="11" t="inlineStr">
        <is>
          <t>Strawberry</t>
        </is>
      </c>
      <c r="D126" s="13" t="inlineStr"/>
      <c r="E126" s="13" t="inlineStr"/>
      <c r="F126" s="13" t="inlineStr"/>
      <c r="G126" s="13" t="inlineStr"/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$7.00</t>
        </is>
      </c>
      <c r="M126" s="11" t="n">
        <v>50</v>
      </c>
      <c r="N126" s="11" t="n">
        <v>700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15" t="inlineStr">
        <is>
          <t>10+ Cases of Gummies gets $2 off per unit</t>
        </is>
      </c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6" t="n"/>
      <c r="C127" s="11" t="inlineStr">
        <is>
          <t>Blood Orange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$7.00</t>
        </is>
      </c>
      <c r="M127" s="11" t="n">
        <v>50</v>
      </c>
      <c r="N127" s="11" t="n">
        <v>550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16" t="n"/>
      <c r="C128" s="11" t="inlineStr">
        <is>
          <t>Cherry Cola</t>
        </is>
      </c>
      <c r="D128" s="13" t="inlineStr"/>
      <c r="E128" s="13" t="inlineStr"/>
      <c r="F128" s="13" t="inlineStr"/>
      <c r="G128" s="13" t="inlineStr"/>
      <c r="H128" s="13" t="inlineStr"/>
      <c r="I128" s="13" t="inlineStr"/>
      <c r="J128" s="13" t="inlineStr">
        <is>
          <t> </t>
        </is>
      </c>
      <c r="K128" s="11" t="n">
        <v>20</v>
      </c>
      <c r="L128" s="14" t="inlineStr">
        <is>
          <t>$7.00</t>
        </is>
      </c>
      <c r="M128" s="11" t="n">
        <v>50</v>
      </c>
      <c r="N128" s="11" t="n">
        <v>300</v>
      </c>
      <c r="O128" s="11">
        <f>N128/M128</f>
        <v/>
      </c>
      <c r="P128" s="14">
        <f>L128*M128</f>
        <v/>
      </c>
      <c r="Q128" s="11" t="inlineStr">
        <is>
          <t> </t>
        </is>
      </c>
      <c r="R128" s="14">
        <f>IFERROR(IF(Q128="","$0.00",ROUND(Q128*P128,2)),"0")</f>
        <v/>
      </c>
      <c r="S128" s="6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7" t="n"/>
      <c r="C129" s="11" t="inlineStr">
        <is>
          <t>Sour Watermelon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$7.00</t>
        </is>
      </c>
      <c r="M129" s="11" t="n">
        <v>50</v>
      </c>
      <c r="N129" s="11" t="n">
        <v>700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9" t="n"/>
      <c r="B130" s="10" t="inlineStr"/>
      <c r="C130" s="10" t="inlineStr">
        <is>
          <t>Original Gummies (Med Dose) - 400mg THC &amp; 1000mg THC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 t="inlineStr"/>
      <c r="Q130" s="10" t="inlineStr"/>
      <c r="R130" s="10" t="inlineStr"/>
      <c r="S130" s="4" t="inlineStr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  <c r="BX130" s="9" t="n"/>
      <c r="BY130" s="9" t="n"/>
      <c r="BZ130" s="9" t="n"/>
      <c r="CA130" s="9" t="n"/>
      <c r="CB130" s="9" t="n"/>
      <c r="CC130" s="9" t="n"/>
      <c r="CD130" s="9" t="n"/>
      <c r="CE130" s="9" t="n"/>
      <c r="CF130" s="9" t="n"/>
      <c r="CG130" s="9" t="n"/>
      <c r="CH130" s="9" t="n"/>
      <c r="CI130" s="9" t="n"/>
      <c r="CJ130" s="9" t="n"/>
      <c r="CK130" s="9" t="n"/>
      <c r="CL130" s="9" t="n"/>
      <c r="CM130" s="9" t="n"/>
      <c r="CN130" s="9" t="n"/>
      <c r="CO130" s="9" t="n"/>
      <c r="CP130" s="9" t="n"/>
      <c r="CQ130" s="9" t="n"/>
      <c r="CR130" s="9" t="n"/>
      <c r="CS130" s="9" t="n"/>
      <c r="CT130" s="9" t="n"/>
      <c r="CU130" s="9" t="n"/>
      <c r="CV130" s="9" t="n"/>
      <c r="CW130" s="9" t="n"/>
      <c r="CX130" s="9" t="n"/>
      <c r="CY130" s="9" t="n"/>
      <c r="CZ130" s="9" t="n"/>
      <c r="DA130" s="9" t="n"/>
      <c r="DB130" s="9" t="n"/>
      <c r="DC130" s="9" t="n"/>
      <c r="DD130" s="9" t="n"/>
      <c r="DE130" s="9" t="n"/>
      <c r="DF130" s="9" t="n"/>
      <c r="DG130" s="9" t="n"/>
      <c r="DH130" s="9" t="n"/>
      <c r="DI130" s="9" t="n"/>
      <c r="DJ130" s="9" t="n"/>
      <c r="DK130" s="9" t="n"/>
      <c r="DL130" s="9" t="n"/>
      <c r="DM130" s="9" t="n"/>
      <c r="DN130" s="9" t="n"/>
      <c r="DO130" s="9" t="n"/>
      <c r="DP130" s="9" t="n"/>
      <c r="DQ130" s="9" t="n"/>
      <c r="DR130" s="9" t="n"/>
      <c r="DS130" s="9" t="n"/>
      <c r="DT130" s="9" t="n"/>
      <c r="DU130" s="9" t="n"/>
      <c r="DV130" s="9" t="n"/>
      <c r="DW130" s="9" t="n"/>
      <c r="DX130" s="9" t="n"/>
      <c r="DY130" s="9" t="n"/>
      <c r="DZ130" s="9" t="n"/>
      <c r="EA130" s="9" t="n"/>
      <c r="EB130" s="9" t="n"/>
      <c r="EC130" s="9" t="n"/>
      <c r="ED130" s="9" t="n"/>
      <c r="EE130" s="9" t="n"/>
      <c r="EF130" s="9" t="n"/>
      <c r="EG130" s="9" t="n"/>
      <c r="EH130" s="9" t="n"/>
      <c r="EI130" s="9" t="n"/>
      <c r="EJ130" s="9" t="n"/>
      <c r="EK130" s="9" t="n"/>
      <c r="EL130" s="9" t="n"/>
      <c r="EM130" s="9" t="n"/>
      <c r="EN130" s="9" t="n"/>
      <c r="EO130" s="9" t="n"/>
      <c r="EP130" s="9" t="n"/>
      <c r="EQ130" s="9" t="n"/>
      <c r="ER130" s="9" t="n"/>
      <c r="ES130" s="9" t="n"/>
      <c r="ET130" s="9" t="n"/>
      <c r="EU130" s="9" t="n"/>
      <c r="EV130" s="9" t="n"/>
      <c r="EW130" s="9" t="n"/>
      <c r="EX130" s="9" t="n"/>
      <c r="EY130" s="9" t="n"/>
      <c r="EZ130" s="9" t="n"/>
      <c r="FA130" s="9" t="n"/>
      <c r="FB130" s="9" t="n"/>
      <c r="FC130" s="9" t="n"/>
      <c r="FD130" s="9" t="n"/>
      <c r="FE130" s="9" t="n"/>
      <c r="FF130" s="9" t="n"/>
    </row>
    <row r="131">
      <c r="A131" s="3" t="n"/>
      <c r="B131" s="11" t="inlineStr">
        <is>
          <t>Gummies 400mg THC</t>
        </is>
      </c>
      <c r="C131" s="11" t="inlineStr">
        <is>
          <t>Sour Watermelon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$25.00</t>
        </is>
      </c>
      <c r="M131" s="11" t="n">
        <v>50</v>
      </c>
      <c r="N131" s="11" t="n">
        <v>300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6" t="n"/>
      <c r="C132" s="11" t="inlineStr">
        <is>
          <t>Strawberry</t>
        </is>
      </c>
      <c r="D132" s="13" t="inlineStr"/>
      <c r="E132" s="13" t="inlineStr"/>
      <c r="F132" s="13" t="inlineStr"/>
      <c r="G132" s="13" t="inlineStr"/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$25.00</t>
        </is>
      </c>
      <c r="M132" s="11" t="n">
        <v>50</v>
      </c>
      <c r="N132" s="11" t="n">
        <v>600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7" t="n"/>
      <c r="C133" s="11" t="inlineStr">
        <is>
          <t>Blood Orange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$25.00</t>
        </is>
      </c>
      <c r="M133" s="11" t="n">
        <v>50</v>
      </c>
      <c r="N133" s="11" t="n">
        <v>1150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6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1" t="inlineStr">
        <is>
          <t>Gummies 1000mg THC</t>
        </is>
      </c>
      <c r="C134" s="11" t="inlineStr">
        <is>
          <t>Sour Blue Raspberry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$45.00</t>
        </is>
      </c>
      <c r="M134" s="11" t="n">
        <v>50</v>
      </c>
      <c r="N134" s="11" t="n">
        <v>1150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6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7" t="n"/>
      <c r="C135" s="11" t="inlineStr">
        <is>
          <t>Strawberry Margarita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$45.00</t>
        </is>
      </c>
      <c r="M135" s="11" t="n">
        <v>50</v>
      </c>
      <c r="N135" s="11" t="n">
        <v>900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9" t="n"/>
      <c r="B136" s="10" t="inlineStr"/>
      <c r="C136" s="10" t="inlineStr">
        <is>
          <t>Chocolates (Med Dose) - 400mg THC &amp; 1000mg THC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/>
      <c r="K136" s="10" t="inlineStr"/>
      <c r="L136" s="10" t="inlineStr"/>
      <c r="M136" s="10" t="inlineStr"/>
      <c r="N136" s="10" t="inlineStr"/>
      <c r="O136" s="10" t="inlineStr"/>
      <c r="P136" s="10" t="inlineStr"/>
      <c r="Q136" s="10" t="inlineStr"/>
      <c r="R136" s="10" t="inlineStr"/>
      <c r="S136" s="6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  <c r="BX136" s="9" t="n"/>
      <c r="BY136" s="9" t="n"/>
      <c r="BZ136" s="9" t="n"/>
      <c r="CA136" s="9" t="n"/>
      <c r="CB136" s="9" t="n"/>
      <c r="CC136" s="9" t="n"/>
      <c r="CD136" s="9" t="n"/>
      <c r="CE136" s="9" t="n"/>
      <c r="CF136" s="9" t="n"/>
      <c r="CG136" s="9" t="n"/>
      <c r="CH136" s="9" t="n"/>
      <c r="CI136" s="9" t="n"/>
      <c r="CJ136" s="9" t="n"/>
      <c r="CK136" s="9" t="n"/>
      <c r="CL136" s="9" t="n"/>
      <c r="CM136" s="9" t="n"/>
      <c r="CN136" s="9" t="n"/>
      <c r="CO136" s="9" t="n"/>
      <c r="CP136" s="9" t="n"/>
      <c r="CQ136" s="9" t="n"/>
      <c r="CR136" s="9" t="n"/>
      <c r="CS136" s="9" t="n"/>
      <c r="CT136" s="9" t="n"/>
      <c r="CU136" s="9" t="n"/>
      <c r="CV136" s="9" t="n"/>
      <c r="CW136" s="9" t="n"/>
      <c r="CX136" s="9" t="n"/>
      <c r="CY136" s="9" t="n"/>
      <c r="CZ136" s="9" t="n"/>
      <c r="DA136" s="9" t="n"/>
      <c r="DB136" s="9" t="n"/>
      <c r="DC136" s="9" t="n"/>
      <c r="DD136" s="9" t="n"/>
      <c r="DE136" s="9" t="n"/>
      <c r="DF136" s="9" t="n"/>
      <c r="DG136" s="9" t="n"/>
      <c r="DH136" s="9" t="n"/>
      <c r="DI136" s="9" t="n"/>
      <c r="DJ136" s="9" t="n"/>
      <c r="DK136" s="9" t="n"/>
      <c r="DL136" s="9" t="n"/>
      <c r="DM136" s="9" t="n"/>
      <c r="DN136" s="9" t="n"/>
      <c r="DO136" s="9" t="n"/>
      <c r="DP136" s="9" t="n"/>
      <c r="DQ136" s="9" t="n"/>
      <c r="DR136" s="9" t="n"/>
      <c r="DS136" s="9" t="n"/>
      <c r="DT136" s="9" t="n"/>
      <c r="DU136" s="9" t="n"/>
      <c r="DV136" s="9" t="n"/>
      <c r="DW136" s="9" t="n"/>
      <c r="DX136" s="9" t="n"/>
      <c r="DY136" s="9" t="n"/>
      <c r="DZ136" s="9" t="n"/>
      <c r="EA136" s="9" t="n"/>
      <c r="EB136" s="9" t="n"/>
      <c r="EC136" s="9" t="n"/>
      <c r="ED136" s="9" t="n"/>
      <c r="EE136" s="9" t="n"/>
      <c r="EF136" s="9" t="n"/>
      <c r="EG136" s="9" t="n"/>
      <c r="EH136" s="9" t="n"/>
      <c r="EI136" s="9" t="n"/>
      <c r="EJ136" s="9" t="n"/>
      <c r="EK136" s="9" t="n"/>
      <c r="EL136" s="9" t="n"/>
      <c r="EM136" s="9" t="n"/>
      <c r="EN136" s="9" t="n"/>
      <c r="EO136" s="9" t="n"/>
      <c r="EP136" s="9" t="n"/>
      <c r="EQ136" s="9" t="n"/>
      <c r="ER136" s="9" t="n"/>
      <c r="ES136" s="9" t="n"/>
      <c r="ET136" s="9" t="n"/>
      <c r="EU136" s="9" t="n"/>
      <c r="EV136" s="9" t="n"/>
      <c r="EW136" s="9" t="n"/>
      <c r="EX136" s="9" t="n"/>
      <c r="EY136" s="9" t="n"/>
      <c r="EZ136" s="9" t="n"/>
      <c r="FA136" s="9" t="n"/>
      <c r="FB136" s="9" t="n"/>
      <c r="FC136" s="9" t="n"/>
      <c r="FD136" s="9" t="n"/>
      <c r="FE136" s="9" t="n"/>
      <c r="FF136" s="9" t="n"/>
    </row>
    <row r="137">
      <c r="A137" s="3" t="n"/>
      <c r="B137" s="11" t="inlineStr">
        <is>
          <t>Chocolate 400mg THC</t>
        </is>
      </c>
      <c r="C137" s="11" t="inlineStr">
        <is>
          <t>Dark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$25.00</t>
        </is>
      </c>
      <c r="M137" s="11" t="n">
        <v>50</v>
      </c>
      <c r="N137" s="11" t="n">
        <v>800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7" t="n"/>
      <c r="C138" s="11" t="inlineStr">
        <is>
          <t>Milk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$25.00</t>
        </is>
      </c>
      <c r="M138" s="11" t="n">
        <v>50</v>
      </c>
      <c r="N138" s="11" t="n">
        <v>450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6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1" t="inlineStr">
        <is>
          <t>Chocolate 1000mg THC</t>
        </is>
      </c>
      <c r="C139" s="11" t="inlineStr">
        <is>
          <t>Milk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$45.00</t>
        </is>
      </c>
      <c r="M139" s="11" t="n">
        <v>50</v>
      </c>
      <c r="N139" s="11" t="n">
        <v>1200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7" t="n"/>
      <c r="C140" s="11" t="inlineStr">
        <is>
          <t>Dark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$45.00</t>
        </is>
      </c>
      <c r="M140" s="11" t="n">
        <v>50</v>
      </c>
      <c r="N140" s="11" t="n">
        <v>1250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9" t="n"/>
      <c r="B141" s="10" t="inlineStr"/>
      <c r="C141" s="10" t="inlineStr">
        <is>
          <t>Live Hash Rosin - Cold Cure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/>
      <c r="K141" s="10" t="inlineStr"/>
      <c r="L141" s="10" t="inlineStr"/>
      <c r="M141" s="10" t="inlineStr"/>
      <c r="N141" s="10" t="inlineStr"/>
      <c r="O141" s="10" t="inlineStr"/>
      <c r="P141" s="10" t="inlineStr"/>
      <c r="Q141" s="10" t="inlineStr"/>
      <c r="R141" s="10" t="inlineStr"/>
      <c r="S141" s="6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  <c r="BX141" s="9" t="n"/>
      <c r="BY141" s="9" t="n"/>
      <c r="BZ141" s="9" t="n"/>
      <c r="CA141" s="9" t="n"/>
      <c r="CB141" s="9" t="n"/>
      <c r="CC141" s="9" t="n"/>
      <c r="CD141" s="9" t="n"/>
      <c r="CE141" s="9" t="n"/>
      <c r="CF141" s="9" t="n"/>
      <c r="CG141" s="9" t="n"/>
      <c r="CH141" s="9" t="n"/>
      <c r="CI141" s="9" t="n"/>
      <c r="CJ141" s="9" t="n"/>
      <c r="CK141" s="9" t="n"/>
      <c r="CL141" s="9" t="n"/>
      <c r="CM141" s="9" t="n"/>
      <c r="CN141" s="9" t="n"/>
      <c r="CO141" s="9" t="n"/>
      <c r="CP141" s="9" t="n"/>
      <c r="CQ141" s="9" t="n"/>
      <c r="CR141" s="9" t="n"/>
      <c r="CS141" s="9" t="n"/>
      <c r="CT141" s="9" t="n"/>
      <c r="CU141" s="9" t="n"/>
      <c r="CV141" s="9" t="n"/>
      <c r="CW141" s="9" t="n"/>
      <c r="CX141" s="9" t="n"/>
      <c r="CY141" s="9" t="n"/>
      <c r="CZ141" s="9" t="n"/>
      <c r="DA141" s="9" t="n"/>
      <c r="DB141" s="9" t="n"/>
      <c r="DC141" s="9" t="n"/>
      <c r="DD141" s="9" t="n"/>
      <c r="DE141" s="9" t="n"/>
      <c r="DF141" s="9" t="n"/>
      <c r="DG141" s="9" t="n"/>
      <c r="DH141" s="9" t="n"/>
      <c r="DI141" s="9" t="n"/>
      <c r="DJ141" s="9" t="n"/>
      <c r="DK141" s="9" t="n"/>
      <c r="DL141" s="9" t="n"/>
      <c r="DM141" s="9" t="n"/>
      <c r="DN141" s="9" t="n"/>
      <c r="DO141" s="9" t="n"/>
      <c r="DP141" s="9" t="n"/>
      <c r="DQ141" s="9" t="n"/>
      <c r="DR141" s="9" t="n"/>
      <c r="DS141" s="9" t="n"/>
      <c r="DT141" s="9" t="n"/>
      <c r="DU141" s="9" t="n"/>
      <c r="DV141" s="9" t="n"/>
      <c r="DW141" s="9" t="n"/>
      <c r="DX141" s="9" t="n"/>
      <c r="DY141" s="9" t="n"/>
      <c r="DZ141" s="9" t="n"/>
      <c r="EA141" s="9" t="n"/>
      <c r="EB141" s="9" t="n"/>
      <c r="EC141" s="9" t="n"/>
      <c r="ED141" s="9" t="n"/>
      <c r="EE141" s="9" t="n"/>
      <c r="EF141" s="9" t="n"/>
      <c r="EG141" s="9" t="n"/>
      <c r="EH141" s="9" t="n"/>
      <c r="EI141" s="9" t="n"/>
      <c r="EJ141" s="9" t="n"/>
      <c r="EK141" s="9" t="n"/>
      <c r="EL141" s="9" t="n"/>
      <c r="EM141" s="9" t="n"/>
      <c r="EN141" s="9" t="n"/>
      <c r="EO141" s="9" t="n"/>
      <c r="EP141" s="9" t="n"/>
      <c r="EQ141" s="9" t="n"/>
      <c r="ER141" s="9" t="n"/>
      <c r="ES141" s="9" t="n"/>
      <c r="ET141" s="9" t="n"/>
      <c r="EU141" s="9" t="n"/>
      <c r="EV141" s="9" t="n"/>
      <c r="EW141" s="9" t="n"/>
      <c r="EX141" s="9" t="n"/>
      <c r="EY141" s="9" t="n"/>
      <c r="EZ141" s="9" t="n"/>
      <c r="FA141" s="9" t="n"/>
      <c r="FB141" s="9" t="n"/>
      <c r="FC141" s="9" t="n"/>
      <c r="FD141" s="9" t="n"/>
      <c r="FE141" s="9" t="n"/>
      <c r="FF141" s="9" t="n"/>
    </row>
    <row r="142">
      <c r="A142" s="3" t="n"/>
      <c r="B142" s="11" t="inlineStr">
        <is>
          <t>Live Hash Rosin - Cold Cure</t>
        </is>
      </c>
      <c r="C142" s="11" t="inlineStr">
        <is>
          <t>Chocolate Pie</t>
        </is>
      </c>
      <c r="D142" s="13" t="inlineStr"/>
      <c r="E142" s="12" t="n">
        <v>0.82528</v>
      </c>
      <c r="F142" s="12" t="n">
        <v>0.8542799999999999</v>
      </c>
      <c r="G142" s="12" t="n">
        <v>0.732246</v>
      </c>
      <c r="H142" s="12" t="n">
        <v>0.05928600000000001</v>
      </c>
      <c r="I142" s="13" t="inlineStr"/>
      <c r="J142" s="11" t="inlineStr">
        <is>
          <t>1g</t>
        </is>
      </c>
      <c r="K142" s="13" t="inlineStr">
        <is>
          <t> </t>
        </is>
      </c>
      <c r="L142" s="14" t="inlineStr">
        <is>
          <t>$35.00</t>
        </is>
      </c>
      <c r="M142" s="11" t="n">
        <v>50</v>
      </c>
      <c r="N142" s="11" t="n">
        <v>150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20" t="inlineStr">
        <is>
          <t>ORDER TOTAL</t>
        </is>
      </c>
      <c r="R143" s="21">
        <f>SUM(R9:R142)</f>
        <v/>
      </c>
      <c r="S143" s="6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6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  <c r="BX144" s="9" t="n"/>
      <c r="BY144" s="9" t="n"/>
      <c r="BZ144" s="9" t="n"/>
      <c r="CA144" s="9" t="n"/>
      <c r="CB144" s="9" t="n"/>
      <c r="CC144" s="9" t="n"/>
      <c r="CD144" s="9" t="n"/>
      <c r="CE144" s="9" t="n"/>
      <c r="CF144" s="9" t="n"/>
      <c r="CG144" s="9" t="n"/>
      <c r="CH144" s="9" t="n"/>
      <c r="CI144" s="9" t="n"/>
      <c r="CJ144" s="9" t="n"/>
      <c r="CK144" s="9" t="n"/>
      <c r="CL144" s="9" t="n"/>
      <c r="CM144" s="9" t="n"/>
      <c r="CN144" s="9" t="n"/>
      <c r="CO144" s="9" t="n"/>
      <c r="CP144" s="9" t="n"/>
      <c r="CQ144" s="9" t="n"/>
      <c r="CR144" s="9" t="n"/>
      <c r="CS144" s="9" t="n"/>
      <c r="CT144" s="9" t="n"/>
      <c r="CU144" s="9" t="n"/>
      <c r="CV144" s="9" t="n"/>
      <c r="CW144" s="9" t="n"/>
      <c r="CX144" s="9" t="n"/>
      <c r="CY144" s="9" t="n"/>
      <c r="CZ144" s="9" t="n"/>
      <c r="DA144" s="9" t="n"/>
      <c r="DB144" s="9" t="n"/>
      <c r="DC144" s="9" t="n"/>
      <c r="DD144" s="9" t="n"/>
      <c r="DE144" s="9" t="n"/>
      <c r="DF144" s="9" t="n"/>
      <c r="DG144" s="9" t="n"/>
      <c r="DH144" s="9" t="n"/>
      <c r="DI144" s="9" t="n"/>
      <c r="DJ144" s="9" t="n"/>
      <c r="DK144" s="9" t="n"/>
      <c r="DL144" s="9" t="n"/>
      <c r="DM144" s="9" t="n"/>
      <c r="DN144" s="9" t="n"/>
      <c r="DO144" s="9" t="n"/>
      <c r="DP144" s="9" t="n"/>
      <c r="DQ144" s="9" t="n"/>
      <c r="DR144" s="9" t="n"/>
      <c r="DS144" s="9" t="n"/>
      <c r="DT144" s="9" t="n"/>
      <c r="DU144" s="9" t="n"/>
      <c r="DV144" s="9" t="n"/>
      <c r="DW144" s="9" t="n"/>
      <c r="DX144" s="9" t="n"/>
      <c r="DY144" s="9" t="n"/>
      <c r="DZ144" s="9" t="n"/>
      <c r="EA144" s="9" t="n"/>
      <c r="EB144" s="9" t="n"/>
      <c r="EC144" s="9" t="n"/>
      <c r="ED144" s="9" t="n"/>
      <c r="EE144" s="9" t="n"/>
      <c r="EF144" s="9" t="n"/>
      <c r="EG144" s="9" t="n"/>
      <c r="EH144" s="9" t="n"/>
      <c r="EI144" s="9" t="n"/>
      <c r="EJ144" s="9" t="n"/>
      <c r="EK144" s="9" t="n"/>
      <c r="EL144" s="9" t="n"/>
      <c r="EM144" s="9" t="n"/>
      <c r="EN144" s="9" t="n"/>
      <c r="EO144" s="9" t="n"/>
      <c r="EP144" s="9" t="n"/>
      <c r="EQ144" s="9" t="n"/>
      <c r="ER144" s="9" t="n"/>
      <c r="ES144" s="9" t="n"/>
      <c r="ET144" s="9" t="n"/>
      <c r="EU144" s="9" t="n"/>
      <c r="EV144" s="9" t="n"/>
      <c r="EW144" s="9" t="n"/>
      <c r="EX144" s="9" t="n"/>
      <c r="EY144" s="9" t="n"/>
      <c r="EZ144" s="9" t="n"/>
      <c r="FA144" s="9" t="n"/>
      <c r="FB144" s="9" t="n"/>
      <c r="FC144" s="9" t="n"/>
      <c r="FD144" s="9" t="n"/>
      <c r="FE144" s="9" t="n"/>
      <c r="FF144" s="9" t="n"/>
    </row>
    <row r="145">
      <c r="A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6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6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  <c r="BX146" s="9" t="n"/>
      <c r="BY146" s="9" t="n"/>
      <c r="BZ146" s="9" t="n"/>
      <c r="CA146" s="9" t="n"/>
      <c r="CB146" s="9" t="n"/>
      <c r="CC146" s="9" t="n"/>
      <c r="CD146" s="9" t="n"/>
      <c r="CE146" s="9" t="n"/>
      <c r="CF146" s="9" t="n"/>
      <c r="CG146" s="9" t="n"/>
      <c r="CH146" s="9" t="n"/>
      <c r="CI146" s="9" t="n"/>
      <c r="CJ146" s="9" t="n"/>
      <c r="CK146" s="9" t="n"/>
      <c r="CL146" s="9" t="n"/>
      <c r="CM146" s="9" t="n"/>
      <c r="CN146" s="9" t="n"/>
      <c r="CO146" s="9" t="n"/>
      <c r="CP146" s="9" t="n"/>
      <c r="CQ146" s="9" t="n"/>
      <c r="CR146" s="9" t="n"/>
      <c r="CS146" s="9" t="n"/>
      <c r="CT146" s="9" t="n"/>
      <c r="CU146" s="9" t="n"/>
      <c r="CV146" s="9" t="n"/>
      <c r="CW146" s="9" t="n"/>
      <c r="CX146" s="9" t="n"/>
      <c r="CY146" s="9" t="n"/>
      <c r="CZ146" s="9" t="n"/>
      <c r="DA146" s="9" t="n"/>
      <c r="DB146" s="9" t="n"/>
      <c r="DC146" s="9" t="n"/>
      <c r="DD146" s="9" t="n"/>
      <c r="DE146" s="9" t="n"/>
      <c r="DF146" s="9" t="n"/>
      <c r="DG146" s="9" t="n"/>
      <c r="DH146" s="9" t="n"/>
      <c r="DI146" s="9" t="n"/>
      <c r="DJ146" s="9" t="n"/>
      <c r="DK146" s="9" t="n"/>
      <c r="DL146" s="9" t="n"/>
      <c r="DM146" s="9" t="n"/>
      <c r="DN146" s="9" t="n"/>
      <c r="DO146" s="9" t="n"/>
      <c r="DP146" s="9" t="n"/>
      <c r="DQ146" s="9" t="n"/>
      <c r="DR146" s="9" t="n"/>
      <c r="DS146" s="9" t="n"/>
      <c r="DT146" s="9" t="n"/>
      <c r="DU146" s="9" t="n"/>
      <c r="DV146" s="9" t="n"/>
      <c r="DW146" s="9" t="n"/>
      <c r="DX146" s="9" t="n"/>
      <c r="DY146" s="9" t="n"/>
      <c r="DZ146" s="9" t="n"/>
      <c r="EA146" s="9" t="n"/>
      <c r="EB146" s="9" t="n"/>
      <c r="EC146" s="9" t="n"/>
      <c r="ED146" s="9" t="n"/>
      <c r="EE146" s="9" t="n"/>
      <c r="EF146" s="9" t="n"/>
      <c r="EG146" s="9" t="n"/>
      <c r="EH146" s="9" t="n"/>
      <c r="EI146" s="9" t="n"/>
      <c r="EJ146" s="9" t="n"/>
      <c r="EK146" s="9" t="n"/>
      <c r="EL146" s="9" t="n"/>
      <c r="EM146" s="9" t="n"/>
      <c r="EN146" s="9" t="n"/>
      <c r="EO146" s="9" t="n"/>
      <c r="EP146" s="9" t="n"/>
      <c r="EQ146" s="9" t="n"/>
      <c r="ER146" s="9" t="n"/>
      <c r="ES146" s="9" t="n"/>
      <c r="ET146" s="9" t="n"/>
      <c r="EU146" s="9" t="n"/>
      <c r="EV146" s="9" t="n"/>
      <c r="EW146" s="9" t="n"/>
      <c r="EX146" s="9" t="n"/>
      <c r="EY146" s="9" t="n"/>
      <c r="EZ146" s="9" t="n"/>
      <c r="FA146" s="9" t="n"/>
      <c r="FB146" s="9" t="n"/>
      <c r="FC146" s="9" t="n"/>
      <c r="FD146" s="9" t="n"/>
      <c r="FE146" s="9" t="n"/>
      <c r="FF146" s="9" t="n"/>
    </row>
    <row r="147">
      <c r="A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6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  <c r="BX148" s="9" t="n"/>
      <c r="BY148" s="9" t="n"/>
      <c r="BZ148" s="9" t="n"/>
      <c r="CA148" s="9" t="n"/>
      <c r="CB148" s="9" t="n"/>
      <c r="CC148" s="9" t="n"/>
      <c r="CD148" s="9" t="n"/>
      <c r="CE148" s="9" t="n"/>
      <c r="CF148" s="9" t="n"/>
      <c r="CG148" s="9" t="n"/>
      <c r="CH148" s="9" t="n"/>
      <c r="CI148" s="9" t="n"/>
      <c r="CJ148" s="9" t="n"/>
      <c r="CK148" s="9" t="n"/>
      <c r="CL148" s="9" t="n"/>
      <c r="CM148" s="9" t="n"/>
      <c r="CN148" s="9" t="n"/>
      <c r="CO148" s="9" t="n"/>
      <c r="CP148" s="9" t="n"/>
      <c r="CQ148" s="9" t="n"/>
      <c r="CR148" s="9" t="n"/>
      <c r="CS148" s="9" t="n"/>
      <c r="CT148" s="9" t="n"/>
      <c r="CU148" s="9" t="n"/>
      <c r="CV148" s="9" t="n"/>
      <c r="CW148" s="9" t="n"/>
      <c r="CX148" s="9" t="n"/>
      <c r="CY148" s="9" t="n"/>
      <c r="CZ148" s="9" t="n"/>
      <c r="DA148" s="9" t="n"/>
      <c r="DB148" s="9" t="n"/>
      <c r="DC148" s="9" t="n"/>
      <c r="DD148" s="9" t="n"/>
      <c r="DE148" s="9" t="n"/>
      <c r="DF148" s="9" t="n"/>
      <c r="DG148" s="9" t="n"/>
      <c r="DH148" s="9" t="n"/>
      <c r="DI148" s="9" t="n"/>
      <c r="DJ148" s="9" t="n"/>
      <c r="DK148" s="9" t="n"/>
      <c r="DL148" s="9" t="n"/>
      <c r="DM148" s="9" t="n"/>
      <c r="DN148" s="9" t="n"/>
      <c r="DO148" s="9" t="n"/>
      <c r="DP148" s="9" t="n"/>
      <c r="DQ148" s="9" t="n"/>
      <c r="DR148" s="9" t="n"/>
      <c r="DS148" s="9" t="n"/>
      <c r="DT148" s="9" t="n"/>
      <c r="DU148" s="9" t="n"/>
      <c r="DV148" s="9" t="n"/>
      <c r="DW148" s="9" t="n"/>
      <c r="DX148" s="9" t="n"/>
      <c r="DY148" s="9" t="n"/>
      <c r="DZ148" s="9" t="n"/>
      <c r="EA148" s="9" t="n"/>
      <c r="EB148" s="9" t="n"/>
      <c r="EC148" s="9" t="n"/>
      <c r="ED148" s="9" t="n"/>
      <c r="EE148" s="9" t="n"/>
      <c r="EF148" s="9" t="n"/>
      <c r="EG148" s="9" t="n"/>
      <c r="EH148" s="9" t="n"/>
      <c r="EI148" s="9" t="n"/>
      <c r="EJ148" s="9" t="n"/>
      <c r="EK148" s="9" t="n"/>
      <c r="EL148" s="9" t="n"/>
      <c r="EM148" s="9" t="n"/>
      <c r="EN148" s="9" t="n"/>
      <c r="EO148" s="9" t="n"/>
      <c r="EP148" s="9" t="n"/>
      <c r="EQ148" s="9" t="n"/>
      <c r="ER148" s="9" t="n"/>
      <c r="ES148" s="9" t="n"/>
      <c r="ET148" s="9" t="n"/>
      <c r="EU148" s="9" t="n"/>
      <c r="EV148" s="9" t="n"/>
      <c r="EW148" s="9" t="n"/>
      <c r="EX148" s="9" t="n"/>
      <c r="EY148" s="9" t="n"/>
      <c r="EZ148" s="9" t="n"/>
      <c r="FA148" s="9" t="n"/>
      <c r="FB148" s="9" t="n"/>
      <c r="FC148" s="9" t="n"/>
      <c r="FD148" s="9" t="n"/>
      <c r="FE148" s="9" t="n"/>
      <c r="FF148" s="9" t="n"/>
    </row>
    <row r="149">
      <c r="A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6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  <c r="BX150" s="9" t="n"/>
      <c r="BY150" s="9" t="n"/>
      <c r="BZ150" s="9" t="n"/>
      <c r="CA150" s="9" t="n"/>
      <c r="CB150" s="9" t="n"/>
      <c r="CC150" s="9" t="n"/>
      <c r="CD150" s="9" t="n"/>
      <c r="CE150" s="9" t="n"/>
      <c r="CF150" s="9" t="n"/>
      <c r="CG150" s="9" t="n"/>
      <c r="CH150" s="9" t="n"/>
      <c r="CI150" s="9" t="n"/>
      <c r="CJ150" s="9" t="n"/>
      <c r="CK150" s="9" t="n"/>
      <c r="CL150" s="9" t="n"/>
      <c r="CM150" s="9" t="n"/>
      <c r="CN150" s="9" t="n"/>
      <c r="CO150" s="9" t="n"/>
      <c r="CP150" s="9" t="n"/>
      <c r="CQ150" s="9" t="n"/>
      <c r="CR150" s="9" t="n"/>
      <c r="CS150" s="9" t="n"/>
      <c r="CT150" s="9" t="n"/>
      <c r="CU150" s="9" t="n"/>
      <c r="CV150" s="9" t="n"/>
      <c r="CW150" s="9" t="n"/>
      <c r="CX150" s="9" t="n"/>
      <c r="CY150" s="9" t="n"/>
      <c r="CZ150" s="9" t="n"/>
      <c r="DA150" s="9" t="n"/>
      <c r="DB150" s="9" t="n"/>
      <c r="DC150" s="9" t="n"/>
      <c r="DD150" s="9" t="n"/>
      <c r="DE150" s="9" t="n"/>
      <c r="DF150" s="9" t="n"/>
      <c r="DG150" s="9" t="n"/>
      <c r="DH150" s="9" t="n"/>
      <c r="DI150" s="9" t="n"/>
      <c r="DJ150" s="9" t="n"/>
      <c r="DK150" s="9" t="n"/>
      <c r="DL150" s="9" t="n"/>
      <c r="DM150" s="9" t="n"/>
      <c r="DN150" s="9" t="n"/>
      <c r="DO150" s="9" t="n"/>
      <c r="DP150" s="9" t="n"/>
      <c r="DQ150" s="9" t="n"/>
      <c r="DR150" s="9" t="n"/>
      <c r="DS150" s="9" t="n"/>
      <c r="DT150" s="9" t="n"/>
      <c r="DU150" s="9" t="n"/>
      <c r="DV150" s="9" t="n"/>
      <c r="DW150" s="9" t="n"/>
      <c r="DX150" s="9" t="n"/>
      <c r="DY150" s="9" t="n"/>
      <c r="DZ150" s="9" t="n"/>
      <c r="EA150" s="9" t="n"/>
      <c r="EB150" s="9" t="n"/>
      <c r="EC150" s="9" t="n"/>
      <c r="ED150" s="9" t="n"/>
      <c r="EE150" s="9" t="n"/>
      <c r="EF150" s="9" t="n"/>
      <c r="EG150" s="9" t="n"/>
      <c r="EH150" s="9" t="n"/>
      <c r="EI150" s="9" t="n"/>
      <c r="EJ150" s="9" t="n"/>
      <c r="EK150" s="9" t="n"/>
      <c r="EL150" s="9" t="n"/>
      <c r="EM150" s="9" t="n"/>
      <c r="EN150" s="9" t="n"/>
      <c r="EO150" s="9" t="n"/>
      <c r="EP150" s="9" t="n"/>
      <c r="EQ150" s="9" t="n"/>
      <c r="ER150" s="9" t="n"/>
      <c r="ES150" s="9" t="n"/>
      <c r="ET150" s="9" t="n"/>
      <c r="EU150" s="9" t="n"/>
      <c r="EV150" s="9" t="n"/>
      <c r="EW150" s="9" t="n"/>
      <c r="EX150" s="9" t="n"/>
      <c r="EY150" s="9" t="n"/>
      <c r="EZ150" s="9" t="n"/>
      <c r="FA150" s="9" t="n"/>
      <c r="FB150" s="9" t="n"/>
      <c r="FC150" s="9" t="n"/>
      <c r="FD150" s="9" t="n"/>
      <c r="FE150" s="9" t="n"/>
      <c r="FF150" s="9" t="n"/>
    </row>
    <row r="151">
      <c r="A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6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  <c r="BX153" s="9" t="n"/>
      <c r="BY153" s="9" t="n"/>
      <c r="BZ153" s="9" t="n"/>
      <c r="CA153" s="9" t="n"/>
      <c r="CB153" s="9" t="n"/>
      <c r="CC153" s="9" t="n"/>
      <c r="CD153" s="9" t="n"/>
      <c r="CE153" s="9" t="n"/>
      <c r="CF153" s="9" t="n"/>
      <c r="CG153" s="9" t="n"/>
      <c r="CH153" s="9" t="n"/>
      <c r="CI153" s="9" t="n"/>
      <c r="CJ153" s="9" t="n"/>
      <c r="CK153" s="9" t="n"/>
      <c r="CL153" s="9" t="n"/>
      <c r="CM153" s="9" t="n"/>
      <c r="CN153" s="9" t="n"/>
      <c r="CO153" s="9" t="n"/>
      <c r="CP153" s="9" t="n"/>
      <c r="CQ153" s="9" t="n"/>
      <c r="CR153" s="9" t="n"/>
      <c r="CS153" s="9" t="n"/>
      <c r="CT153" s="9" t="n"/>
      <c r="CU153" s="9" t="n"/>
      <c r="CV153" s="9" t="n"/>
      <c r="CW153" s="9" t="n"/>
      <c r="CX153" s="9" t="n"/>
      <c r="CY153" s="9" t="n"/>
      <c r="CZ153" s="9" t="n"/>
      <c r="DA153" s="9" t="n"/>
      <c r="DB153" s="9" t="n"/>
      <c r="DC153" s="9" t="n"/>
      <c r="DD153" s="9" t="n"/>
      <c r="DE153" s="9" t="n"/>
      <c r="DF153" s="9" t="n"/>
      <c r="DG153" s="9" t="n"/>
      <c r="DH153" s="9" t="n"/>
      <c r="DI153" s="9" t="n"/>
      <c r="DJ153" s="9" t="n"/>
      <c r="DK153" s="9" t="n"/>
      <c r="DL153" s="9" t="n"/>
      <c r="DM153" s="9" t="n"/>
      <c r="DN153" s="9" t="n"/>
      <c r="DO153" s="9" t="n"/>
      <c r="DP153" s="9" t="n"/>
      <c r="DQ153" s="9" t="n"/>
      <c r="DR153" s="9" t="n"/>
      <c r="DS153" s="9" t="n"/>
      <c r="DT153" s="9" t="n"/>
      <c r="DU153" s="9" t="n"/>
      <c r="DV153" s="9" t="n"/>
      <c r="DW153" s="9" t="n"/>
      <c r="DX153" s="9" t="n"/>
      <c r="DY153" s="9" t="n"/>
      <c r="DZ153" s="9" t="n"/>
      <c r="EA153" s="9" t="n"/>
      <c r="EB153" s="9" t="n"/>
      <c r="EC153" s="9" t="n"/>
      <c r="ED153" s="9" t="n"/>
      <c r="EE153" s="9" t="n"/>
      <c r="EF153" s="9" t="n"/>
      <c r="EG153" s="9" t="n"/>
      <c r="EH153" s="9" t="n"/>
      <c r="EI153" s="9" t="n"/>
      <c r="EJ153" s="9" t="n"/>
      <c r="EK153" s="9" t="n"/>
      <c r="EL153" s="9" t="n"/>
      <c r="EM153" s="9" t="n"/>
      <c r="EN153" s="9" t="n"/>
      <c r="EO153" s="9" t="n"/>
      <c r="EP153" s="9" t="n"/>
      <c r="EQ153" s="9" t="n"/>
      <c r="ER153" s="9" t="n"/>
      <c r="ES153" s="9" t="n"/>
      <c r="ET153" s="9" t="n"/>
      <c r="EU153" s="9" t="n"/>
      <c r="EV153" s="9" t="n"/>
      <c r="EW153" s="9" t="n"/>
      <c r="EX153" s="9" t="n"/>
      <c r="EY153" s="9" t="n"/>
      <c r="EZ153" s="9" t="n"/>
      <c r="FA153" s="9" t="n"/>
      <c r="FB153" s="9" t="n"/>
      <c r="FC153" s="9" t="n"/>
      <c r="FD153" s="9" t="n"/>
      <c r="FE153" s="9" t="n"/>
      <c r="FF153" s="9" t="n"/>
    </row>
    <row r="154">
      <c r="A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6">
    <mergeCell ref="S88:S95"/>
    <mergeCell ref="B143:B539"/>
    <mergeCell ref="S43:S57"/>
    <mergeCell ref="S120:S121"/>
    <mergeCell ref="S126:S129"/>
    <mergeCell ref="B34:B42"/>
    <mergeCell ref="B120:B121"/>
    <mergeCell ref="S34:S42"/>
    <mergeCell ref="B9:B17"/>
    <mergeCell ref="S9:S17"/>
    <mergeCell ref="S58:S66"/>
    <mergeCell ref="B80:B86"/>
    <mergeCell ref="S80:S86"/>
    <mergeCell ref="B68:B78"/>
    <mergeCell ref="S68:S78"/>
    <mergeCell ref="B137:B138"/>
    <mergeCell ref="B53:B54"/>
    <mergeCell ref="B131:B133"/>
    <mergeCell ref="S123:S124"/>
    <mergeCell ref="B112:B113"/>
    <mergeCell ref="B88:B95"/>
    <mergeCell ref="S18:S33"/>
    <mergeCell ref="B139:B140"/>
    <mergeCell ref="S130:S539"/>
    <mergeCell ref="B99:B102"/>
    <mergeCell ref="S2:S6"/>
    <mergeCell ref="B123:B124"/>
    <mergeCell ref="B2:B6"/>
    <mergeCell ref="B116:B118"/>
    <mergeCell ref="B126:B129"/>
    <mergeCell ref="S96:S115"/>
    <mergeCell ref="B104:B107"/>
    <mergeCell ref="S116:S118"/>
    <mergeCell ref="B134:B135"/>
    <mergeCell ref="B19:B30"/>
    <mergeCell ref="B58:B66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2025-05-26T11:00:04Z</dcterms:created>
  <dcterms:modified xsi:type="dcterms:W3CDTF">2025-05-26T11:03:06Z</dcterms:modified>
</cp:coreProperties>
</file>