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05/27/2025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Dirty Taxi</t>
        </is>
      </c>
      <c r="D9" s="11" t="inlineStr">
        <is>
          <t>H/I</t>
        </is>
      </c>
      <c r="E9" s="12" t="n">
        <v>0.326205</v>
      </c>
      <c r="F9" s="12" t="n">
        <v>0.350244</v>
      </c>
      <c r="G9" s="12" t="n">
        <v>0.290277</v>
      </c>
      <c r="H9" s="12" t="n">
        <v>0.025184</v>
      </c>
      <c r="I9" s="11" t="inlineStr">
        <is>
          <t>04/27/2025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300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Overtime</t>
        </is>
      </c>
      <c r="D10" s="11" t="inlineStr">
        <is>
          <t>H/S</t>
        </is>
      </c>
      <c r="E10" s="12" t="n">
        <v>0.258186</v>
      </c>
      <c r="F10" s="12" t="n">
        <v>0.275952</v>
      </c>
      <c r="G10" s="12" t="n">
        <v>0.229485</v>
      </c>
      <c r="H10" s="12" t="n">
        <v>0.020648</v>
      </c>
      <c r="I10" s="11" t="inlineStr">
        <is>
          <t>04/20/2025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500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Another Level</t>
        </is>
      </c>
      <c r="D11" s="11" t="inlineStr">
        <is>
          <t>H/I</t>
        </is>
      </c>
      <c r="E11" s="12" t="n">
        <v>0.286473</v>
      </c>
      <c r="F11" s="12" t="n">
        <v>0.314822</v>
      </c>
      <c r="G11" s="12" t="n">
        <v>0.257084</v>
      </c>
      <c r="H11" s="12" t="n">
        <v>0.033059</v>
      </c>
      <c r="I11" s="11" t="inlineStr">
        <is>
          <t>03/23/2025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Lime Wreck Haze</t>
        </is>
      </c>
      <c r="D12" s="11" t="inlineStr">
        <is>
          <t>S</t>
        </is>
      </c>
      <c r="E12" s="12" t="n">
        <v>0.240902</v>
      </c>
      <c r="F12" s="12" t="n">
        <v>0.268675</v>
      </c>
      <c r="G12" s="12" t="n">
        <v>0.217677</v>
      </c>
      <c r="H12" s="12" t="n">
        <v>0.024531</v>
      </c>
      <c r="I12" s="11" t="inlineStr">
        <is>
          <t>04/27/2025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350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Kut Throat Kandy</t>
        </is>
      </c>
      <c r="D13" s="11" t="inlineStr">
        <is>
          <t>H/I</t>
        </is>
      </c>
      <c r="E13" s="12" t="n">
        <v>0.248798</v>
      </c>
      <c r="F13" s="12" t="n">
        <v>0.275271</v>
      </c>
      <c r="G13" s="12" t="n">
        <v>0.2267</v>
      </c>
      <c r="H13" s="12" t="n">
        <v>0.029897</v>
      </c>
      <c r="I13" s="11" t="inlineStr">
        <is>
          <t>04/13/2025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GMO Zkittlez</t>
        </is>
      </c>
      <c r="D14" s="11" t="inlineStr">
        <is>
          <t>I</t>
        </is>
      </c>
      <c r="E14" s="12" t="n">
        <v>0.262671</v>
      </c>
      <c r="F14" s="12" t="n">
        <v>0.295241</v>
      </c>
      <c r="G14" s="12" t="n">
        <v>0.234543</v>
      </c>
      <c r="H14" s="12" t="n">
        <v>0.028923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7" t="n"/>
      <c r="C15" s="11" t="inlineStr">
        <is>
          <t>Sunset Sherbet</t>
        </is>
      </c>
      <c r="D15" s="11" t="inlineStr">
        <is>
          <t>H/I</t>
        </is>
      </c>
      <c r="E15" s="12" t="n">
        <v>0.292835</v>
      </c>
      <c r="F15" s="12" t="n">
        <v>0.317362</v>
      </c>
      <c r="G15" s="12" t="n">
        <v>0.262694</v>
      </c>
      <c r="H15" s="12" t="n">
        <v>0.02924</v>
      </c>
      <c r="I15" s="11" t="inlineStr">
        <is>
          <t>04/27/2025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200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9" t="n"/>
      <c r="B16" s="10" t="inlineStr"/>
      <c r="C16" s="10" t="inlineStr">
        <is>
          <t>PRE-ROLLS 1g</t>
        </is>
      </c>
      <c r="D16" s="10" t="inlineStr"/>
      <c r="E16" s="10" t="inlineStr"/>
      <c r="F16" s="10" t="inlineStr"/>
      <c r="G16" s="10" t="inlineStr"/>
      <c r="H16" s="10" t="inlineStr"/>
      <c r="I16" s="10" t="inlineStr"/>
      <c r="J16" s="10" t="inlineStr"/>
      <c r="K16" s="10" t="inlineStr"/>
      <c r="L16" s="10" t="inlineStr"/>
      <c r="M16" s="10" t="inlineStr"/>
      <c r="N16" s="10" t="inlineStr"/>
      <c r="O16" s="10" t="inlineStr"/>
      <c r="P16" s="10" t="inlineStr"/>
      <c r="Q16" s="10" t="inlineStr"/>
      <c r="R16" s="10" t="inlineStr"/>
      <c r="S16" s="4" t="inlineStr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C16" s="9" t="n"/>
      <c r="BD16" s="9" t="n"/>
      <c r="BE16" s="9" t="n"/>
      <c r="BF16" s="9" t="n"/>
      <c r="BG16" s="9" t="n"/>
      <c r="BH16" s="9" t="n"/>
      <c r="BI16" s="9" t="n"/>
      <c r="BJ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  <c r="BX16" s="9" t="n"/>
      <c r="BY16" s="9" t="n"/>
      <c r="BZ16" s="9" t="n"/>
      <c r="CA16" s="9" t="n"/>
      <c r="CB16" s="9" t="n"/>
      <c r="CC16" s="9" t="n"/>
      <c r="CD16" s="9" t="n"/>
      <c r="CE16" s="9" t="n"/>
      <c r="CF16" s="9" t="n"/>
      <c r="CG16" s="9" t="n"/>
      <c r="CH16" s="9" t="n"/>
      <c r="CI16" s="9" t="n"/>
      <c r="CJ16" s="9" t="n"/>
      <c r="CK16" s="9" t="n"/>
      <c r="CL16" s="9" t="n"/>
      <c r="CM16" s="9" t="n"/>
      <c r="CN16" s="9" t="n"/>
      <c r="CO16" s="9" t="n"/>
      <c r="CP16" s="9" t="n"/>
      <c r="CQ16" s="9" t="n"/>
      <c r="CR16" s="9" t="n"/>
      <c r="CS16" s="9" t="n"/>
      <c r="CT16" s="9" t="n"/>
      <c r="CU16" s="9" t="n"/>
      <c r="CV16" s="9" t="n"/>
      <c r="CW16" s="9" t="n"/>
      <c r="CX16" s="9" t="n"/>
      <c r="CY16" s="9" t="n"/>
      <c r="CZ16" s="9" t="n"/>
      <c r="DA16" s="9" t="n"/>
      <c r="DB16" s="9" t="n"/>
      <c r="DC16" s="9" t="n"/>
      <c r="DD16" s="9" t="n"/>
      <c r="DE16" s="9" t="n"/>
      <c r="DF16" s="9" t="n"/>
      <c r="DG16" s="9" t="n"/>
      <c r="DH16" s="9" t="n"/>
      <c r="DI16" s="9" t="n"/>
      <c r="DJ16" s="9" t="n"/>
      <c r="DK16" s="9" t="n"/>
      <c r="DL16" s="9" t="n"/>
      <c r="DM16" s="9" t="n"/>
      <c r="DN16" s="9" t="n"/>
      <c r="DO16" s="9" t="n"/>
      <c r="DP16" s="9" t="n"/>
      <c r="DQ16" s="9" t="n"/>
      <c r="DR16" s="9" t="n"/>
      <c r="DS16" s="9" t="n"/>
      <c r="DT16" s="9" t="n"/>
      <c r="DU16" s="9" t="n"/>
      <c r="DV16" s="9" t="n"/>
      <c r="DW16" s="9" t="n"/>
      <c r="DX16" s="9" t="n"/>
      <c r="DY16" s="9" t="n"/>
      <c r="DZ16" s="9" t="n"/>
      <c r="EA16" s="9" t="n"/>
      <c r="EB16" s="9" t="n"/>
      <c r="EC16" s="9" t="n"/>
      <c r="ED16" s="9" t="n"/>
      <c r="EE16" s="9" t="n"/>
      <c r="EF16" s="9" t="n"/>
      <c r="EG16" s="9" t="n"/>
      <c r="EH16" s="9" t="n"/>
      <c r="EI16" s="9" t="n"/>
      <c r="EJ16" s="9" t="n"/>
      <c r="EK16" s="9" t="n"/>
      <c r="EL16" s="9" t="n"/>
      <c r="EM16" s="9" t="n"/>
      <c r="EN16" s="9" t="n"/>
      <c r="EO16" s="9" t="n"/>
      <c r="EP16" s="9" t="n"/>
      <c r="EQ16" s="9" t="n"/>
      <c r="ER16" s="9" t="n"/>
      <c r="ES16" s="9" t="n"/>
      <c r="ET16" s="9" t="n"/>
      <c r="EU16" s="9" t="n"/>
      <c r="EV16" s="9" t="n"/>
      <c r="EW16" s="9" t="n"/>
      <c r="EX16" s="9" t="n"/>
      <c r="EY16" s="9" t="n"/>
      <c r="EZ16" s="9" t="n"/>
      <c r="FA16" s="9" t="n"/>
      <c r="FB16" s="9" t="n"/>
      <c r="FC16" s="9" t="n"/>
      <c r="FD16" s="9" t="n"/>
      <c r="FE16" s="9" t="n"/>
      <c r="FF16" s="9" t="n"/>
    </row>
    <row r="17">
      <c r="A17" s="3" t="n"/>
      <c r="B17" s="11" t="inlineStr">
        <is>
          <t>Pre-Roll 1g</t>
        </is>
      </c>
      <c r="C17" s="11" t="inlineStr">
        <is>
          <t>Super Lemon Haze</t>
        </is>
      </c>
      <c r="D17" s="11" t="inlineStr">
        <is>
          <t>S</t>
        </is>
      </c>
      <c r="E17" s="12" t="n">
        <v>0.245709</v>
      </c>
      <c r="F17" s="12" t="n">
        <v>0.274277</v>
      </c>
      <c r="G17" s="12" t="n">
        <v>0.221385</v>
      </c>
      <c r="H17" s="12" t="n">
        <v>0.021822</v>
      </c>
      <c r="I17" s="11" t="inlineStr">
        <is>
          <t>03/02/2025</t>
        </is>
      </c>
      <c r="J17" s="11" t="inlineStr">
        <is>
          <t>1g</t>
        </is>
      </c>
      <c r="K17" s="13" t="inlineStr">
        <is>
          <t> </t>
        </is>
      </c>
      <c r="L17" s="14" t="inlineStr">
        <is>
          <t>$5.00</t>
        </is>
      </c>
      <c r="M17" s="11" t="n">
        <v>100</v>
      </c>
      <c r="N17" s="11" t="n">
        <v>3400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6" t="n"/>
      <c r="C18" s="11" t="inlineStr">
        <is>
          <t>Kut Throat Kandy</t>
        </is>
      </c>
      <c r="D18" s="11" t="inlineStr">
        <is>
          <t>H/I</t>
        </is>
      </c>
      <c r="E18" s="12" t="n">
        <v>0.231915</v>
      </c>
      <c r="F18" s="12" t="n">
        <v>0.257757</v>
      </c>
      <c r="G18" s="12" t="n">
        <v>0.212122</v>
      </c>
      <c r="H18" s="12" t="n">
        <v>0.02535</v>
      </c>
      <c r="I18" s="11" t="inlineStr">
        <is>
          <t>03/09/2025</t>
        </is>
      </c>
      <c r="J18" s="11" t="inlineStr">
        <is>
          <t>1g</t>
        </is>
      </c>
      <c r="K18" s="13" t="inlineStr">
        <is>
          <t> </t>
        </is>
      </c>
      <c r="L18" s="14" t="inlineStr">
        <is>
          <t>$5.00</t>
        </is>
      </c>
      <c r="M18" s="11" t="n">
        <v>100</v>
      </c>
      <c r="N18" s="11" t="n">
        <v>1800</v>
      </c>
      <c r="O18" s="11">
        <f>N18/M18</f>
        <v/>
      </c>
      <c r="P18" s="14">
        <f>L18*M18</f>
        <v/>
      </c>
      <c r="Q18" s="11" t="inlineStr">
        <is>
          <t> </t>
        </is>
      </c>
      <c r="R18" s="14">
        <f>IFERROR(IF(Q18="","$0.00",ROUND(Q18*P18,2)),"0")</f>
        <v/>
      </c>
      <c r="S18" s="6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6" t="n"/>
      <c r="C19" s="11" t="inlineStr">
        <is>
          <t>Master Key</t>
        </is>
      </c>
      <c r="D19" s="11" t="inlineStr">
        <is>
          <t>H</t>
        </is>
      </c>
      <c r="E19" s="12" t="n">
        <v>0.26089</v>
      </c>
      <c r="F19" s="12" t="n">
        <v>0.299038</v>
      </c>
      <c r="G19" s="12" t="n">
        <v>0.250416</v>
      </c>
      <c r="H19" s="12" t="n">
        <v>0.010845</v>
      </c>
      <c r="I19" s="13" t="inlineStr"/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800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Melon Baller</t>
        </is>
      </c>
      <c r="D20" s="11" t="inlineStr">
        <is>
          <t>I</t>
        </is>
      </c>
      <c r="E20" s="12" t="n">
        <v>0.260113</v>
      </c>
      <c r="F20" s="12" t="n">
        <v>0.287775</v>
      </c>
      <c r="G20" s="12" t="n">
        <v>0.239347</v>
      </c>
      <c r="H20" s="12" t="n">
        <v>0.036516</v>
      </c>
      <c r="I20" s="11" t="inlineStr">
        <is>
          <t>04/13/2025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600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Candy Games #25</t>
        </is>
      </c>
      <c r="D21" s="11" t="inlineStr">
        <is>
          <t>S</t>
        </is>
      </c>
      <c r="E21" s="12" t="n">
        <v>0.218711</v>
      </c>
      <c r="F21" s="12" t="n">
        <v>0.245268</v>
      </c>
      <c r="G21" s="12" t="n">
        <v>0.19669</v>
      </c>
      <c r="H21" s="12" t="n">
        <v>0.027132</v>
      </c>
      <c r="I21" s="11" t="inlineStr">
        <is>
          <t>04/13/2025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700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Another Level</t>
        </is>
      </c>
      <c r="D22" s="11" t="inlineStr">
        <is>
          <t>H/I</t>
        </is>
      </c>
      <c r="E22" s="12" t="n">
        <v>0.262742</v>
      </c>
      <c r="F22" s="12" t="n">
        <v>0.289518</v>
      </c>
      <c r="G22" s="12" t="n">
        <v>0.234882</v>
      </c>
      <c r="H22" s="12" t="n">
        <v>0.027938</v>
      </c>
      <c r="I22" s="11" t="inlineStr">
        <is>
          <t>02/23/2025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4000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GMO Zkittlez</t>
        </is>
      </c>
      <c r="D23" s="11" t="inlineStr">
        <is>
          <t>I</t>
        </is>
      </c>
      <c r="E23" s="12" t="n">
        <v>0.262671</v>
      </c>
      <c r="F23" s="12" t="n">
        <v>0.295241</v>
      </c>
      <c r="G23" s="12" t="n">
        <v>0.234543</v>
      </c>
      <c r="H23" s="12" t="n">
        <v>0.028923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1500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Banana Jealousy</t>
        </is>
      </c>
      <c r="D24" s="11" t="inlineStr">
        <is>
          <t>H</t>
        </is>
      </c>
      <c r="E24" s="12" t="n">
        <v>0.302804</v>
      </c>
      <c r="F24" s="12" t="n">
        <v>0.337067</v>
      </c>
      <c r="G24" s="12" t="n">
        <v>0.270826</v>
      </c>
      <c r="H24" s="12" t="n">
        <v>0.031487</v>
      </c>
      <c r="I24" s="11" t="inlineStr">
        <is>
          <t>04/13/2025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2300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Sugar Shack #5</t>
        </is>
      </c>
      <c r="D25" s="11" t="inlineStr">
        <is>
          <t>S</t>
        </is>
      </c>
      <c r="E25" s="12" t="n">
        <v>0.306833</v>
      </c>
      <c r="F25" s="12" t="n">
        <v>0.331038</v>
      </c>
      <c r="G25" s="12" t="n">
        <v>0.267822</v>
      </c>
      <c r="H25" s="12" t="n">
        <v>0.025907</v>
      </c>
      <c r="I25" s="11" t="inlineStr">
        <is>
          <t>04/06/2025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2400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White Wedding</t>
        </is>
      </c>
      <c r="D26" s="11" t="inlineStr">
        <is>
          <t>I</t>
        </is>
      </c>
      <c r="E26" s="12" t="n">
        <v>0.33113</v>
      </c>
      <c r="F26" s="12" t="n">
        <v>0.353</v>
      </c>
      <c r="G26" s="12" t="n">
        <v>0.294377</v>
      </c>
      <c r="H26" s="12" t="n">
        <v>0.031874</v>
      </c>
      <c r="I26" s="11" t="inlineStr">
        <is>
          <t>04/20/2025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200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Overtime</t>
        </is>
      </c>
      <c r="D27" s="11" t="inlineStr">
        <is>
          <t>H/S</t>
        </is>
      </c>
      <c r="E27" s="12" t="n">
        <v>0.262332</v>
      </c>
      <c r="F27" s="12" t="n">
        <v>0.281915</v>
      </c>
      <c r="G27" s="12" t="n">
        <v>0.233477</v>
      </c>
      <c r="H27" s="12" t="n">
        <v>0.020341</v>
      </c>
      <c r="I27" s="11" t="inlineStr">
        <is>
          <t>02/09/2025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7" t="n"/>
      <c r="C28" s="11" t="inlineStr">
        <is>
          <t>Splash</t>
        </is>
      </c>
      <c r="D28" s="11" t="inlineStr">
        <is>
          <t>H/S</t>
        </is>
      </c>
      <c r="E28" s="12" t="n">
        <v>0.242816</v>
      </c>
      <c r="F28" s="12" t="n">
        <v>0.263963</v>
      </c>
      <c r="G28" s="12" t="n">
        <v>0.217963</v>
      </c>
      <c r="H28" s="12" t="n">
        <v>0.018266</v>
      </c>
      <c r="I28" s="11" t="inlineStr">
        <is>
          <t>03/02/2025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500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9" t="n"/>
      <c r="B29" s="10" t="inlineStr"/>
      <c r="C29" s="10" t="inlineStr">
        <is>
          <t>PRE-ROLL Blunt 1g</t>
        </is>
      </c>
      <c r="D29" s="10" t="inlineStr"/>
      <c r="E29" s="10" t="inlineStr"/>
      <c r="F29" s="10" t="inlineStr"/>
      <c r="G29" s="10" t="inlineStr"/>
      <c r="H29" s="10" t="inlineStr"/>
      <c r="I29" s="10" t="inlineStr"/>
      <c r="J29" s="10" t="inlineStr"/>
      <c r="K29" s="10" t="inlineStr"/>
      <c r="L29" s="10" t="inlineStr"/>
      <c r="M29" s="10" t="inlineStr"/>
      <c r="N29" s="10" t="inlineStr"/>
      <c r="O29" s="10" t="inlineStr"/>
      <c r="P29" s="10" t="inlineStr"/>
      <c r="Q29" s="10" t="inlineStr"/>
      <c r="R29" s="10" t="inlineStr"/>
      <c r="S29" s="6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C29" s="9" t="n"/>
      <c r="BD29" s="9" t="n"/>
      <c r="BE29" s="9" t="n"/>
      <c r="BF29" s="9" t="n"/>
      <c r="BG29" s="9" t="n"/>
      <c r="BH29" s="9" t="n"/>
      <c r="BI29" s="9" t="n"/>
      <c r="BJ29" s="9" t="n"/>
      <c r="BK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  <c r="BX29" s="9" t="n"/>
      <c r="BY29" s="9" t="n"/>
      <c r="BZ29" s="9" t="n"/>
      <c r="CA29" s="9" t="n"/>
      <c r="CB29" s="9" t="n"/>
      <c r="CC29" s="9" t="n"/>
      <c r="CD29" s="9" t="n"/>
      <c r="CE29" s="9" t="n"/>
      <c r="CF29" s="9" t="n"/>
      <c r="CG29" s="9" t="n"/>
      <c r="CH29" s="9" t="n"/>
      <c r="CI29" s="9" t="n"/>
      <c r="CJ29" s="9" t="n"/>
      <c r="CK29" s="9" t="n"/>
      <c r="CL29" s="9" t="n"/>
      <c r="CM29" s="9" t="n"/>
      <c r="CN29" s="9" t="n"/>
      <c r="CO29" s="9" t="n"/>
      <c r="CP29" s="9" t="n"/>
      <c r="CQ29" s="9" t="n"/>
      <c r="CR29" s="9" t="n"/>
      <c r="CS29" s="9" t="n"/>
      <c r="CT29" s="9" t="n"/>
      <c r="CU29" s="9" t="n"/>
      <c r="CV29" s="9" t="n"/>
      <c r="CW29" s="9" t="n"/>
      <c r="CX29" s="9" t="n"/>
      <c r="CY29" s="9" t="n"/>
      <c r="CZ29" s="9" t="n"/>
      <c r="DA29" s="9" t="n"/>
      <c r="DB29" s="9" t="n"/>
      <c r="DC29" s="9" t="n"/>
      <c r="DD29" s="9" t="n"/>
      <c r="DE29" s="9" t="n"/>
      <c r="DF29" s="9" t="n"/>
      <c r="DG29" s="9" t="n"/>
      <c r="DH29" s="9" t="n"/>
      <c r="DI29" s="9" t="n"/>
      <c r="DJ29" s="9" t="n"/>
      <c r="DK29" s="9" t="n"/>
      <c r="DL29" s="9" t="n"/>
      <c r="DM29" s="9" t="n"/>
      <c r="DN29" s="9" t="n"/>
      <c r="DO29" s="9" t="n"/>
      <c r="DP29" s="9" t="n"/>
      <c r="DQ29" s="9" t="n"/>
      <c r="DR29" s="9" t="n"/>
      <c r="DS29" s="9" t="n"/>
      <c r="DT29" s="9" t="n"/>
      <c r="DU29" s="9" t="n"/>
      <c r="DV29" s="9" t="n"/>
      <c r="DW29" s="9" t="n"/>
      <c r="DX29" s="9" t="n"/>
      <c r="DY29" s="9" t="n"/>
      <c r="DZ29" s="9" t="n"/>
      <c r="EA29" s="9" t="n"/>
      <c r="EB29" s="9" t="n"/>
      <c r="EC29" s="9" t="n"/>
      <c r="ED29" s="9" t="n"/>
      <c r="EE29" s="9" t="n"/>
      <c r="EF29" s="9" t="n"/>
      <c r="EG29" s="9" t="n"/>
      <c r="EH29" s="9" t="n"/>
      <c r="EI29" s="9" t="n"/>
      <c r="EJ29" s="9" t="n"/>
      <c r="EK29" s="9" t="n"/>
      <c r="EL29" s="9" t="n"/>
      <c r="EM29" s="9" t="n"/>
      <c r="EN29" s="9" t="n"/>
      <c r="EO29" s="9" t="n"/>
      <c r="EP29" s="9" t="n"/>
      <c r="EQ29" s="9" t="n"/>
      <c r="ER29" s="9" t="n"/>
      <c r="ES29" s="9" t="n"/>
      <c r="ET29" s="9" t="n"/>
      <c r="EU29" s="9" t="n"/>
      <c r="EV29" s="9" t="n"/>
      <c r="EW29" s="9" t="n"/>
      <c r="EX29" s="9" t="n"/>
      <c r="EY29" s="9" t="n"/>
      <c r="EZ29" s="9" t="n"/>
      <c r="FA29" s="9" t="n"/>
      <c r="FB29" s="9" t="n"/>
      <c r="FC29" s="9" t="n"/>
      <c r="FD29" s="9" t="n"/>
      <c r="FE29" s="9" t="n"/>
      <c r="FF29" s="9" t="n"/>
    </row>
    <row r="30">
      <c r="A30" s="3" t="n"/>
      <c r="B30" s="11" t="inlineStr">
        <is>
          <t>Pre-Roll Blunt 1g</t>
        </is>
      </c>
      <c r="C30" s="11" t="inlineStr">
        <is>
          <t>Super Lemon Haze</t>
        </is>
      </c>
      <c r="D30" s="11" t="inlineStr">
        <is>
          <t>S</t>
        </is>
      </c>
      <c r="E30" s="12" t="n">
        <v>0.276177</v>
      </c>
      <c r="F30" s="12" t="n">
        <v>0.309453</v>
      </c>
      <c r="G30" s="12" t="n">
        <v>0.248437</v>
      </c>
      <c r="H30" s="12" t="n">
        <v>0.026199</v>
      </c>
      <c r="I30" s="11" t="inlineStr">
        <is>
          <t>02/09/2025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$6.00</t>
        </is>
      </c>
      <c r="M30" s="11" t="n">
        <v>100</v>
      </c>
      <c r="N30" s="11" t="n">
        <v>300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9" t="n"/>
      <c r="B31" s="10" t="inlineStr"/>
      <c r="C31" s="10" t="inlineStr">
        <is>
          <t>PRE-ROLL 7-Pack 3.5g</t>
        </is>
      </c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6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C31" s="9" t="n"/>
      <c r="BD31" s="9" t="n"/>
      <c r="BE31" s="9" t="n"/>
      <c r="BF31" s="9" t="n"/>
      <c r="BG31" s="9" t="n"/>
      <c r="BH31" s="9" t="n"/>
      <c r="BI31" s="9" t="n"/>
      <c r="BJ31" s="9" t="n"/>
      <c r="BK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  <c r="BX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G31" s="9" t="n"/>
      <c r="CH31" s="9" t="n"/>
      <c r="CI31" s="9" t="n"/>
      <c r="CJ31" s="9" t="n"/>
      <c r="CK31" s="9" t="n"/>
      <c r="CL31" s="9" t="n"/>
      <c r="CM31" s="9" t="n"/>
      <c r="CN31" s="9" t="n"/>
      <c r="CO31" s="9" t="n"/>
      <c r="CP31" s="9" t="n"/>
      <c r="CQ31" s="9" t="n"/>
      <c r="CR31" s="9" t="n"/>
      <c r="CS31" s="9" t="n"/>
      <c r="CT31" s="9" t="n"/>
      <c r="CU31" s="9" t="n"/>
      <c r="CV31" s="9" t="n"/>
      <c r="CW31" s="9" t="n"/>
      <c r="CX31" s="9" t="n"/>
      <c r="CY31" s="9" t="n"/>
      <c r="CZ31" s="9" t="n"/>
      <c r="DA31" s="9" t="n"/>
      <c r="DB31" s="9" t="n"/>
      <c r="DC31" s="9" t="n"/>
      <c r="DD31" s="9" t="n"/>
      <c r="DE31" s="9" t="n"/>
      <c r="DF31" s="9" t="n"/>
      <c r="DG31" s="9" t="n"/>
      <c r="DH31" s="9" t="n"/>
      <c r="DI31" s="9" t="n"/>
      <c r="DJ31" s="9" t="n"/>
      <c r="DK31" s="9" t="n"/>
      <c r="DL31" s="9" t="n"/>
      <c r="DM31" s="9" t="n"/>
      <c r="DN31" s="9" t="n"/>
      <c r="DO31" s="9" t="n"/>
      <c r="DP31" s="9" t="n"/>
      <c r="DQ31" s="9" t="n"/>
      <c r="DR31" s="9" t="n"/>
      <c r="DS31" s="9" t="n"/>
      <c r="DT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E31" s="9" t="n"/>
      <c r="EF31" s="9" t="n"/>
      <c r="EG31" s="9" t="n"/>
      <c r="EH31" s="9" t="n"/>
      <c r="EI31" s="9" t="n"/>
      <c r="EJ31" s="9" t="n"/>
      <c r="EK31" s="9" t="n"/>
      <c r="EL31" s="9" t="n"/>
      <c r="EM31" s="9" t="n"/>
      <c r="EN31" s="9" t="n"/>
      <c r="EO31" s="9" t="n"/>
      <c r="EP31" s="9" t="n"/>
      <c r="EQ31" s="9" t="n"/>
      <c r="ER31" s="9" t="n"/>
      <c r="ES31" s="9" t="n"/>
      <c r="ET31" s="9" t="n"/>
      <c r="EU31" s="9" t="n"/>
      <c r="EV31" s="9" t="n"/>
      <c r="EW31" s="9" t="n"/>
      <c r="EX31" s="9" t="n"/>
      <c r="EY31" s="9" t="n"/>
      <c r="EZ31" s="9" t="n"/>
      <c r="FA31" s="9" t="n"/>
      <c r="FB31" s="9" t="n"/>
      <c r="FC31" s="9" t="n"/>
      <c r="FD31" s="9" t="n"/>
      <c r="FE31" s="9" t="n"/>
      <c r="FF31" s="9" t="n"/>
    </row>
    <row r="32">
      <c r="A32" s="3" t="n"/>
      <c r="B32" s="11" t="inlineStr">
        <is>
          <t>Pre-Roll 7-Pack 3.5g</t>
        </is>
      </c>
      <c r="C32" s="11" t="inlineStr">
        <is>
          <t>Another Level</t>
        </is>
      </c>
      <c r="D32" s="11" t="inlineStr">
        <is>
          <t>H/I</t>
        </is>
      </c>
      <c r="E32" s="12" t="n">
        <v>0.312427</v>
      </c>
      <c r="F32" s="12" t="n">
        <v>0.347375</v>
      </c>
      <c r="G32" s="12" t="n">
        <v>0.278324</v>
      </c>
      <c r="H32" s="12" t="n">
        <v>0.02929</v>
      </c>
      <c r="I32" s="11" t="inlineStr">
        <is>
          <t>02/09/2025</t>
        </is>
      </c>
      <c r="J32" s="11" t="inlineStr">
        <is>
          <t>3.5g</t>
        </is>
      </c>
      <c r="K32" s="13" t="inlineStr">
        <is>
          <t> </t>
        </is>
      </c>
      <c r="L32" s="14" t="inlineStr">
        <is>
          <t>$20.00</t>
        </is>
      </c>
      <c r="M32" s="11" t="n">
        <v>50</v>
      </c>
      <c r="N32" s="11" t="n">
        <v>900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15" t="inlineStr">
        <is>
          <t>10+ cases get $17.50 per unit</t>
        </is>
      </c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6" t="n"/>
      <c r="C33" s="11" t="inlineStr">
        <is>
          <t>Rainbow Belts 3.0</t>
        </is>
      </c>
      <c r="D33" s="11" t="inlineStr">
        <is>
          <t>H</t>
        </is>
      </c>
      <c r="E33" s="12" t="n">
        <v>0.287048</v>
      </c>
      <c r="F33" s="12" t="n">
        <v>0.321345</v>
      </c>
      <c r="G33" s="12" t="n">
        <v>0.257843</v>
      </c>
      <c r="H33" s="12" t="n">
        <v>0.02658</v>
      </c>
      <c r="I33" s="11" t="inlineStr">
        <is>
          <t>04/06/2025</t>
        </is>
      </c>
      <c r="J33" s="11" t="inlineStr">
        <is>
          <t>3.5g</t>
        </is>
      </c>
      <c r="K33" s="13" t="inlineStr">
        <is>
          <t> </t>
        </is>
      </c>
      <c r="L33" s="14" t="inlineStr">
        <is>
          <t>$20.00</t>
        </is>
      </c>
      <c r="M33" s="11" t="n">
        <v>50</v>
      </c>
      <c r="N33" s="11" t="n">
        <v>550</v>
      </c>
      <c r="O33" s="11">
        <f>N33/M33</f>
        <v/>
      </c>
      <c r="P33" s="14">
        <f>L33*M33</f>
        <v/>
      </c>
      <c r="Q33" s="11" t="inlineStr">
        <is>
          <t> </t>
        </is>
      </c>
      <c r="R33" s="14">
        <f>IFERROR(IF(Q33="","$0.00",ROUND(Q33*P33,2)),"0")</f>
        <v/>
      </c>
      <c r="S33" s="6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6" t="n"/>
      <c r="C34" s="11" t="inlineStr">
        <is>
          <t>Sugar Shack #5</t>
        </is>
      </c>
      <c r="D34" s="11" t="inlineStr">
        <is>
          <t>S</t>
        </is>
      </c>
      <c r="E34" s="12" t="n">
        <v>0.314067</v>
      </c>
      <c r="F34" s="12" t="n">
        <v>0.337351</v>
      </c>
      <c r="G34" s="12" t="n">
        <v>0.280507</v>
      </c>
      <c r="H34" s="12" t="n">
        <v>0.024313</v>
      </c>
      <c r="I34" s="11" t="inlineStr">
        <is>
          <t>03/02/2025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700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600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Hash Burger</t>
        </is>
      </c>
      <c r="D36" s="11" t="inlineStr">
        <is>
          <t>I</t>
        </is>
      </c>
      <c r="E36" s="12" t="n">
        <v>0.341656</v>
      </c>
      <c r="F36" s="12" t="n">
        <v>0.361428</v>
      </c>
      <c r="G36" s="12" t="n">
        <v>0.305501</v>
      </c>
      <c r="H36" s="12" t="n">
        <v>0.028311</v>
      </c>
      <c r="I36" s="11" t="inlineStr">
        <is>
          <t>04/06/2025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150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Banana Jealousy</t>
        </is>
      </c>
      <c r="D37" s="11" t="inlineStr">
        <is>
          <t>H</t>
        </is>
      </c>
      <c r="E37" s="12" t="n">
        <v>0.293828</v>
      </c>
      <c r="F37" s="12" t="n">
        <v>0.325748</v>
      </c>
      <c r="G37" s="12" t="n">
        <v>0.264651</v>
      </c>
      <c r="H37" s="12" t="n">
        <v>0.033116</v>
      </c>
      <c r="I37" s="11" t="inlineStr">
        <is>
          <t>03/23/2025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850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White Truffle</t>
        </is>
      </c>
      <c r="D38" s="11" t="inlineStr">
        <is>
          <t>H/I</t>
        </is>
      </c>
      <c r="E38" s="12" t="n">
        <v>0.284057</v>
      </c>
      <c r="F38" s="12" t="n">
        <v>0.299521</v>
      </c>
      <c r="G38" s="12" t="n">
        <v>0.252399</v>
      </c>
      <c r="H38" s="12" t="n">
        <v>0.029109</v>
      </c>
      <c r="I38" s="11" t="inlineStr">
        <is>
          <t>02/02/2025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Candy Games #25</t>
        </is>
      </c>
      <c r="D39" s="11" t="inlineStr">
        <is>
          <t>S</t>
        </is>
      </c>
      <c r="E39" s="12" t="n">
        <v>0.275139</v>
      </c>
      <c r="F39" s="12" t="n">
        <v>0.308156</v>
      </c>
      <c r="G39" s="12" t="n">
        <v>0.249113</v>
      </c>
      <c r="H39" s="12" t="n">
        <v>0.024819</v>
      </c>
      <c r="I39" s="11" t="inlineStr">
        <is>
          <t>02/16/2025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100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7" t="n"/>
      <c r="C40" s="11" t="inlineStr">
        <is>
          <t>Overtime</t>
        </is>
      </c>
      <c r="D40" s="11" t="inlineStr">
        <is>
          <t>H/S</t>
        </is>
      </c>
      <c r="E40" s="12" t="n">
        <v>0.263393</v>
      </c>
      <c r="F40" s="12" t="n">
        <v>0.279277</v>
      </c>
      <c r="G40" s="12" t="n">
        <v>0.234934</v>
      </c>
      <c r="H40" s="12" t="n">
        <v>0.021147</v>
      </c>
      <c r="I40" s="11" t="inlineStr">
        <is>
          <t>04/06/2025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150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9" t="n"/>
      <c r="B41" s="10" t="inlineStr"/>
      <c r="C41" s="10" t="inlineStr">
        <is>
          <t>PRE-ROLL .5g 5 Pack 2.5g</t>
        </is>
      </c>
      <c r="D41" s="10" t="inlineStr"/>
      <c r="E41" s="10" t="inlineStr"/>
      <c r="F41" s="10" t="inlineStr"/>
      <c r="G41" s="10" t="inlineStr"/>
      <c r="H41" s="10" t="inlineStr"/>
      <c r="I41" s="10" t="inlineStr"/>
      <c r="J41" s="10" t="inlineStr"/>
      <c r="K41" s="10" t="inlineStr"/>
      <c r="L41" s="10" t="inlineStr"/>
      <c r="M41" s="10" t="inlineStr"/>
      <c r="N41" s="10" t="inlineStr"/>
      <c r="O41" s="10" t="inlineStr"/>
      <c r="P41" s="10" t="inlineStr"/>
      <c r="Q41" s="10" t="inlineStr"/>
      <c r="R41" s="10" t="inlineStr"/>
      <c r="S41" s="4" t="inlineStr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C41" s="9" t="n"/>
      <c r="BD41" s="9" t="n"/>
      <c r="BE41" s="9" t="n"/>
      <c r="BF41" s="9" t="n"/>
      <c r="BG41" s="9" t="n"/>
      <c r="BH41" s="9" t="n"/>
      <c r="BI41" s="9" t="n"/>
      <c r="BJ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  <c r="BX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G41" s="9" t="n"/>
      <c r="CH41" s="9" t="n"/>
      <c r="CI41" s="9" t="n"/>
      <c r="CJ41" s="9" t="n"/>
      <c r="CK41" s="9" t="n"/>
      <c r="CL41" s="9" t="n"/>
      <c r="CM41" s="9" t="n"/>
      <c r="CN41" s="9" t="n"/>
      <c r="CO41" s="9" t="n"/>
      <c r="CP41" s="9" t="n"/>
      <c r="CQ41" s="9" t="n"/>
      <c r="CR41" s="9" t="n"/>
      <c r="CS41" s="9" t="n"/>
      <c r="CT41" s="9" t="n"/>
      <c r="CU41" s="9" t="n"/>
      <c r="CV41" s="9" t="n"/>
      <c r="CW41" s="9" t="n"/>
      <c r="CX41" s="9" t="n"/>
      <c r="CY41" s="9" t="n"/>
      <c r="CZ41" s="9" t="n"/>
      <c r="DA41" s="9" t="n"/>
      <c r="DB41" s="9" t="n"/>
      <c r="DC41" s="9" t="n"/>
      <c r="DD41" s="9" t="n"/>
      <c r="DE41" s="9" t="n"/>
      <c r="DF41" s="9" t="n"/>
      <c r="DG41" s="9" t="n"/>
      <c r="DH41" s="9" t="n"/>
      <c r="DI41" s="9" t="n"/>
      <c r="DJ41" s="9" t="n"/>
      <c r="DK41" s="9" t="n"/>
      <c r="DL41" s="9" t="n"/>
      <c r="DM41" s="9" t="n"/>
      <c r="DN41" s="9" t="n"/>
      <c r="DO41" s="9" t="n"/>
      <c r="DP41" s="9" t="n"/>
      <c r="DQ41" s="9" t="n"/>
      <c r="DR41" s="9" t="n"/>
      <c r="DS41" s="9" t="n"/>
      <c r="DT41" s="9" t="n"/>
      <c r="DU41" s="9" t="n"/>
      <c r="DV41" s="9" t="n"/>
      <c r="DW41" s="9" t="n"/>
      <c r="DX41" s="9" t="n"/>
      <c r="DY41" s="9" t="n"/>
      <c r="DZ41" s="9" t="n"/>
      <c r="EA41" s="9" t="n"/>
      <c r="EB41" s="9" t="n"/>
      <c r="EC41" s="9" t="n"/>
      <c r="ED41" s="9" t="n"/>
      <c r="EE41" s="9" t="n"/>
      <c r="EF41" s="9" t="n"/>
      <c r="EG41" s="9" t="n"/>
      <c r="EH41" s="9" t="n"/>
      <c r="EI41" s="9" t="n"/>
      <c r="EJ41" s="9" t="n"/>
      <c r="EK41" s="9" t="n"/>
      <c r="EL41" s="9" t="n"/>
      <c r="EM41" s="9" t="n"/>
      <c r="EN41" s="9" t="n"/>
      <c r="EO41" s="9" t="n"/>
      <c r="EP41" s="9" t="n"/>
      <c r="EQ41" s="9" t="n"/>
      <c r="ER41" s="9" t="n"/>
      <c r="ES41" s="9" t="n"/>
      <c r="ET41" s="9" t="n"/>
      <c r="EU41" s="9" t="n"/>
      <c r="EV41" s="9" t="n"/>
      <c r="EW41" s="9" t="n"/>
      <c r="EX41" s="9" t="n"/>
      <c r="EY41" s="9" t="n"/>
      <c r="EZ41" s="9" t="n"/>
      <c r="FA41" s="9" t="n"/>
      <c r="FB41" s="9" t="n"/>
      <c r="FC41" s="9" t="n"/>
      <c r="FD41" s="9" t="n"/>
      <c r="FE41" s="9" t="n"/>
      <c r="FF41" s="9" t="n"/>
    </row>
    <row r="42">
      <c r="A42" s="3" t="n"/>
      <c r="B42" s="11" t="inlineStr">
        <is>
          <t>Pre-Roll "Variety" 5-Pack 2.5g</t>
        </is>
      </c>
      <c r="C42" s="11" t="inlineStr">
        <is>
          <t>"Blooming Buds" - Another Level - Galactic Warheads - Hash Burger - Sugar Shack #5 - Super Lemon Haze</t>
        </is>
      </c>
      <c r="D42" s="13" t="inlineStr"/>
      <c r="E42" s="13" t="inlineStr"/>
      <c r="F42" s="13" t="inlineStr"/>
      <c r="G42" s="13" t="inlineStr"/>
      <c r="H42" s="13" t="inlineStr"/>
      <c r="I42" s="13" t="inlineStr"/>
      <c r="J42" s="11" t="inlineStr">
        <is>
          <t>2.5g</t>
        </is>
      </c>
      <c r="K42" s="13" t="inlineStr">
        <is>
          <t> </t>
        </is>
      </c>
      <c r="L42" s="14" t="inlineStr">
        <is>
          <t>$17.50</t>
        </is>
      </c>
      <c r="M42" s="11" t="n">
        <v>50</v>
      </c>
      <c r="N42" s="11" t="n">
        <v>300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9" t="n"/>
      <c r="B43" s="18" t="inlineStr"/>
      <c r="C43" s="18" t="inlineStr">
        <is>
          <t>muze - 7g</t>
        </is>
      </c>
      <c r="D43" s="18" t="inlineStr"/>
      <c r="E43" s="18" t="inlineStr"/>
      <c r="F43" s="18" t="inlineStr"/>
      <c r="G43" s="18" t="inlineStr"/>
      <c r="H43" s="18" t="inlineStr"/>
      <c r="I43" s="18" t="inlineStr"/>
      <c r="J43" s="18" t="inlineStr"/>
      <c r="K43" s="18" t="inlineStr"/>
      <c r="L43" s="18" t="inlineStr"/>
      <c r="M43" s="18" t="inlineStr"/>
      <c r="N43" s="18" t="inlineStr"/>
      <c r="O43" s="18" t="inlineStr"/>
      <c r="P43" s="18" t="inlineStr"/>
      <c r="Q43" s="18" t="inlineStr"/>
      <c r="R43" s="18" t="inlineStr"/>
      <c r="S43" s="6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E43" s="9" t="n"/>
      <c r="BF43" s="9" t="n"/>
      <c r="BG43" s="9" t="n"/>
      <c r="BH43" s="9" t="n"/>
      <c r="BI43" s="9" t="n"/>
      <c r="BJ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  <c r="BX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G43" s="9" t="n"/>
      <c r="CH43" s="9" t="n"/>
      <c r="CI43" s="9" t="n"/>
      <c r="CJ43" s="9" t="n"/>
      <c r="CK43" s="9" t="n"/>
      <c r="CL43" s="9" t="n"/>
      <c r="CM43" s="9" t="n"/>
      <c r="CN43" s="9" t="n"/>
      <c r="CO43" s="9" t="n"/>
      <c r="CP43" s="9" t="n"/>
      <c r="CQ43" s="9" t="n"/>
      <c r="CR43" s="9" t="n"/>
      <c r="CS43" s="9" t="n"/>
      <c r="CT43" s="9" t="n"/>
      <c r="CU43" s="9" t="n"/>
      <c r="CV43" s="9" t="n"/>
      <c r="CW43" s="9" t="n"/>
      <c r="CX43" s="9" t="n"/>
      <c r="CY43" s="9" t="n"/>
      <c r="CZ43" s="9" t="n"/>
      <c r="DA43" s="9" t="n"/>
      <c r="DB43" s="9" t="n"/>
      <c r="DC43" s="9" t="n"/>
      <c r="DD43" s="9" t="n"/>
      <c r="DE43" s="9" t="n"/>
      <c r="DF43" s="9" t="n"/>
      <c r="DG43" s="9" t="n"/>
      <c r="DH43" s="9" t="n"/>
      <c r="DI43" s="9" t="n"/>
      <c r="DJ43" s="9" t="n"/>
      <c r="DK43" s="9" t="n"/>
      <c r="DL43" s="9" t="n"/>
      <c r="DM43" s="9" t="n"/>
      <c r="DN43" s="9" t="n"/>
      <c r="DO43" s="9" t="n"/>
      <c r="DP43" s="9" t="n"/>
      <c r="DQ43" s="9" t="n"/>
      <c r="DR43" s="9" t="n"/>
      <c r="DS43" s="9" t="n"/>
      <c r="DT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E43" s="9" t="n"/>
      <c r="EF43" s="9" t="n"/>
      <c r="EG43" s="9" t="n"/>
      <c r="EH43" s="9" t="n"/>
      <c r="EI43" s="9" t="n"/>
      <c r="EJ43" s="9" t="n"/>
      <c r="EK43" s="9" t="n"/>
      <c r="EL43" s="9" t="n"/>
      <c r="EM43" s="9" t="n"/>
      <c r="EN43" s="9" t="n"/>
      <c r="EO43" s="9" t="n"/>
      <c r="EP43" s="9" t="n"/>
      <c r="EQ43" s="9" t="n"/>
      <c r="ER43" s="9" t="n"/>
      <c r="ES43" s="9" t="n"/>
      <c r="ET43" s="9" t="n"/>
      <c r="EU43" s="9" t="n"/>
      <c r="EV43" s="9" t="n"/>
      <c r="EW43" s="9" t="n"/>
      <c r="EX43" s="9" t="n"/>
      <c r="EY43" s="9" t="n"/>
      <c r="EZ43" s="9" t="n"/>
      <c r="FA43" s="9" t="n"/>
      <c r="FB43" s="9" t="n"/>
      <c r="FC43" s="9" t="n"/>
      <c r="FD43" s="9" t="n"/>
      <c r="FE43" s="9" t="n"/>
      <c r="FF43" s="9" t="n"/>
    </row>
    <row r="44">
      <c r="A44" s="3" t="n"/>
      <c r="B44" s="11" t="inlineStr">
        <is>
          <t>muze - 7g - Concord Grape</t>
        </is>
      </c>
      <c r="C44" s="11" t="inlineStr">
        <is>
          <t>Concord Grape</t>
        </is>
      </c>
      <c r="D44" s="11" t="inlineStr">
        <is>
          <t>I</t>
        </is>
      </c>
      <c r="E44" s="12" t="n">
        <v>0.19913</v>
      </c>
      <c r="F44" s="12" t="n">
        <v>0.21068</v>
      </c>
      <c r="G44" s="12" t="n">
        <v>0.179837</v>
      </c>
      <c r="H44" s="12" t="n">
        <v>0.01655</v>
      </c>
      <c r="I44" s="13" t="inlineStr"/>
      <c r="J44" s="11" t="inlineStr">
        <is>
          <t>7g</t>
        </is>
      </c>
      <c r="K44" s="13" t="inlineStr">
        <is>
          <t> </t>
        </is>
      </c>
      <c r="L44" s="14" t="inlineStr">
        <is>
          <t>$15.00</t>
        </is>
      </c>
      <c r="M44" s="11" t="n">
        <v>50</v>
      </c>
      <c r="N44" s="11" t="n">
        <v>200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1" t="inlineStr">
        <is>
          <t>muze - 7g - Honey Melon</t>
        </is>
      </c>
      <c r="C45" s="11" t="inlineStr">
        <is>
          <t>Honey Melon</t>
        </is>
      </c>
      <c r="D45" s="11" t="inlineStr">
        <is>
          <t>H</t>
        </is>
      </c>
      <c r="E45" s="12" t="n">
        <v>0.22624</v>
      </c>
      <c r="F45" s="12" t="n">
        <v>0.23213</v>
      </c>
      <c r="G45" s="12" t="n">
        <v>0.200862</v>
      </c>
      <c r="H45" s="12" t="n">
        <v>0.02243</v>
      </c>
      <c r="I45" s="13" t="inlineStr"/>
      <c r="J45" s="11" t="inlineStr">
        <is>
          <t>7g</t>
        </is>
      </c>
      <c r="K45" s="13" t="inlineStr">
        <is>
          <t> </t>
        </is>
      </c>
      <c r="L45" s="14" t="inlineStr">
        <is>
          <t>$15.00</t>
        </is>
      </c>
      <c r="M45" s="11" t="n">
        <v>50</v>
      </c>
      <c r="N45" s="11" t="n">
        <v>550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1" t="inlineStr">
        <is>
          <t>muze - 7g - Sweet Watermelon</t>
        </is>
      </c>
      <c r="C46" s="11" t="inlineStr">
        <is>
          <t>Sweet Watermelon</t>
        </is>
      </c>
      <c r="D46" s="11" t="inlineStr">
        <is>
          <t>H</t>
        </is>
      </c>
      <c r="E46" s="12" t="n">
        <v>0.20849</v>
      </c>
      <c r="F46" s="12" t="n">
        <v>0.21937</v>
      </c>
      <c r="G46" s="12" t="n">
        <v>0.185016</v>
      </c>
      <c r="H46" s="12" t="n">
        <v>0.02686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50</v>
      </c>
      <c r="N46" s="11" t="n">
        <v>200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1" t="inlineStr">
        <is>
          <t>muze - 7g - Wild Blueberry</t>
        </is>
      </c>
      <c r="C47" s="11" t="inlineStr">
        <is>
          <t>Wild Blueberry</t>
        </is>
      </c>
      <c r="D47" s="11" t="inlineStr">
        <is>
          <t>I</t>
        </is>
      </c>
      <c r="E47" s="12" t="n">
        <v>0.00394</v>
      </c>
      <c r="F47" s="12" t="n">
        <v>0.31677</v>
      </c>
      <c r="G47" s="12" t="n">
        <v>0.007395000000000001</v>
      </c>
      <c r="H47" s="12" t="n">
        <v>0.02258</v>
      </c>
      <c r="I47" s="13" t="inlineStr"/>
      <c r="J47" s="11" t="inlineStr">
        <is>
          <t>7g</t>
        </is>
      </c>
      <c r="K47" s="13" t="inlineStr">
        <is>
          <t> </t>
        </is>
      </c>
      <c r="L47" s="14" t="inlineStr">
        <is>
          <t>$15.00</t>
        </is>
      </c>
      <c r="M47" s="11" t="n">
        <v>50</v>
      </c>
      <c r="N47" s="11" t="n">
        <v>250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9" t="n"/>
      <c r="B48" s="10" t="inlineStr"/>
      <c r="C48" s="10" t="inlineStr">
        <is>
          <t>Moonrockets</t>
        </is>
      </c>
      <c r="D48" s="10" t="inlineStr"/>
      <c r="E48" s="10" t="inlineStr"/>
      <c r="F48" s="10" t="inlineStr"/>
      <c r="G48" s="10" t="inlineStr"/>
      <c r="H48" s="10" t="inlineStr"/>
      <c r="I48" s="10" t="inlineStr"/>
      <c r="J48" s="10" t="inlineStr"/>
      <c r="K48" s="10" t="inlineStr"/>
      <c r="L48" s="10" t="inlineStr"/>
      <c r="M48" s="10" t="inlineStr"/>
      <c r="N48" s="10" t="inlineStr"/>
      <c r="O48" s="10" t="inlineStr"/>
      <c r="P48" s="10" t="inlineStr"/>
      <c r="Q48" s="10" t="inlineStr"/>
      <c r="R48" s="10" t="inlineStr"/>
      <c r="S48" s="6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F48" s="9" t="n"/>
      <c r="BG48" s="9" t="n"/>
      <c r="BH48" s="9" t="n"/>
      <c r="BI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  <c r="BX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G48" s="9" t="n"/>
      <c r="CH48" s="9" t="n"/>
      <c r="CI48" s="9" t="n"/>
      <c r="CJ48" s="9" t="n"/>
      <c r="CK48" s="9" t="n"/>
      <c r="CL48" s="9" t="n"/>
      <c r="CM48" s="9" t="n"/>
      <c r="CN48" s="9" t="n"/>
      <c r="CO48" s="9" t="n"/>
      <c r="CP48" s="9" t="n"/>
      <c r="CQ48" s="9" t="n"/>
      <c r="CR48" s="9" t="n"/>
      <c r="CS48" s="9" t="n"/>
      <c r="CT48" s="9" t="n"/>
      <c r="CU48" s="9" t="n"/>
      <c r="CV48" s="9" t="n"/>
      <c r="CW48" s="9" t="n"/>
      <c r="CX48" s="9" t="n"/>
      <c r="CY48" s="9" t="n"/>
      <c r="CZ48" s="9" t="n"/>
      <c r="DA48" s="9" t="n"/>
      <c r="DB48" s="9" t="n"/>
      <c r="DC48" s="9" t="n"/>
      <c r="DD48" s="9" t="n"/>
      <c r="DE48" s="9" t="n"/>
      <c r="DF48" s="9" t="n"/>
      <c r="DG48" s="9" t="n"/>
      <c r="DH48" s="9" t="n"/>
      <c r="DI48" s="9" t="n"/>
      <c r="DJ48" s="9" t="n"/>
      <c r="DK48" s="9" t="n"/>
      <c r="DL48" s="9" t="n"/>
      <c r="DM48" s="9" t="n"/>
      <c r="DN48" s="9" t="n"/>
      <c r="DO48" s="9" t="n"/>
      <c r="DP48" s="9" t="n"/>
      <c r="DQ48" s="9" t="n"/>
      <c r="DR48" s="9" t="n"/>
      <c r="DS48" s="9" t="n"/>
      <c r="DT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E48" s="9" t="n"/>
      <c r="EF48" s="9" t="n"/>
      <c r="EG48" s="9" t="n"/>
      <c r="EH48" s="9" t="n"/>
      <c r="EI48" s="9" t="n"/>
      <c r="EJ48" s="9" t="n"/>
      <c r="EK48" s="9" t="n"/>
      <c r="EL48" s="9" t="n"/>
      <c r="EM48" s="9" t="n"/>
      <c r="EN48" s="9" t="n"/>
      <c r="EO48" s="9" t="n"/>
      <c r="EP48" s="9" t="n"/>
      <c r="EQ48" s="9" t="n"/>
      <c r="ER48" s="9" t="n"/>
      <c r="ES48" s="9" t="n"/>
      <c r="ET48" s="9" t="n"/>
      <c r="EU48" s="9" t="n"/>
      <c r="EV48" s="9" t="n"/>
      <c r="EW48" s="9" t="n"/>
      <c r="EX48" s="9" t="n"/>
      <c r="EY48" s="9" t="n"/>
      <c r="EZ48" s="9" t="n"/>
      <c r="FA48" s="9" t="n"/>
      <c r="FB48" s="9" t="n"/>
      <c r="FC48" s="9" t="n"/>
      <c r="FD48" s="9" t="n"/>
      <c r="FE48" s="9" t="n"/>
      <c r="FF48" s="9" t="n"/>
    </row>
    <row r="49">
      <c r="A49" s="3" t="n"/>
      <c r="B49" s="11" t="inlineStr">
        <is>
          <t>Strain-Specific Flight Pack 2g - Moonrockets</t>
        </is>
      </c>
      <c r="C49" s="11" t="inlineStr">
        <is>
          <t>Banana Jealousy</t>
        </is>
      </c>
      <c r="D49" s="11" t="inlineStr">
        <is>
          <t>H</t>
        </is>
      </c>
      <c r="E49" s="12" t="n">
        <v>0.46389</v>
      </c>
      <c r="F49" s="12" t="n">
        <v>0.503228</v>
      </c>
      <c r="G49" s="12" t="n">
        <v>0.415515</v>
      </c>
      <c r="H49" s="12" t="n">
        <v>0.043675</v>
      </c>
      <c r="I49" s="13" t="inlineStr"/>
      <c r="J49" s="11" t="inlineStr">
        <is>
          <t>2g</t>
        </is>
      </c>
      <c r="K49" s="13" t="inlineStr">
        <is>
          <t> </t>
        </is>
      </c>
      <c r="L49" s="14" t="inlineStr">
        <is>
          <t>$22.50</t>
        </is>
      </c>
      <c r="M49" s="11" t="n">
        <v>50</v>
      </c>
      <c r="N49" s="11" t="n">
        <v>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9" t="n"/>
      <c r="B50" s="10" t="inlineStr"/>
      <c r="C50" s="10" t="inlineStr">
        <is>
          <t>TOPICAL/ TINCTURES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10" t="inlineStr"/>
      <c r="K50" s="10" t="inlineStr"/>
      <c r="L50" s="10" t="inlineStr"/>
      <c r="M50" s="10" t="inlineStr"/>
      <c r="N50" s="10" t="inlineStr"/>
      <c r="O50" s="10" t="inlineStr"/>
      <c r="P50" s="10" t="inlineStr"/>
      <c r="Q50" s="10" t="inlineStr"/>
      <c r="R50" s="10" t="inlineStr"/>
      <c r="S50" s="6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F50" s="9" t="n"/>
      <c r="BG50" s="9" t="n"/>
      <c r="BH50" s="9" t="n"/>
      <c r="BI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  <c r="BX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G50" s="9" t="n"/>
      <c r="CH50" s="9" t="n"/>
      <c r="CI50" s="9" t="n"/>
      <c r="CJ50" s="9" t="n"/>
      <c r="CK50" s="9" t="n"/>
      <c r="CL50" s="9" t="n"/>
      <c r="CM50" s="9" t="n"/>
      <c r="CN50" s="9" t="n"/>
      <c r="CO50" s="9" t="n"/>
      <c r="CP50" s="9" t="n"/>
      <c r="CQ50" s="9" t="n"/>
      <c r="CR50" s="9" t="n"/>
      <c r="CS50" s="9" t="n"/>
      <c r="CT50" s="9" t="n"/>
      <c r="CU50" s="9" t="n"/>
      <c r="CV50" s="9" t="n"/>
      <c r="CW50" s="9" t="n"/>
      <c r="CX50" s="9" t="n"/>
      <c r="CY50" s="9" t="n"/>
      <c r="CZ50" s="9" t="n"/>
      <c r="DA50" s="9" t="n"/>
      <c r="DB50" s="9" t="n"/>
      <c r="DC50" s="9" t="n"/>
      <c r="DD50" s="9" t="n"/>
      <c r="DE50" s="9" t="n"/>
      <c r="DF50" s="9" t="n"/>
      <c r="DG50" s="9" t="n"/>
      <c r="DH50" s="9" t="n"/>
      <c r="DI50" s="9" t="n"/>
      <c r="DJ50" s="9" t="n"/>
      <c r="DK50" s="9" t="n"/>
      <c r="DL50" s="9" t="n"/>
      <c r="DM50" s="9" t="n"/>
      <c r="DN50" s="9" t="n"/>
      <c r="DO50" s="9" t="n"/>
      <c r="DP50" s="9" t="n"/>
      <c r="DQ50" s="9" t="n"/>
      <c r="DR50" s="9" t="n"/>
      <c r="DS50" s="9" t="n"/>
      <c r="DT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E50" s="9" t="n"/>
      <c r="EF50" s="9" t="n"/>
      <c r="EG50" s="9" t="n"/>
      <c r="EH50" s="9" t="n"/>
      <c r="EI50" s="9" t="n"/>
      <c r="EJ50" s="9" t="n"/>
      <c r="EK50" s="9" t="n"/>
      <c r="EL50" s="9" t="n"/>
      <c r="EM50" s="9" t="n"/>
      <c r="EN50" s="9" t="n"/>
      <c r="EO50" s="9" t="n"/>
      <c r="EP50" s="9" t="n"/>
      <c r="EQ50" s="9" t="n"/>
      <c r="ER50" s="9" t="n"/>
      <c r="ES50" s="9" t="n"/>
      <c r="ET50" s="9" t="n"/>
      <c r="EU50" s="9" t="n"/>
      <c r="EV50" s="9" t="n"/>
      <c r="EW50" s="9" t="n"/>
      <c r="EX50" s="9" t="n"/>
      <c r="EY50" s="9" t="n"/>
      <c r="EZ50" s="9" t="n"/>
      <c r="FA50" s="9" t="n"/>
      <c r="FB50" s="9" t="n"/>
      <c r="FC50" s="9" t="n"/>
      <c r="FD50" s="9" t="n"/>
      <c r="FE50" s="9" t="n"/>
      <c r="FF50" s="9" t="n"/>
    </row>
    <row r="51">
      <c r="A51" s="3" t="n"/>
      <c r="B51" s="11" t="inlineStr">
        <is>
          <t>Pure Terpene-Infused Tincture - THC - 500MG</t>
        </is>
      </c>
      <c r="C51" s="11" t="inlineStr">
        <is>
          <t>Super Lemon Haze</t>
        </is>
      </c>
      <c r="D51" s="11" t="inlineStr">
        <is>
          <t>S</t>
        </is>
      </c>
      <c r="E51" s="13" t="inlineStr"/>
      <c r="F51" s="13" t="inlineStr"/>
      <c r="G51" s="11" t="inlineStr">
        <is>
          <t>500mg THC</t>
        </is>
      </c>
      <c r="H51" s="13" t="inlineStr"/>
      <c r="I51" s="13" t="inlineStr"/>
      <c r="J51" s="11" t="inlineStr">
        <is>
          <t>30ml</t>
        </is>
      </c>
      <c r="K51" s="13" t="inlineStr">
        <is>
          <t> </t>
        </is>
      </c>
      <c r="L51" s="14" t="inlineStr">
        <is>
          <t>$20.00</t>
        </is>
      </c>
      <c r="M51" s="11" t="n">
        <v>50</v>
      </c>
      <c r="N51" s="11" t="n">
        <v>150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7" t="n"/>
      <c r="C52" s="11" t="inlineStr">
        <is>
          <t>White Wedding</t>
        </is>
      </c>
      <c r="D52" s="11" t="inlineStr">
        <is>
          <t>I</t>
        </is>
      </c>
      <c r="E52" s="13" t="inlineStr"/>
      <c r="F52" s="13" t="inlineStr"/>
      <c r="G52" s="11" t="inlineStr">
        <is>
          <t>500mg THC</t>
        </is>
      </c>
      <c r="H52" s="13" t="inlineStr"/>
      <c r="I52" s="13" t="inlineStr"/>
      <c r="J52" s="11" t="inlineStr">
        <is>
          <t>30ml</t>
        </is>
      </c>
      <c r="K52" s="13" t="inlineStr">
        <is>
          <t> </t>
        </is>
      </c>
      <c r="L52" s="14" t="inlineStr">
        <is>
          <t>$20.00</t>
        </is>
      </c>
      <c r="M52" s="11" t="n">
        <v>50</v>
      </c>
      <c r="N52" s="11" t="n">
        <v>400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1" t="inlineStr">
        <is>
          <t>Relief Salve - 250mg CBD:250mg THC</t>
        </is>
      </c>
      <c r="C53" s="11" t="inlineStr">
        <is>
          <t>Relief</t>
        </is>
      </c>
      <c r="D53" s="13" t="inlineStr"/>
      <c r="E53" s="13" t="inlineStr"/>
      <c r="F53" s="13" t="inlineStr"/>
      <c r="G53" s="11" t="inlineStr">
        <is>
          <t>250mg CBD:250mg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$25.00</t>
        </is>
      </c>
      <c r="M53" s="11" t="n">
        <v>50</v>
      </c>
      <c r="N53" s="11" t="n">
        <v>250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1" t="inlineStr">
        <is>
          <t>Remedy Tincture - 1:1 with Cannabis Terpenes - 250MG CBD 250MG THC</t>
        </is>
      </c>
      <c r="C54" s="11" t="inlineStr">
        <is>
          <t>Remedy</t>
        </is>
      </c>
      <c r="D54" s="13" t="inlineStr"/>
      <c r="E54" s="13" t="inlineStr"/>
      <c r="F54" s="13" t="inlineStr"/>
      <c r="G54" s="11" t="inlineStr">
        <is>
          <t>250mg CBD:250mg THC</t>
        </is>
      </c>
      <c r="H54" s="13" t="inlineStr"/>
      <c r="I54" s="13" t="inlineStr"/>
      <c r="J54" s="11" t="inlineStr">
        <is>
          <t>30ml</t>
        </is>
      </c>
      <c r="K54" s="13" t="inlineStr">
        <is>
          <t> </t>
        </is>
      </c>
      <c r="L54" s="14" t="inlineStr">
        <is>
          <t>$20.00</t>
        </is>
      </c>
      <c r="M54" s="11" t="n">
        <v>50</v>
      </c>
      <c r="N54" s="11" t="n">
        <v>300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9" t="n"/>
      <c r="B55" s="10" t="inlineStr"/>
      <c r="C55" s="10" t="inlineStr">
        <is>
          <t>Happy Valley Retail Seed Pack - 6 Seeds</t>
        </is>
      </c>
      <c r="D55" s="10" t="inlineStr"/>
      <c r="E55" s="10" t="inlineStr"/>
      <c r="F55" s="10" t="inlineStr"/>
      <c r="G55" s="10" t="inlineStr"/>
      <c r="H55" s="10" t="inlineStr"/>
      <c r="I55" s="10" t="inlineStr"/>
      <c r="J55" s="10" t="inlineStr"/>
      <c r="K55" s="10" t="inlineStr"/>
      <c r="L55" s="10" t="inlineStr"/>
      <c r="M55" s="10" t="inlineStr"/>
      <c r="N55" s="10" t="inlineStr"/>
      <c r="O55" s="10" t="inlineStr"/>
      <c r="P55" s="10" t="inlineStr"/>
      <c r="Q55" s="10" t="inlineStr"/>
      <c r="R55" s="10" t="inlineStr"/>
      <c r="S55" s="6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F55" s="9" t="n"/>
      <c r="BG55" s="9" t="n"/>
      <c r="BH55" s="9" t="n"/>
      <c r="BI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  <c r="BX55" s="9" t="n"/>
      <c r="BY55" s="9" t="n"/>
      <c r="BZ55" s="9" t="n"/>
      <c r="CA55" s="9" t="n"/>
      <c r="CB55" s="9" t="n"/>
      <c r="CC55" s="9" t="n"/>
      <c r="CD55" s="9" t="n"/>
      <c r="CE55" s="9" t="n"/>
      <c r="CF55" s="9" t="n"/>
      <c r="CG55" s="9" t="n"/>
      <c r="CH55" s="9" t="n"/>
      <c r="CI55" s="9" t="n"/>
      <c r="CJ55" s="9" t="n"/>
      <c r="CK55" s="9" t="n"/>
      <c r="CL55" s="9" t="n"/>
      <c r="CM55" s="9" t="n"/>
      <c r="CN55" s="9" t="n"/>
      <c r="CO55" s="9" t="n"/>
      <c r="CP55" s="9" t="n"/>
      <c r="CQ55" s="9" t="n"/>
      <c r="CR55" s="9" t="n"/>
      <c r="CS55" s="9" t="n"/>
      <c r="CT55" s="9" t="n"/>
      <c r="CU55" s="9" t="n"/>
      <c r="CV55" s="9" t="n"/>
      <c r="CW55" s="9" t="n"/>
      <c r="CX55" s="9" t="n"/>
      <c r="CY55" s="9" t="n"/>
      <c r="CZ55" s="9" t="n"/>
      <c r="DA55" s="9" t="n"/>
      <c r="DB55" s="9" t="n"/>
      <c r="DC55" s="9" t="n"/>
      <c r="DD55" s="9" t="n"/>
      <c r="DE55" s="9" t="n"/>
      <c r="DF55" s="9" t="n"/>
      <c r="DG55" s="9" t="n"/>
      <c r="DH55" s="9" t="n"/>
      <c r="DI55" s="9" t="n"/>
      <c r="DJ55" s="9" t="n"/>
      <c r="DK55" s="9" t="n"/>
      <c r="DL55" s="9" t="n"/>
      <c r="DM55" s="9" t="n"/>
      <c r="DN55" s="9" t="n"/>
      <c r="DO55" s="9" t="n"/>
      <c r="DP55" s="9" t="n"/>
      <c r="DQ55" s="9" t="n"/>
      <c r="DR55" s="9" t="n"/>
      <c r="DS55" s="9" t="n"/>
      <c r="DT55" s="9" t="n"/>
      <c r="DU55" s="9" t="n"/>
      <c r="DV55" s="9" t="n"/>
      <c r="DW55" s="9" t="n"/>
      <c r="DX55" s="9" t="n"/>
      <c r="DY55" s="9" t="n"/>
      <c r="DZ55" s="9" t="n"/>
      <c r="EA55" s="9" t="n"/>
      <c r="EB55" s="9" t="n"/>
      <c r="EC55" s="9" t="n"/>
      <c r="ED55" s="9" t="n"/>
      <c r="EE55" s="9" t="n"/>
      <c r="EF55" s="9" t="n"/>
      <c r="EG55" s="9" t="n"/>
      <c r="EH55" s="9" t="n"/>
      <c r="EI55" s="9" t="n"/>
      <c r="EJ55" s="9" t="n"/>
      <c r="EK55" s="9" t="n"/>
      <c r="EL55" s="9" t="n"/>
      <c r="EM55" s="9" t="n"/>
      <c r="EN55" s="9" t="n"/>
      <c r="EO55" s="9" t="n"/>
      <c r="EP55" s="9" t="n"/>
      <c r="EQ55" s="9" t="n"/>
      <c r="ER55" s="9" t="n"/>
      <c r="ES55" s="9" t="n"/>
      <c r="ET55" s="9" t="n"/>
      <c r="EU55" s="9" t="n"/>
      <c r="EV55" s="9" t="n"/>
      <c r="EW55" s="9" t="n"/>
      <c r="EX55" s="9" t="n"/>
      <c r="EY55" s="9" t="n"/>
      <c r="EZ55" s="9" t="n"/>
      <c r="FA55" s="9" t="n"/>
      <c r="FB55" s="9" t="n"/>
      <c r="FC55" s="9" t="n"/>
      <c r="FD55" s="9" t="n"/>
      <c r="FE55" s="9" t="n"/>
      <c r="FF55" s="9" t="n"/>
    </row>
    <row r="56">
      <c r="A56" s="3" t="n"/>
      <c r="B56" s="11" t="inlineStr">
        <is>
          <t>Happy Valley Retail Seed Pack - 6 Seeds</t>
        </is>
      </c>
      <c r="C56" s="11" t="inlineStr">
        <is>
          <t>Pineapple Diesel</t>
        </is>
      </c>
      <c r="D56" s="11" t="inlineStr">
        <is>
          <t>H</t>
        </is>
      </c>
      <c r="E56" s="13" t="inlineStr"/>
      <c r="F56" s="13" t="inlineStr"/>
      <c r="G56" s="13" t="inlineStr"/>
      <c r="H56" s="13" t="inlineStr"/>
      <c r="I56" s="13" t="inlineStr"/>
      <c r="J56" s="13" t="inlineStr">
        <is>
          <t> </t>
        </is>
      </c>
      <c r="K56" s="11" t="n">
        <v>6</v>
      </c>
      <c r="L56" s="14" t="inlineStr">
        <is>
          <t>$30.00</t>
        </is>
      </c>
      <c r="M56" s="11" t="n">
        <v>10</v>
      </c>
      <c r="N56" s="11" t="n">
        <v>200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6" t="n"/>
      <c r="C57" s="11" t="inlineStr">
        <is>
          <t>Overtime</t>
        </is>
      </c>
      <c r="D57" s="11" t="inlineStr">
        <is>
          <t>H/S</t>
        </is>
      </c>
      <c r="E57" s="13" t="inlineStr"/>
      <c r="F57" s="13" t="inlineStr"/>
      <c r="G57" s="13" t="inlineStr"/>
      <c r="H57" s="13" t="inlineStr"/>
      <c r="I57" s="13" t="inlineStr"/>
      <c r="J57" s="13" t="inlineStr">
        <is>
          <t> </t>
        </is>
      </c>
      <c r="K57" s="11" t="n">
        <v>6</v>
      </c>
      <c r="L57" s="14" t="inlineStr">
        <is>
          <t>$30.00</t>
        </is>
      </c>
      <c r="M57" s="11" t="n">
        <v>10</v>
      </c>
      <c r="N57" s="11" t="n">
        <v>200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6" t="n"/>
      <c r="C58" s="11" t="inlineStr">
        <is>
          <t>Candy Games #25</t>
        </is>
      </c>
      <c r="D58" s="11" t="inlineStr">
        <is>
          <t>S</t>
        </is>
      </c>
      <c r="E58" s="13" t="inlineStr"/>
      <c r="F58" s="13" t="inlineStr"/>
      <c r="G58" s="13" t="inlineStr"/>
      <c r="H58" s="13" t="inlineStr"/>
      <c r="I58" s="13" t="inlineStr"/>
      <c r="J58" s="13" t="inlineStr">
        <is>
          <t> </t>
        </is>
      </c>
      <c r="K58" s="11" t="n">
        <v>6</v>
      </c>
      <c r="L58" s="14" t="inlineStr">
        <is>
          <t>$30.00</t>
        </is>
      </c>
      <c r="M58" s="11" t="n">
        <v>10</v>
      </c>
      <c r="N58" s="11" t="n">
        <v>200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Knockout</t>
        </is>
      </c>
      <c r="D59" s="11" t="inlineStr">
        <is>
          <t>H/S</t>
        </is>
      </c>
      <c r="E59" s="13" t="inlineStr"/>
      <c r="F59" s="13" t="inlineStr"/>
      <c r="G59" s="13" t="inlineStr"/>
      <c r="H59" s="13" t="inlineStr"/>
      <c r="I59" s="13" t="inlineStr"/>
      <c r="J59" s="13" t="inlineStr">
        <is>
          <t> </t>
        </is>
      </c>
      <c r="K59" s="11" t="n">
        <v>6</v>
      </c>
      <c r="L59" s="14" t="inlineStr">
        <is>
          <t>$30.00</t>
        </is>
      </c>
      <c r="M59" s="11" t="n">
        <v>10</v>
      </c>
      <c r="N59" s="11" t="n">
        <v>200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Everglades OG</t>
        </is>
      </c>
      <c r="D60" s="11" t="inlineStr">
        <is>
          <t>H</t>
        </is>
      </c>
      <c r="E60" s="13" t="inlineStr"/>
      <c r="F60" s="13" t="inlineStr"/>
      <c r="G60" s="13" t="inlineStr"/>
      <c r="H60" s="13" t="inlineStr"/>
      <c r="I60" s="13" t="inlineStr"/>
      <c r="J60" s="13" t="inlineStr">
        <is>
          <t> </t>
        </is>
      </c>
      <c r="K60" s="11" t="n">
        <v>6</v>
      </c>
      <c r="L60" s="14" t="inlineStr">
        <is>
          <t>$30.00</t>
        </is>
      </c>
      <c r="M60" s="11" t="n">
        <v>10</v>
      </c>
      <c r="N60" s="11" t="n">
        <v>200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Oh My Thai</t>
        </is>
      </c>
      <c r="D61" s="11" t="inlineStr">
        <is>
          <t>H/S</t>
        </is>
      </c>
      <c r="E61" s="13" t="inlineStr"/>
      <c r="F61" s="13" t="inlineStr"/>
      <c r="G61" s="13" t="inlineStr"/>
      <c r="H61" s="13" t="inlineStr"/>
      <c r="I61" s="13" t="inlineStr"/>
      <c r="J61" s="13" t="inlineStr">
        <is>
          <t> </t>
        </is>
      </c>
      <c r="K61" s="11" t="n">
        <v>6</v>
      </c>
      <c r="L61" s="14" t="inlineStr">
        <is>
          <t>$30.00</t>
        </is>
      </c>
      <c r="M61" s="11" t="n">
        <v>10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Sweet 16</t>
        </is>
      </c>
      <c r="D62" s="11" t="inlineStr">
        <is>
          <t>H/I</t>
        </is>
      </c>
      <c r="E62" s="13" t="inlineStr"/>
      <c r="F62" s="13" t="inlineStr"/>
      <c r="G62" s="13" t="inlineStr"/>
      <c r="H62" s="13" t="inlineStr"/>
      <c r="I62" s="13" t="inlineStr"/>
      <c r="J62" s="13" t="inlineStr">
        <is>
          <t> </t>
        </is>
      </c>
      <c r="K62" s="11" t="n">
        <v>6</v>
      </c>
      <c r="L62" s="14" t="inlineStr">
        <is>
          <t>$30.00</t>
        </is>
      </c>
      <c r="M62" s="11" t="n">
        <v>10</v>
      </c>
      <c r="N62" s="11" t="n">
        <v>200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Game Over</t>
        </is>
      </c>
      <c r="D63" s="11" t="inlineStr">
        <is>
          <t>S</t>
        </is>
      </c>
      <c r="E63" s="13" t="inlineStr"/>
      <c r="F63" s="13" t="inlineStr"/>
      <c r="G63" s="13" t="inlineStr"/>
      <c r="H63" s="13" t="inlineStr"/>
      <c r="I63" s="13" t="inlineStr"/>
      <c r="J63" s="13" t="inlineStr">
        <is>
          <t> </t>
        </is>
      </c>
      <c r="K63" s="11" t="n">
        <v>6</v>
      </c>
      <c r="L63" s="14" t="inlineStr">
        <is>
          <t>$30.00</t>
        </is>
      </c>
      <c r="M63" s="11" t="n">
        <v>10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Pineapple Daddy</t>
        </is>
      </c>
      <c r="D64" s="11" t="inlineStr">
        <is>
          <t>H</t>
        </is>
      </c>
      <c r="E64" s="13" t="inlineStr"/>
      <c r="F64" s="13" t="inlineStr"/>
      <c r="G64" s="13" t="inlineStr"/>
      <c r="H64" s="13" t="inlineStr"/>
      <c r="I64" s="13" t="inlineStr"/>
      <c r="J64" s="13" t="inlineStr">
        <is>
          <t> </t>
        </is>
      </c>
      <c r="K64" s="11" t="n">
        <v>6</v>
      </c>
      <c r="L64" s="14" t="inlineStr">
        <is>
          <t>$30.00</t>
        </is>
      </c>
      <c r="M64" s="11" t="n">
        <v>10</v>
      </c>
      <c r="N64" s="11" t="n">
        <v>200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Short Cut</t>
        </is>
      </c>
      <c r="D65" s="11" t="inlineStr">
        <is>
          <t>H</t>
        </is>
      </c>
      <c r="E65" s="13" t="inlineStr"/>
      <c r="F65" s="13" t="inlineStr"/>
      <c r="G65" s="13" t="inlineStr"/>
      <c r="H65" s="13" t="inlineStr"/>
      <c r="I65" s="13" t="inlineStr"/>
      <c r="J65" s="13" t="inlineStr">
        <is>
          <t> </t>
        </is>
      </c>
      <c r="K65" s="11" t="n">
        <v>6</v>
      </c>
      <c r="L65" s="14" t="inlineStr">
        <is>
          <t>$30.00</t>
        </is>
      </c>
      <c r="M65" s="11" t="n">
        <v>10</v>
      </c>
      <c r="N65" s="11" t="n">
        <v>200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Easy Button</t>
        </is>
      </c>
      <c r="D66" s="11" t="inlineStr">
        <is>
          <t>H</t>
        </is>
      </c>
      <c r="E66" s="13" t="inlineStr"/>
      <c r="F66" s="13" t="inlineStr"/>
      <c r="G66" s="13" t="inlineStr"/>
      <c r="H66" s="13" t="inlineStr"/>
      <c r="I66" s="13" t="inlineStr"/>
      <c r="J66" s="13" t="inlineStr">
        <is>
          <t> </t>
        </is>
      </c>
      <c r="K66" s="11" t="n">
        <v>6</v>
      </c>
      <c r="L66" s="14" t="inlineStr">
        <is>
          <t>$30.00</t>
        </is>
      </c>
      <c r="M66" s="11" t="n">
        <v>10</v>
      </c>
      <c r="N66" s="11" t="n">
        <v>200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7" t="n"/>
      <c r="C67" s="11" t="inlineStr">
        <is>
          <t>Candy Games #38</t>
        </is>
      </c>
      <c r="D67" s="11" t="inlineStr">
        <is>
          <t>H/I</t>
        </is>
      </c>
      <c r="E67" s="13" t="inlineStr"/>
      <c r="F67" s="13" t="inlineStr"/>
      <c r="G67" s="13" t="inlineStr"/>
      <c r="H67" s="13" t="inlineStr"/>
      <c r="I67" s="13" t="inlineStr"/>
      <c r="J67" s="13" t="inlineStr">
        <is>
          <t> </t>
        </is>
      </c>
      <c r="K67" s="11" t="n">
        <v>6</v>
      </c>
      <c r="L67" s="14" t="inlineStr">
        <is>
          <t>$30.00</t>
        </is>
      </c>
      <c r="M67" s="11" t="n">
        <v>10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9" t="n"/>
      <c r="B68" s="10" t="inlineStr"/>
      <c r="C68" s="10" t="inlineStr">
        <is>
          <t>The Hitmaker - .5g Disposable Vape</t>
        </is>
      </c>
      <c r="D68" s="10" t="inlineStr"/>
      <c r="E68" s="10" t="inlineStr"/>
      <c r="F68" s="10" t="inlineStr"/>
      <c r="G68" s="10" t="inlineStr"/>
      <c r="H68" s="10" t="inlineStr"/>
      <c r="I68" s="10" t="inlineStr"/>
      <c r="J68" s="10" t="inlineStr"/>
      <c r="K68" s="10" t="inlineStr"/>
      <c r="L68" s="10" t="inlineStr"/>
      <c r="M68" s="10" t="inlineStr"/>
      <c r="N68" s="10" t="inlineStr"/>
      <c r="O68" s="10" t="inlineStr"/>
      <c r="P68" s="10" t="inlineStr"/>
      <c r="Q68" s="10" t="inlineStr"/>
      <c r="R68" s="10" t="inlineStr"/>
      <c r="S68" s="6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F68" s="9" t="n"/>
      <c r="BG68" s="9" t="n"/>
      <c r="BH68" s="9" t="n"/>
      <c r="BI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  <c r="BX68" s="9" t="n"/>
      <c r="BY68" s="9" t="n"/>
      <c r="BZ68" s="9" t="n"/>
      <c r="CA68" s="9" t="n"/>
      <c r="CB68" s="9" t="n"/>
      <c r="CC68" s="9" t="n"/>
      <c r="CD68" s="9" t="n"/>
      <c r="CE68" s="9" t="n"/>
      <c r="CF68" s="9" t="n"/>
      <c r="CG68" s="9" t="n"/>
      <c r="CH68" s="9" t="n"/>
      <c r="CI68" s="9" t="n"/>
      <c r="CJ68" s="9" t="n"/>
      <c r="CK68" s="9" t="n"/>
      <c r="CL68" s="9" t="n"/>
      <c r="CM68" s="9" t="n"/>
      <c r="CN68" s="9" t="n"/>
      <c r="CO68" s="9" t="n"/>
      <c r="CP68" s="9" t="n"/>
      <c r="CQ68" s="9" t="n"/>
      <c r="CR68" s="9" t="n"/>
      <c r="CS68" s="9" t="n"/>
      <c r="CT68" s="9" t="n"/>
      <c r="CU68" s="9" t="n"/>
      <c r="CV68" s="9" t="n"/>
      <c r="CW68" s="9" t="n"/>
      <c r="CX68" s="9" t="n"/>
      <c r="CY68" s="9" t="n"/>
      <c r="CZ68" s="9" t="n"/>
      <c r="DA68" s="9" t="n"/>
      <c r="DB68" s="9" t="n"/>
      <c r="DC68" s="9" t="n"/>
      <c r="DD68" s="9" t="n"/>
      <c r="DE68" s="9" t="n"/>
      <c r="DF68" s="9" t="n"/>
      <c r="DG68" s="9" t="n"/>
      <c r="DH68" s="9" t="n"/>
      <c r="DI68" s="9" t="n"/>
      <c r="DJ68" s="9" t="n"/>
      <c r="DK68" s="9" t="n"/>
      <c r="DL68" s="9" t="n"/>
      <c r="DM68" s="9" t="n"/>
      <c r="DN68" s="9" t="n"/>
      <c r="DO68" s="9" t="n"/>
      <c r="DP68" s="9" t="n"/>
      <c r="DQ68" s="9" t="n"/>
      <c r="DR68" s="9" t="n"/>
      <c r="DS68" s="9" t="n"/>
      <c r="DT68" s="9" t="n"/>
      <c r="DU68" s="9" t="n"/>
      <c r="DV68" s="9" t="n"/>
      <c r="DW68" s="9" t="n"/>
      <c r="DX68" s="9" t="n"/>
      <c r="DY68" s="9" t="n"/>
      <c r="DZ68" s="9" t="n"/>
      <c r="EA68" s="9" t="n"/>
      <c r="EB68" s="9" t="n"/>
      <c r="EC68" s="9" t="n"/>
      <c r="ED68" s="9" t="n"/>
      <c r="EE68" s="9" t="n"/>
      <c r="EF68" s="9" t="n"/>
      <c r="EG68" s="9" t="n"/>
      <c r="EH68" s="9" t="n"/>
      <c r="EI68" s="9" t="n"/>
      <c r="EJ68" s="9" t="n"/>
      <c r="EK68" s="9" t="n"/>
      <c r="EL68" s="9" t="n"/>
      <c r="EM68" s="9" t="n"/>
      <c r="EN68" s="9" t="n"/>
      <c r="EO68" s="9" t="n"/>
      <c r="EP68" s="9" t="n"/>
      <c r="EQ68" s="9" t="n"/>
      <c r="ER68" s="9" t="n"/>
      <c r="ES68" s="9" t="n"/>
      <c r="ET68" s="9" t="n"/>
      <c r="EU68" s="9" t="n"/>
      <c r="EV68" s="9" t="n"/>
      <c r="EW68" s="9" t="n"/>
      <c r="EX68" s="9" t="n"/>
      <c r="EY68" s="9" t="n"/>
      <c r="EZ68" s="9" t="n"/>
      <c r="FA68" s="9" t="n"/>
      <c r="FB68" s="9" t="n"/>
      <c r="FC68" s="9" t="n"/>
      <c r="FD68" s="9" t="n"/>
      <c r="FE68" s="9" t="n"/>
      <c r="FF68" s="9" t="n"/>
    </row>
    <row r="69">
      <c r="A69" s="3" t="n"/>
      <c r="B69" s="11" t="inlineStr">
        <is>
          <t>Hitmaker Disposable Vape .5g</t>
        </is>
      </c>
      <c r="C69" s="11" t="inlineStr">
        <is>
          <t>Super Lemon Haze</t>
        </is>
      </c>
      <c r="D69" s="11" t="inlineStr">
        <is>
          <t>S</t>
        </is>
      </c>
      <c r="E69" s="13" t="inlineStr">
        <is>
          <t> </t>
        </is>
      </c>
      <c r="F69" s="12" t="n">
        <v>0.903165</v>
      </c>
      <c r="G69" s="12" t="n">
        <v>0.850804</v>
      </c>
      <c r="H69" s="12" t="n">
        <v>0.075171</v>
      </c>
      <c r="I69" s="13" t="inlineStr"/>
      <c r="J69" s="11" t="inlineStr">
        <is>
          <t>.5g</t>
        </is>
      </c>
      <c r="K69" s="13" t="inlineStr">
        <is>
          <t> </t>
        </is>
      </c>
      <c r="L69" s="14" t="inlineStr">
        <is>
          <t>$11.00</t>
        </is>
      </c>
      <c r="M69" s="11" t="n">
        <v>50</v>
      </c>
      <c r="N69" s="11" t="n">
        <v>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15" t="inlineStr">
        <is>
          <t>10+ Cases of Vape gets $1 off per unit</t>
        </is>
      </c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Tangerine Fizz</t>
        </is>
      </c>
      <c r="D70" s="11" t="inlineStr">
        <is>
          <t>H</t>
        </is>
      </c>
      <c r="E70" s="13" t="inlineStr">
        <is>
          <t> </t>
        </is>
      </c>
      <c r="F70" s="12" t="n">
        <v>0.879649</v>
      </c>
      <c r="G70" s="12" t="n">
        <v>0.82721</v>
      </c>
      <c r="H70" s="12" t="n">
        <v>0.065509</v>
      </c>
      <c r="I70" s="13" t="inlineStr"/>
      <c r="J70" s="11" t="inlineStr">
        <is>
          <t>.5g</t>
        </is>
      </c>
      <c r="K70" s="13" t="inlineStr">
        <is>
          <t> </t>
        </is>
      </c>
      <c r="L70" s="14" t="inlineStr">
        <is>
          <t>$11.00</t>
        </is>
      </c>
      <c r="M70" s="11" t="n">
        <v>50</v>
      </c>
      <c r="N70" s="11" t="n">
        <v>50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Key Lime Divine</t>
        </is>
      </c>
      <c r="D71" s="11" t="inlineStr">
        <is>
          <t>H/S</t>
        </is>
      </c>
      <c r="E71" s="13" t="inlineStr">
        <is>
          <t> </t>
        </is>
      </c>
      <c r="F71" s="12" t="n">
        <v>0.916886</v>
      </c>
      <c r="G71" s="12" t="n">
        <v>0.8615470000000001</v>
      </c>
      <c r="H71" s="12" t="n">
        <v>0.072377</v>
      </c>
      <c r="I71" s="13" t="inlineStr"/>
      <c r="J71" s="11" t="inlineStr">
        <is>
          <t>.5g</t>
        </is>
      </c>
      <c r="K71" s="13" t="inlineStr">
        <is>
          <t> </t>
        </is>
      </c>
      <c r="L71" s="14" t="inlineStr">
        <is>
          <t>$11.00</t>
        </is>
      </c>
      <c r="M71" s="11" t="n">
        <v>50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CuratedFX - Sleep</t>
        </is>
      </c>
      <c r="D72" s="11" t="inlineStr">
        <is>
          <t>H/I</t>
        </is>
      </c>
      <c r="E72" s="13" t="inlineStr">
        <is>
          <t> </t>
        </is>
      </c>
      <c r="F72" s="12" t="n">
        <v>0.9167010000000001</v>
      </c>
      <c r="G72" s="12" t="n">
        <v>0.505722</v>
      </c>
      <c r="H72" s="12" t="n">
        <v>0.06010799999999999</v>
      </c>
      <c r="I72" s="13" t="inlineStr"/>
      <c r="J72" s="11" t="inlineStr">
        <is>
          <t>.5g</t>
        </is>
      </c>
      <c r="K72" s="13" t="inlineStr">
        <is>
          <t> </t>
        </is>
      </c>
      <c r="L72" s="19" t="inlineStr">
        <is>
          <t>$9.00</t>
        </is>
      </c>
      <c r="M72" s="11" t="n">
        <v>50</v>
      </c>
      <c r="N72" s="11" t="n">
        <v>300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Glueberry Pie</t>
        </is>
      </c>
      <c r="D73" s="11" t="inlineStr">
        <is>
          <t>I</t>
        </is>
      </c>
      <c r="E73" s="13" t="inlineStr">
        <is>
          <t> </t>
        </is>
      </c>
      <c r="F73" s="12" t="n">
        <v>0.9002500000000001</v>
      </c>
      <c r="G73" s="12" t="n">
        <v>0.8473900000000001</v>
      </c>
      <c r="H73" s="12" t="n">
        <v>0.05899600000000001</v>
      </c>
      <c r="I73" s="13" t="inlineStr"/>
      <c r="J73" s="11" t="inlineStr">
        <is>
          <t>.5g</t>
        </is>
      </c>
      <c r="K73" s="13" t="inlineStr">
        <is>
          <t> </t>
        </is>
      </c>
      <c r="L73" s="14" t="inlineStr">
        <is>
          <t>$11.00</t>
        </is>
      </c>
      <c r="M73" s="11" t="n">
        <v>50</v>
      </c>
      <c r="N73" s="11" t="n">
        <v>350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T. SAGE</t>
        </is>
      </c>
      <c r="D74" s="11" t="inlineStr">
        <is>
          <t>H</t>
        </is>
      </c>
      <c r="E74" s="13" t="inlineStr">
        <is>
          <t> </t>
        </is>
      </c>
      <c r="F74" s="12" t="n">
        <v>0.884252</v>
      </c>
      <c r="G74" s="12" t="n">
        <v>0.840112</v>
      </c>
      <c r="H74" s="12" t="n">
        <v>0.047135</v>
      </c>
      <c r="I74" s="13" t="inlineStr"/>
      <c r="J74" s="11" t="inlineStr">
        <is>
          <t>.5g</t>
        </is>
      </c>
      <c r="K74" s="13" t="inlineStr">
        <is>
          <t> </t>
        </is>
      </c>
      <c r="L74" s="14" t="inlineStr">
        <is>
          <t>$11.00</t>
        </is>
      </c>
      <c r="M74" s="11" t="n">
        <v>50</v>
      </c>
      <c r="N74" s="11" t="n">
        <v>400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Banana Jealousy</t>
        </is>
      </c>
      <c r="D75" s="11" t="inlineStr">
        <is>
          <t>H</t>
        </is>
      </c>
      <c r="E75" s="13" t="inlineStr">
        <is>
          <t> </t>
        </is>
      </c>
      <c r="F75" s="12" t="n">
        <v>0.9020560000000001</v>
      </c>
      <c r="G75" s="12" t="n">
        <v>0.850151</v>
      </c>
      <c r="H75" s="12" t="n">
        <v>0.056918</v>
      </c>
      <c r="I75" s="13" t="inlineStr"/>
      <c r="J75" s="11" t="inlineStr">
        <is>
          <t>.5g</t>
        </is>
      </c>
      <c r="K75" s="13" t="inlineStr">
        <is>
          <t> </t>
        </is>
      </c>
      <c r="L75" s="14" t="inlineStr">
        <is>
          <t>$11.00</t>
        </is>
      </c>
      <c r="M75" s="11" t="n">
        <v>50</v>
      </c>
      <c r="N75" s="11" t="n">
        <v>250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CuratedFX - Calm</t>
        </is>
      </c>
      <c r="D76" s="11" t="inlineStr">
        <is>
          <t>H</t>
        </is>
      </c>
      <c r="E76" s="13" t="inlineStr">
        <is>
          <t> </t>
        </is>
      </c>
      <c r="F76" s="12" t="n">
        <v>0.896002</v>
      </c>
      <c r="G76" s="12" t="n">
        <v>0.439149</v>
      </c>
      <c r="H76" s="12" t="n">
        <v>0.056311</v>
      </c>
      <c r="I76" s="13" t="inlineStr"/>
      <c r="J76" s="11" t="inlineStr">
        <is>
          <t>.5g</t>
        </is>
      </c>
      <c r="K76" s="13" t="inlineStr">
        <is>
          <t> </t>
        </is>
      </c>
      <c r="L76" s="19" t="inlineStr">
        <is>
          <t>$9.00</t>
        </is>
      </c>
      <c r="M76" s="11" t="n">
        <v>50</v>
      </c>
      <c r="N76" s="11" t="n">
        <v>650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7" t="n"/>
      <c r="C77" s="11" t="inlineStr">
        <is>
          <t>Purple Paradox</t>
        </is>
      </c>
      <c r="D77" s="11" t="inlineStr">
        <is>
          <t>H/I</t>
        </is>
      </c>
      <c r="E77" s="13" t="inlineStr">
        <is>
          <t> </t>
        </is>
      </c>
      <c r="F77" s="12" t="n">
        <v>0.8832559999999999</v>
      </c>
      <c r="G77" s="12" t="n">
        <v>0.8266870000000001</v>
      </c>
      <c r="H77" s="12" t="n">
        <v>0.052681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$11.00</t>
        </is>
      </c>
      <c r="M77" s="11" t="n">
        <v>50</v>
      </c>
      <c r="N77" s="11" t="n">
        <v>550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9" t="n"/>
      <c r="B78" s="10" t="inlineStr"/>
      <c r="C78" s="10" t="inlineStr">
        <is>
          <t>The Hitmaker - 1g Disposable Vape</t>
        </is>
      </c>
      <c r="D78" s="10" t="inlineStr"/>
      <c r="E78" s="10" t="inlineStr"/>
      <c r="F78" s="10" t="inlineStr"/>
      <c r="G78" s="10" t="inlineStr"/>
      <c r="H78" s="10" t="inlineStr"/>
      <c r="I78" s="10" t="inlineStr"/>
      <c r="J78" s="10" t="inlineStr"/>
      <c r="K78" s="10" t="inlineStr"/>
      <c r="L78" s="10" t="inlineStr"/>
      <c r="M78" s="10" t="inlineStr"/>
      <c r="N78" s="10" t="inlineStr"/>
      <c r="O78" s="10" t="inlineStr"/>
      <c r="P78" s="10" t="inlineStr"/>
      <c r="Q78" s="10" t="inlineStr"/>
      <c r="R78" s="10" t="inlineStr"/>
      <c r="S78" s="4" t="inlineStr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F78" s="9" t="n"/>
      <c r="BG78" s="9" t="n"/>
      <c r="BH78" s="9" t="n"/>
      <c r="BI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  <c r="BX78" s="9" t="n"/>
      <c r="BY78" s="9" t="n"/>
      <c r="BZ78" s="9" t="n"/>
      <c r="CA78" s="9" t="n"/>
      <c r="CB78" s="9" t="n"/>
      <c r="CC78" s="9" t="n"/>
      <c r="CD78" s="9" t="n"/>
      <c r="CE78" s="9" t="n"/>
      <c r="CF78" s="9" t="n"/>
      <c r="CG78" s="9" t="n"/>
      <c r="CH78" s="9" t="n"/>
      <c r="CI78" s="9" t="n"/>
      <c r="CJ78" s="9" t="n"/>
      <c r="CK78" s="9" t="n"/>
      <c r="CL78" s="9" t="n"/>
      <c r="CM78" s="9" t="n"/>
      <c r="CN78" s="9" t="n"/>
      <c r="CO78" s="9" t="n"/>
      <c r="CP78" s="9" t="n"/>
      <c r="CQ78" s="9" t="n"/>
      <c r="CR78" s="9" t="n"/>
      <c r="CS78" s="9" t="n"/>
      <c r="CT78" s="9" t="n"/>
      <c r="CU78" s="9" t="n"/>
      <c r="CV78" s="9" t="n"/>
      <c r="CW78" s="9" t="n"/>
      <c r="CX78" s="9" t="n"/>
      <c r="CY78" s="9" t="n"/>
      <c r="CZ78" s="9" t="n"/>
      <c r="DA78" s="9" t="n"/>
      <c r="DB78" s="9" t="n"/>
      <c r="DC78" s="9" t="n"/>
      <c r="DD78" s="9" t="n"/>
      <c r="DE78" s="9" t="n"/>
      <c r="DF78" s="9" t="n"/>
      <c r="DG78" s="9" t="n"/>
      <c r="DH78" s="9" t="n"/>
      <c r="DI78" s="9" t="n"/>
      <c r="DJ78" s="9" t="n"/>
      <c r="DK78" s="9" t="n"/>
      <c r="DL78" s="9" t="n"/>
      <c r="DM78" s="9" t="n"/>
      <c r="DN78" s="9" t="n"/>
      <c r="DO78" s="9" t="n"/>
      <c r="DP78" s="9" t="n"/>
      <c r="DQ78" s="9" t="n"/>
      <c r="DR78" s="9" t="n"/>
      <c r="DS78" s="9" t="n"/>
      <c r="DT78" s="9" t="n"/>
      <c r="DU78" s="9" t="n"/>
      <c r="DV78" s="9" t="n"/>
      <c r="DW78" s="9" t="n"/>
      <c r="DX78" s="9" t="n"/>
      <c r="DY78" s="9" t="n"/>
      <c r="DZ78" s="9" t="n"/>
      <c r="EA78" s="9" t="n"/>
      <c r="EB78" s="9" t="n"/>
      <c r="EC78" s="9" t="n"/>
      <c r="ED78" s="9" t="n"/>
      <c r="EE78" s="9" t="n"/>
      <c r="EF78" s="9" t="n"/>
      <c r="EG78" s="9" t="n"/>
      <c r="EH78" s="9" t="n"/>
      <c r="EI78" s="9" t="n"/>
      <c r="EJ78" s="9" t="n"/>
      <c r="EK78" s="9" t="n"/>
      <c r="EL78" s="9" t="n"/>
      <c r="EM78" s="9" t="n"/>
      <c r="EN78" s="9" t="n"/>
      <c r="EO78" s="9" t="n"/>
      <c r="EP78" s="9" t="n"/>
      <c r="EQ78" s="9" t="n"/>
      <c r="ER78" s="9" t="n"/>
      <c r="ES78" s="9" t="n"/>
      <c r="ET78" s="9" t="n"/>
      <c r="EU78" s="9" t="n"/>
      <c r="EV78" s="9" t="n"/>
      <c r="EW78" s="9" t="n"/>
      <c r="EX78" s="9" t="n"/>
      <c r="EY78" s="9" t="n"/>
      <c r="EZ78" s="9" t="n"/>
      <c r="FA78" s="9" t="n"/>
      <c r="FB78" s="9" t="n"/>
      <c r="FC78" s="9" t="n"/>
      <c r="FD78" s="9" t="n"/>
      <c r="FE78" s="9" t="n"/>
      <c r="FF78" s="9" t="n"/>
    </row>
    <row r="79">
      <c r="A79" s="3" t="n"/>
      <c r="B79" s="11" t="inlineStr">
        <is>
          <t>Hitmaker Disposable Vape 1g</t>
        </is>
      </c>
      <c r="C79" s="11" t="inlineStr">
        <is>
          <t>Glueberry Pie</t>
        </is>
      </c>
      <c r="D79" s="11" t="inlineStr">
        <is>
          <t>I</t>
        </is>
      </c>
      <c r="E79" s="13" t="inlineStr">
        <is>
          <t> </t>
        </is>
      </c>
      <c r="F79" s="12" t="n">
        <v>0.9002500000000001</v>
      </c>
      <c r="G79" s="12" t="n">
        <v>0.8473900000000001</v>
      </c>
      <c r="H79" s="12" t="n">
        <v>0.05899600000000001</v>
      </c>
      <c r="I79" s="13" t="inlineStr"/>
      <c r="J79" s="11" t="inlineStr">
        <is>
          <t>1g</t>
        </is>
      </c>
      <c r="K79" s="13" t="inlineStr">
        <is>
          <t> </t>
        </is>
      </c>
      <c r="L79" s="14" t="inlineStr">
        <is>
          <t>$17.50</t>
        </is>
      </c>
      <c r="M79" s="11" t="n">
        <v>50</v>
      </c>
      <c r="N79" s="11" t="n">
        <v>100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15" t="inlineStr">
        <is>
          <t>10+ Cases of Vape gets $1 off per unit</t>
        </is>
      </c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Tangerine Fizz</t>
        </is>
      </c>
      <c r="D80" s="11" t="inlineStr">
        <is>
          <t>H</t>
        </is>
      </c>
      <c r="E80" s="13" t="inlineStr">
        <is>
          <t> </t>
        </is>
      </c>
      <c r="F80" s="12" t="n">
        <v>0.879649</v>
      </c>
      <c r="G80" s="12" t="n">
        <v>0.82721</v>
      </c>
      <c r="H80" s="12" t="n">
        <v>0.065509</v>
      </c>
      <c r="I80" s="13" t="inlineStr"/>
      <c r="J80" s="11" t="inlineStr">
        <is>
          <t>1g</t>
        </is>
      </c>
      <c r="K80" s="13" t="inlineStr">
        <is>
          <t> </t>
        </is>
      </c>
      <c r="L80" s="14" t="inlineStr">
        <is>
          <t>$17.50</t>
        </is>
      </c>
      <c r="M80" s="11" t="n">
        <v>50</v>
      </c>
      <c r="N80" s="11" t="n">
        <v>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Key Lime Divine</t>
        </is>
      </c>
      <c r="D81" s="11" t="inlineStr">
        <is>
          <t>H/S</t>
        </is>
      </c>
      <c r="E81" s="13" t="inlineStr">
        <is>
          <t> </t>
        </is>
      </c>
      <c r="F81" s="12" t="n">
        <v>0.916886</v>
      </c>
      <c r="G81" s="12" t="n">
        <v>0.8615470000000001</v>
      </c>
      <c r="H81" s="12" t="n">
        <v>0.072377</v>
      </c>
      <c r="I81" s="13" t="inlineStr"/>
      <c r="J81" s="11" t="inlineStr">
        <is>
          <t>1g</t>
        </is>
      </c>
      <c r="K81" s="13" t="inlineStr">
        <is>
          <t> </t>
        </is>
      </c>
      <c r="L81" s="14" t="inlineStr">
        <is>
          <t>$17.50</t>
        </is>
      </c>
      <c r="M81" s="11" t="n">
        <v>50</v>
      </c>
      <c r="N81" s="11" t="n">
        <v>150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CuratedFX - Sleep</t>
        </is>
      </c>
      <c r="D82" s="11" t="inlineStr">
        <is>
          <t>H/I</t>
        </is>
      </c>
      <c r="E82" s="13" t="inlineStr">
        <is>
          <t> </t>
        </is>
      </c>
      <c r="F82" s="12" t="n">
        <v>0.9167010000000001</v>
      </c>
      <c r="G82" s="12" t="n">
        <v>0.505722</v>
      </c>
      <c r="H82" s="12" t="n">
        <v>0.06010799999999999</v>
      </c>
      <c r="I82" s="13" t="inlineStr"/>
      <c r="J82" s="11" t="inlineStr">
        <is>
          <t>1g</t>
        </is>
      </c>
      <c r="K82" s="13" t="inlineStr">
        <is>
          <t> </t>
        </is>
      </c>
      <c r="L82" s="19" t="inlineStr">
        <is>
          <t>$15.00</t>
        </is>
      </c>
      <c r="M82" s="11" t="n">
        <v>50</v>
      </c>
      <c r="N82" s="11" t="n">
        <v>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CuratedFX - Calm</t>
        </is>
      </c>
      <c r="D83" s="11" t="inlineStr">
        <is>
          <t>H</t>
        </is>
      </c>
      <c r="E83" s="13" t="inlineStr">
        <is>
          <t> </t>
        </is>
      </c>
      <c r="F83" s="12" t="n">
        <v>0.896002</v>
      </c>
      <c r="G83" s="12" t="n">
        <v>0.439149</v>
      </c>
      <c r="H83" s="12" t="n">
        <v>0.056311</v>
      </c>
      <c r="I83" s="13" t="inlineStr"/>
      <c r="J83" s="11" t="inlineStr">
        <is>
          <t>1g</t>
        </is>
      </c>
      <c r="K83" s="13" t="inlineStr">
        <is>
          <t> </t>
        </is>
      </c>
      <c r="L83" s="19" t="inlineStr">
        <is>
          <t>$15.00</t>
        </is>
      </c>
      <c r="M83" s="11" t="n">
        <v>50</v>
      </c>
      <c r="N83" s="11" t="n">
        <v>200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Purple Paradox</t>
        </is>
      </c>
      <c r="D84" s="11" t="inlineStr">
        <is>
          <t>H/I</t>
        </is>
      </c>
      <c r="E84" s="13" t="inlineStr">
        <is>
          <t> </t>
        </is>
      </c>
      <c r="F84" s="12" t="n">
        <v>0.8832559999999999</v>
      </c>
      <c r="G84" s="12" t="n">
        <v>0.8266870000000001</v>
      </c>
      <c r="H84" s="12" t="n">
        <v>0.052681</v>
      </c>
      <c r="I84" s="13" t="inlineStr"/>
      <c r="J84" s="11" t="inlineStr">
        <is>
          <t>1g</t>
        </is>
      </c>
      <c r="K84" s="13" t="inlineStr">
        <is>
          <t> </t>
        </is>
      </c>
      <c r="L84" s="14" t="inlineStr">
        <is>
          <t>$17.50</t>
        </is>
      </c>
      <c r="M84" s="11" t="n">
        <v>50</v>
      </c>
      <c r="N84" s="11" t="n">
        <v>800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Banana Jealousy</t>
        </is>
      </c>
      <c r="D85" s="11" t="inlineStr">
        <is>
          <t>H</t>
        </is>
      </c>
      <c r="E85" s="13" t="inlineStr">
        <is>
          <t> </t>
        </is>
      </c>
      <c r="F85" s="12" t="n">
        <v>0.936721</v>
      </c>
      <c r="G85" s="12" t="n">
        <v>0.8732089999999999</v>
      </c>
      <c r="H85" s="12" t="n">
        <v>0.05135100000000001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$17.50</t>
        </is>
      </c>
      <c r="M85" s="11" t="n">
        <v>50</v>
      </c>
      <c r="N85" s="11" t="n">
        <v>200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Sugar Shack #5</t>
        </is>
      </c>
      <c r="D86" s="11" t="inlineStr">
        <is>
          <t>S</t>
        </is>
      </c>
      <c r="E86" s="13" t="inlineStr">
        <is>
          <t> </t>
        </is>
      </c>
      <c r="F86" s="12" t="n">
        <v>0.9075220000000001</v>
      </c>
      <c r="G86" s="12" t="n">
        <v>0.843006</v>
      </c>
      <c r="H86" s="12" t="n">
        <v>0.061329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$17.50</t>
        </is>
      </c>
      <c r="M86" s="11" t="n">
        <v>50</v>
      </c>
      <c r="N86" s="11" t="n">
        <v>100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Super Lemon Haze</t>
        </is>
      </c>
      <c r="D87" s="11" t="inlineStr">
        <is>
          <t>S</t>
        </is>
      </c>
      <c r="E87" s="13" t="inlineStr">
        <is>
          <t> </t>
        </is>
      </c>
      <c r="F87" s="12" t="n">
        <v>0.903165</v>
      </c>
      <c r="G87" s="12" t="n">
        <v>0.850804</v>
      </c>
      <c r="H87" s="12" t="n">
        <v>0.075171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$17.50</t>
        </is>
      </c>
      <c r="M87" s="11" t="n">
        <v>50</v>
      </c>
      <c r="N87" s="11" t="n">
        <v>200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GMO Zkittlez</t>
        </is>
      </c>
      <c r="D88" s="11" t="inlineStr">
        <is>
          <t>I</t>
        </is>
      </c>
      <c r="E88" s="13" t="inlineStr">
        <is>
          <t> </t>
        </is>
      </c>
      <c r="F88" s="12" t="n">
        <v>0.913373</v>
      </c>
      <c r="G88" s="12" t="n">
        <v>0.8474670000000001</v>
      </c>
      <c r="H88" s="12" t="n">
        <v>0.052728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$17.50</t>
        </is>
      </c>
      <c r="M88" s="11" t="n">
        <v>50</v>
      </c>
      <c r="N88" s="11" t="n">
        <v>350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7" t="n"/>
      <c r="C89" s="11" t="inlineStr">
        <is>
          <t>T. SAGE</t>
        </is>
      </c>
      <c r="D89" s="11" t="inlineStr">
        <is>
          <t>H</t>
        </is>
      </c>
      <c r="E89" s="13" t="inlineStr">
        <is>
          <t> </t>
        </is>
      </c>
      <c r="F89" s="12" t="n">
        <v>0.884252</v>
      </c>
      <c r="G89" s="12" t="n">
        <v>0.840112</v>
      </c>
      <c r="H89" s="12" t="n">
        <v>0.047135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$17.50</t>
        </is>
      </c>
      <c r="M89" s="11" t="n">
        <v>50</v>
      </c>
      <c r="N89" s="11" t="n">
        <v>250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9" t="n"/>
      <c r="B90" s="10" t="inlineStr"/>
      <c r="C90" s="10" t="inlineStr">
        <is>
          <t>.5g 510</t>
        </is>
      </c>
      <c r="D90" s="10" t="inlineStr"/>
      <c r="E90" s="10" t="inlineStr"/>
      <c r="F90" s="10" t="inlineStr"/>
      <c r="G90" s="10" t="inlineStr"/>
      <c r="H90" s="10" t="inlineStr"/>
      <c r="I90" s="10" t="inlineStr"/>
      <c r="J90" s="10" t="inlineStr"/>
      <c r="K90" s="10" t="inlineStr"/>
      <c r="L90" s="10" t="inlineStr"/>
      <c r="M90" s="10" t="inlineStr"/>
      <c r="N90" s="10" t="inlineStr"/>
      <c r="O90" s="10" t="inlineStr"/>
      <c r="P90" s="10" t="inlineStr"/>
      <c r="Q90" s="10" t="inlineStr"/>
      <c r="R90" s="10" t="inlineStr"/>
      <c r="S90" s="4" t="inlineStr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F90" s="9" t="n"/>
      <c r="BG90" s="9" t="n"/>
      <c r="BH90" s="9" t="n"/>
      <c r="BI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  <c r="BX90" s="9" t="n"/>
      <c r="BY90" s="9" t="n"/>
      <c r="BZ90" s="9" t="n"/>
      <c r="CA90" s="9" t="n"/>
      <c r="CB90" s="9" t="n"/>
      <c r="CC90" s="9" t="n"/>
      <c r="CD90" s="9" t="n"/>
      <c r="CE90" s="9" t="n"/>
      <c r="CF90" s="9" t="n"/>
      <c r="CG90" s="9" t="n"/>
      <c r="CH90" s="9" t="n"/>
      <c r="CI90" s="9" t="n"/>
      <c r="CJ90" s="9" t="n"/>
      <c r="CK90" s="9" t="n"/>
      <c r="CL90" s="9" t="n"/>
      <c r="CM90" s="9" t="n"/>
      <c r="CN90" s="9" t="n"/>
      <c r="CO90" s="9" t="n"/>
      <c r="CP90" s="9" t="n"/>
      <c r="CQ90" s="9" t="n"/>
      <c r="CR90" s="9" t="n"/>
      <c r="CS90" s="9" t="n"/>
      <c r="CT90" s="9" t="n"/>
      <c r="CU90" s="9" t="n"/>
      <c r="CV90" s="9" t="n"/>
      <c r="CW90" s="9" t="n"/>
      <c r="CX90" s="9" t="n"/>
      <c r="CY90" s="9" t="n"/>
      <c r="CZ90" s="9" t="n"/>
      <c r="DA90" s="9" t="n"/>
      <c r="DB90" s="9" t="n"/>
      <c r="DC90" s="9" t="n"/>
      <c r="DD90" s="9" t="n"/>
      <c r="DE90" s="9" t="n"/>
      <c r="DF90" s="9" t="n"/>
      <c r="DG90" s="9" t="n"/>
      <c r="DH90" s="9" t="n"/>
      <c r="DI90" s="9" t="n"/>
      <c r="DJ90" s="9" t="n"/>
      <c r="DK90" s="9" t="n"/>
      <c r="DL90" s="9" t="n"/>
      <c r="DM90" s="9" t="n"/>
      <c r="DN90" s="9" t="n"/>
      <c r="DO90" s="9" t="n"/>
      <c r="DP90" s="9" t="n"/>
      <c r="DQ90" s="9" t="n"/>
      <c r="DR90" s="9" t="n"/>
      <c r="DS90" s="9" t="n"/>
      <c r="DT90" s="9" t="n"/>
      <c r="DU90" s="9" t="n"/>
      <c r="DV90" s="9" t="n"/>
      <c r="DW90" s="9" t="n"/>
      <c r="DX90" s="9" t="n"/>
      <c r="DY90" s="9" t="n"/>
      <c r="DZ90" s="9" t="n"/>
      <c r="EA90" s="9" t="n"/>
      <c r="EB90" s="9" t="n"/>
      <c r="EC90" s="9" t="n"/>
      <c r="ED90" s="9" t="n"/>
      <c r="EE90" s="9" t="n"/>
      <c r="EF90" s="9" t="n"/>
      <c r="EG90" s="9" t="n"/>
      <c r="EH90" s="9" t="n"/>
      <c r="EI90" s="9" t="n"/>
      <c r="EJ90" s="9" t="n"/>
      <c r="EK90" s="9" t="n"/>
      <c r="EL90" s="9" t="n"/>
      <c r="EM90" s="9" t="n"/>
      <c r="EN90" s="9" t="n"/>
      <c r="EO90" s="9" t="n"/>
      <c r="EP90" s="9" t="n"/>
      <c r="EQ90" s="9" t="n"/>
      <c r="ER90" s="9" t="n"/>
      <c r="ES90" s="9" t="n"/>
      <c r="ET90" s="9" t="n"/>
      <c r="EU90" s="9" t="n"/>
      <c r="EV90" s="9" t="n"/>
      <c r="EW90" s="9" t="n"/>
      <c r="EX90" s="9" t="n"/>
      <c r="EY90" s="9" t="n"/>
      <c r="EZ90" s="9" t="n"/>
      <c r="FA90" s="9" t="n"/>
      <c r="FB90" s="9" t="n"/>
      <c r="FC90" s="9" t="n"/>
      <c r="FD90" s="9" t="n"/>
      <c r="FE90" s="9" t="n"/>
      <c r="FF90" s="9" t="n"/>
    </row>
    <row r="91">
      <c r="A91" s="3" t="n"/>
      <c r="B91" s="11" t="inlineStr">
        <is>
          <t>Live Vape Oil Cartridge .5g</t>
        </is>
      </c>
      <c r="C91" s="11" t="inlineStr">
        <is>
          <t>Banana Jealousy</t>
        </is>
      </c>
      <c r="D91" s="11" t="inlineStr">
        <is>
          <t>H</t>
        </is>
      </c>
      <c r="E91" s="13" t="inlineStr">
        <is>
          <t> </t>
        </is>
      </c>
      <c r="F91" s="12" t="n">
        <v>0.924443</v>
      </c>
      <c r="G91" s="12" t="n">
        <v>0.870638</v>
      </c>
      <c r="H91" s="12" t="n">
        <v>0.058922</v>
      </c>
      <c r="I91" s="13" t="inlineStr"/>
      <c r="J91" s="11" t="inlineStr">
        <is>
          <t>.5g</t>
        </is>
      </c>
      <c r="K91" s="13" t="inlineStr">
        <is>
          <t> </t>
        </is>
      </c>
      <c r="L91" s="14" t="inlineStr">
        <is>
          <t>$10.00</t>
        </is>
      </c>
      <c r="M91" s="11" t="n">
        <v>50</v>
      </c>
      <c r="N91" s="11" t="n">
        <v>250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15" t="inlineStr">
        <is>
          <t>10+ Cases of Vape gets $1 off per unit</t>
        </is>
      </c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CuratedFX - Calm</t>
        </is>
      </c>
      <c r="D92" s="11" t="inlineStr">
        <is>
          <t>H</t>
        </is>
      </c>
      <c r="E92" s="13" t="inlineStr">
        <is>
          <t> </t>
        </is>
      </c>
      <c r="F92" s="12" t="n">
        <v>0.896002</v>
      </c>
      <c r="G92" s="12" t="n">
        <v>0.439149</v>
      </c>
      <c r="H92" s="12" t="n">
        <v>0.056311</v>
      </c>
      <c r="I92" s="13" t="inlineStr"/>
      <c r="J92" s="11" t="inlineStr">
        <is>
          <t>.5g</t>
        </is>
      </c>
      <c r="K92" s="13" t="inlineStr">
        <is>
          <t> </t>
        </is>
      </c>
      <c r="L92" s="19" t="inlineStr">
        <is>
          <t>$8.00</t>
        </is>
      </c>
      <c r="M92" s="11" t="n">
        <v>50</v>
      </c>
      <c r="N92" s="11" t="n">
        <v>250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CuratedFX - Sleep</t>
        </is>
      </c>
      <c r="D93" s="11" t="inlineStr">
        <is>
          <t>H/I</t>
        </is>
      </c>
      <c r="E93" s="13" t="inlineStr">
        <is>
          <t> </t>
        </is>
      </c>
      <c r="F93" s="12" t="n">
        <v>0.9167010000000001</v>
      </c>
      <c r="G93" s="12" t="n">
        <v>0.505722</v>
      </c>
      <c r="H93" s="12" t="n">
        <v>0.06010799999999999</v>
      </c>
      <c r="I93" s="13" t="inlineStr"/>
      <c r="J93" s="11" t="inlineStr">
        <is>
          <t>.5g</t>
        </is>
      </c>
      <c r="K93" s="13" t="inlineStr">
        <is>
          <t> </t>
        </is>
      </c>
      <c r="L93" s="19" t="inlineStr">
        <is>
          <t>$8.00</t>
        </is>
      </c>
      <c r="M93" s="11" t="n">
        <v>50</v>
      </c>
      <c r="N93" s="11" t="n">
        <v>100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Super Lemon Haze</t>
        </is>
      </c>
      <c r="D94" s="11" t="inlineStr">
        <is>
          <t>S</t>
        </is>
      </c>
      <c r="E94" s="13" t="inlineStr">
        <is>
          <t> </t>
        </is>
      </c>
      <c r="F94" s="12" t="n">
        <v>0.903165</v>
      </c>
      <c r="G94" s="12" t="n">
        <v>0.850804</v>
      </c>
      <c r="H94" s="12" t="n">
        <v>0.075171</v>
      </c>
      <c r="I94" s="13" t="inlineStr"/>
      <c r="J94" s="11" t="inlineStr">
        <is>
          <t>.5g</t>
        </is>
      </c>
      <c r="K94" s="13" t="inlineStr">
        <is>
          <t> </t>
        </is>
      </c>
      <c r="L94" s="14" t="inlineStr">
        <is>
          <t>$10.00</t>
        </is>
      </c>
      <c r="M94" s="11" t="n">
        <v>50</v>
      </c>
      <c r="N94" s="11" t="n">
        <v>450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6" t="n"/>
      <c r="C95" s="11" t="inlineStr">
        <is>
          <t>T. SAGE</t>
        </is>
      </c>
      <c r="D95" s="11" t="inlineStr">
        <is>
          <t>H</t>
        </is>
      </c>
      <c r="E95" s="13" t="inlineStr">
        <is>
          <t> </t>
        </is>
      </c>
      <c r="F95" s="12" t="n">
        <v>0.92916</v>
      </c>
      <c r="G95" s="12" t="n">
        <v>0.8707009999999999</v>
      </c>
      <c r="H95" s="12" t="n">
        <v>0.059389</v>
      </c>
      <c r="I95" s="13" t="inlineStr"/>
      <c r="J95" s="11" t="inlineStr">
        <is>
          <t>.5g</t>
        </is>
      </c>
      <c r="K95" s="13" t="inlineStr">
        <is>
          <t> </t>
        </is>
      </c>
      <c r="L95" s="14" t="inlineStr">
        <is>
          <t>$10.00</t>
        </is>
      </c>
      <c r="M95" s="11" t="n">
        <v>50</v>
      </c>
      <c r="N95" s="11" t="n">
        <v>550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6" t="n"/>
      <c r="C96" s="11" t="inlineStr">
        <is>
          <t>Glueberry Pie</t>
        </is>
      </c>
      <c r="D96" s="11" t="inlineStr">
        <is>
          <t>I</t>
        </is>
      </c>
      <c r="E96" s="13" t="inlineStr">
        <is>
          <t> </t>
        </is>
      </c>
      <c r="F96" s="12" t="n">
        <v>0.9002500000000001</v>
      </c>
      <c r="G96" s="12" t="n">
        <v>0.8473900000000001</v>
      </c>
      <c r="H96" s="12" t="n">
        <v>0.05899600000000001</v>
      </c>
      <c r="I96" s="13" t="inlineStr"/>
      <c r="J96" s="11" t="inlineStr">
        <is>
          <t>.5g</t>
        </is>
      </c>
      <c r="K96" s="13" t="inlineStr">
        <is>
          <t> </t>
        </is>
      </c>
      <c r="L96" s="14" t="inlineStr">
        <is>
          <t>$10.00</t>
        </is>
      </c>
      <c r="M96" s="11" t="n">
        <v>50</v>
      </c>
      <c r="N96" s="11" t="n">
        <v>350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7" t="n"/>
      <c r="C97" s="11" t="inlineStr">
        <is>
          <t>Guava Sherb</t>
        </is>
      </c>
      <c r="D97" s="11" t="inlineStr">
        <is>
          <t>H/I</t>
        </is>
      </c>
      <c r="E97" s="13" t="inlineStr">
        <is>
          <t> </t>
        </is>
      </c>
      <c r="F97" s="12" t="n">
        <v>0.915429</v>
      </c>
      <c r="G97" s="12" t="n">
        <v>0.8638400000000001</v>
      </c>
      <c r="H97" s="12" t="n">
        <v>0.061777</v>
      </c>
      <c r="I97" s="13" t="inlineStr"/>
      <c r="J97" s="11" t="inlineStr">
        <is>
          <t>.5g</t>
        </is>
      </c>
      <c r="K97" s="13" t="inlineStr">
        <is>
          <t> </t>
        </is>
      </c>
      <c r="L97" s="14" t="inlineStr">
        <is>
          <t>$10.00</t>
        </is>
      </c>
      <c r="M97" s="11" t="n">
        <v>50</v>
      </c>
      <c r="N97" s="11" t="n">
        <v>250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9" t="n"/>
      <c r="B98" s="10" t="inlineStr"/>
      <c r="C98" s="10" t="inlineStr">
        <is>
          <t>1g 510</t>
        </is>
      </c>
      <c r="D98" s="10" t="inlineStr"/>
      <c r="E98" s="10" t="inlineStr"/>
      <c r="F98" s="10" t="inlineStr"/>
      <c r="G98" s="10" t="inlineStr"/>
      <c r="H98" s="10" t="inlineStr"/>
      <c r="I98" s="10" t="inlineStr"/>
      <c r="J98" s="10" t="inlineStr"/>
      <c r="K98" s="10" t="inlineStr"/>
      <c r="L98" s="10" t="inlineStr"/>
      <c r="M98" s="10" t="inlineStr"/>
      <c r="N98" s="10" t="inlineStr"/>
      <c r="O98" s="10" t="inlineStr"/>
      <c r="P98" s="10" t="inlineStr"/>
      <c r="Q98" s="10" t="inlineStr"/>
      <c r="R98" s="10" t="inlineStr"/>
      <c r="S98" s="4" t="inlineStr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F98" s="9" t="n"/>
      <c r="BG98" s="9" t="n"/>
      <c r="BH98" s="9" t="n"/>
      <c r="BI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  <c r="BX98" s="9" t="n"/>
      <c r="BY98" s="9" t="n"/>
      <c r="BZ98" s="9" t="n"/>
      <c r="CA98" s="9" t="n"/>
      <c r="CB98" s="9" t="n"/>
      <c r="CC98" s="9" t="n"/>
      <c r="CD98" s="9" t="n"/>
      <c r="CE98" s="9" t="n"/>
      <c r="CF98" s="9" t="n"/>
      <c r="CG98" s="9" t="n"/>
      <c r="CH98" s="9" t="n"/>
      <c r="CI98" s="9" t="n"/>
      <c r="CJ98" s="9" t="n"/>
      <c r="CK98" s="9" t="n"/>
      <c r="CL98" s="9" t="n"/>
      <c r="CM98" s="9" t="n"/>
      <c r="CN98" s="9" t="n"/>
      <c r="CO98" s="9" t="n"/>
      <c r="CP98" s="9" t="n"/>
      <c r="CQ98" s="9" t="n"/>
      <c r="CR98" s="9" t="n"/>
      <c r="CS98" s="9" t="n"/>
      <c r="CT98" s="9" t="n"/>
      <c r="CU98" s="9" t="n"/>
      <c r="CV98" s="9" t="n"/>
      <c r="CW98" s="9" t="n"/>
      <c r="CX98" s="9" t="n"/>
      <c r="CY98" s="9" t="n"/>
      <c r="CZ98" s="9" t="n"/>
      <c r="DA98" s="9" t="n"/>
      <c r="DB98" s="9" t="n"/>
      <c r="DC98" s="9" t="n"/>
      <c r="DD98" s="9" t="n"/>
      <c r="DE98" s="9" t="n"/>
      <c r="DF98" s="9" t="n"/>
      <c r="DG98" s="9" t="n"/>
      <c r="DH98" s="9" t="n"/>
      <c r="DI98" s="9" t="n"/>
      <c r="DJ98" s="9" t="n"/>
      <c r="DK98" s="9" t="n"/>
      <c r="DL98" s="9" t="n"/>
      <c r="DM98" s="9" t="n"/>
      <c r="DN98" s="9" t="n"/>
      <c r="DO98" s="9" t="n"/>
      <c r="DP98" s="9" t="n"/>
      <c r="DQ98" s="9" t="n"/>
      <c r="DR98" s="9" t="n"/>
      <c r="DS98" s="9" t="n"/>
      <c r="DT98" s="9" t="n"/>
      <c r="DU98" s="9" t="n"/>
      <c r="DV98" s="9" t="n"/>
      <c r="DW98" s="9" t="n"/>
      <c r="DX98" s="9" t="n"/>
      <c r="DY98" s="9" t="n"/>
      <c r="DZ98" s="9" t="n"/>
      <c r="EA98" s="9" t="n"/>
      <c r="EB98" s="9" t="n"/>
      <c r="EC98" s="9" t="n"/>
      <c r="ED98" s="9" t="n"/>
      <c r="EE98" s="9" t="n"/>
      <c r="EF98" s="9" t="n"/>
      <c r="EG98" s="9" t="n"/>
      <c r="EH98" s="9" t="n"/>
      <c r="EI98" s="9" t="n"/>
      <c r="EJ98" s="9" t="n"/>
      <c r="EK98" s="9" t="n"/>
      <c r="EL98" s="9" t="n"/>
      <c r="EM98" s="9" t="n"/>
      <c r="EN98" s="9" t="n"/>
      <c r="EO98" s="9" t="n"/>
      <c r="EP98" s="9" t="n"/>
      <c r="EQ98" s="9" t="n"/>
      <c r="ER98" s="9" t="n"/>
      <c r="ES98" s="9" t="n"/>
      <c r="ET98" s="9" t="n"/>
      <c r="EU98" s="9" t="n"/>
      <c r="EV98" s="9" t="n"/>
      <c r="EW98" s="9" t="n"/>
      <c r="EX98" s="9" t="n"/>
      <c r="EY98" s="9" t="n"/>
      <c r="EZ98" s="9" t="n"/>
      <c r="FA98" s="9" t="n"/>
      <c r="FB98" s="9" t="n"/>
      <c r="FC98" s="9" t="n"/>
      <c r="FD98" s="9" t="n"/>
      <c r="FE98" s="9" t="n"/>
      <c r="FF98" s="9" t="n"/>
    </row>
    <row r="99">
      <c r="A99" s="3" t="n"/>
      <c r="B99" s="11" t="inlineStr">
        <is>
          <t>Live Vape Oil Cartridge 1g</t>
        </is>
      </c>
      <c r="C99" s="11" t="inlineStr">
        <is>
          <t>CuratedFX - Calm</t>
        </is>
      </c>
      <c r="D99" s="11" t="inlineStr">
        <is>
          <t>H</t>
        </is>
      </c>
      <c r="E99" s="13" t="inlineStr">
        <is>
          <t> </t>
        </is>
      </c>
      <c r="F99" s="12" t="n">
        <v>0.896002</v>
      </c>
      <c r="G99" s="12" t="n">
        <v>0.439149</v>
      </c>
      <c r="H99" s="12" t="n">
        <v>0.056311</v>
      </c>
      <c r="I99" s="13" t="inlineStr"/>
      <c r="J99" s="11" t="inlineStr">
        <is>
          <t>1g</t>
        </is>
      </c>
      <c r="K99" s="13" t="inlineStr">
        <is>
          <t> </t>
        </is>
      </c>
      <c r="L99" s="19" t="inlineStr">
        <is>
          <t>$12.50</t>
        </is>
      </c>
      <c r="M99" s="11" t="n">
        <v>50</v>
      </c>
      <c r="N99" s="11" t="n">
        <v>450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15" t="inlineStr">
        <is>
          <t>10+ Cases of Vape gets $1 off per unit</t>
        </is>
      </c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CuratedFX - Sleep</t>
        </is>
      </c>
      <c r="D100" s="11" t="inlineStr">
        <is>
          <t>H/I</t>
        </is>
      </c>
      <c r="E100" s="13" t="inlineStr">
        <is>
          <t> </t>
        </is>
      </c>
      <c r="F100" s="12" t="n">
        <v>0.9167010000000001</v>
      </c>
      <c r="G100" s="12" t="n">
        <v>0.505722</v>
      </c>
      <c r="H100" s="12" t="n">
        <v>0.06010799999999999</v>
      </c>
      <c r="I100" s="13" t="inlineStr"/>
      <c r="J100" s="11" t="inlineStr">
        <is>
          <t>1g</t>
        </is>
      </c>
      <c r="K100" s="13" t="inlineStr">
        <is>
          <t> </t>
        </is>
      </c>
      <c r="L100" s="19" t="inlineStr">
        <is>
          <t>$12.50</t>
        </is>
      </c>
      <c r="M100" s="11" t="n">
        <v>50</v>
      </c>
      <c r="N100" s="11" t="n">
        <v>500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Banana Jealousy</t>
        </is>
      </c>
      <c r="D101" s="11" t="inlineStr">
        <is>
          <t>H</t>
        </is>
      </c>
      <c r="E101" s="13" t="inlineStr">
        <is>
          <t> </t>
        </is>
      </c>
      <c r="F101" s="12" t="n">
        <v>0.924443</v>
      </c>
      <c r="G101" s="12" t="n">
        <v>0.870638</v>
      </c>
      <c r="H101" s="12" t="n">
        <v>0.058922</v>
      </c>
      <c r="I101" s="13" t="inlineStr"/>
      <c r="J101" s="11" t="inlineStr">
        <is>
          <t>1g</t>
        </is>
      </c>
      <c r="K101" s="13" t="inlineStr">
        <is>
          <t> </t>
        </is>
      </c>
      <c r="L101" s="14" t="inlineStr">
        <is>
          <t>$16.00</t>
        </is>
      </c>
      <c r="M101" s="11" t="n">
        <v>50</v>
      </c>
      <c r="N101" s="11" t="n">
        <v>400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Glueberry Pie</t>
        </is>
      </c>
      <c r="D102" s="11" t="inlineStr">
        <is>
          <t>I</t>
        </is>
      </c>
      <c r="E102" s="13" t="inlineStr">
        <is>
          <t> </t>
        </is>
      </c>
      <c r="F102" s="12" t="n">
        <v>0.9002500000000001</v>
      </c>
      <c r="G102" s="12" t="n">
        <v>0.8473900000000001</v>
      </c>
      <c r="H102" s="12" t="n">
        <v>0.05899600000000001</v>
      </c>
      <c r="I102" s="13" t="inlineStr"/>
      <c r="J102" s="11" t="inlineStr">
        <is>
          <t>1g</t>
        </is>
      </c>
      <c r="K102" s="13" t="inlineStr">
        <is>
          <t> </t>
        </is>
      </c>
      <c r="L102" s="14" t="inlineStr">
        <is>
          <t>$16.00</t>
        </is>
      </c>
      <c r="M102" s="11" t="n">
        <v>50</v>
      </c>
      <c r="N102" s="11" t="n">
        <v>350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6" t="n"/>
      <c r="C103" s="11" t="inlineStr">
        <is>
          <t>Key Lime Divine</t>
        </is>
      </c>
      <c r="D103" s="11" t="inlineStr">
        <is>
          <t>H/S</t>
        </is>
      </c>
      <c r="E103" s="13" t="inlineStr">
        <is>
          <t> </t>
        </is>
      </c>
      <c r="F103" s="12" t="n">
        <v>0.916886</v>
      </c>
      <c r="G103" s="12" t="n">
        <v>0.8615470000000001</v>
      </c>
      <c r="H103" s="12" t="n">
        <v>0.072377</v>
      </c>
      <c r="I103" s="13" t="inlineStr"/>
      <c r="J103" s="11" t="inlineStr">
        <is>
          <t>1g</t>
        </is>
      </c>
      <c r="K103" s="13" t="inlineStr">
        <is>
          <t> </t>
        </is>
      </c>
      <c r="L103" s="14" t="inlineStr">
        <is>
          <t>$16.00</t>
        </is>
      </c>
      <c r="M103" s="11" t="n">
        <v>50</v>
      </c>
      <c r="N103" s="11" t="n">
        <v>100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6" t="n"/>
      <c r="C104" s="11" t="inlineStr">
        <is>
          <t>T. SAGE</t>
        </is>
      </c>
      <c r="D104" s="11" t="inlineStr">
        <is>
          <t>H</t>
        </is>
      </c>
      <c r="E104" s="13" t="inlineStr">
        <is>
          <t> </t>
        </is>
      </c>
      <c r="F104" s="12" t="n">
        <v>0.92916</v>
      </c>
      <c r="G104" s="12" t="n">
        <v>0.8707009999999999</v>
      </c>
      <c r="H104" s="12" t="n">
        <v>0.059389</v>
      </c>
      <c r="I104" s="13" t="inlineStr"/>
      <c r="J104" s="11" t="inlineStr">
        <is>
          <t>1g</t>
        </is>
      </c>
      <c r="K104" s="13" t="inlineStr">
        <is>
          <t> </t>
        </is>
      </c>
      <c r="L104" s="14" t="inlineStr">
        <is>
          <t>$16.00</t>
        </is>
      </c>
      <c r="M104" s="11" t="n">
        <v>50</v>
      </c>
      <c r="N104" s="11" t="n">
        <v>100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Super Lemon Haze</t>
        </is>
      </c>
      <c r="D105" s="11" t="inlineStr">
        <is>
          <t>S</t>
        </is>
      </c>
      <c r="E105" s="13" t="inlineStr">
        <is>
          <t> </t>
        </is>
      </c>
      <c r="F105" s="12" t="n">
        <v>0.903165</v>
      </c>
      <c r="G105" s="12" t="n">
        <v>0.850804</v>
      </c>
      <c r="H105" s="12" t="n">
        <v>0.075171</v>
      </c>
      <c r="I105" s="13" t="inlineStr"/>
      <c r="J105" s="11" t="inlineStr">
        <is>
          <t>1g</t>
        </is>
      </c>
      <c r="K105" s="13" t="inlineStr">
        <is>
          <t> </t>
        </is>
      </c>
      <c r="L105" s="14" t="inlineStr">
        <is>
          <t>$16.00</t>
        </is>
      </c>
      <c r="M105" s="11" t="n">
        <v>50</v>
      </c>
      <c r="N105" s="11" t="n">
        <v>400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7" t="n"/>
      <c r="C106" s="11" t="inlineStr">
        <is>
          <t>Guava Sherb</t>
        </is>
      </c>
      <c r="D106" s="11" t="inlineStr">
        <is>
          <t>H/I</t>
        </is>
      </c>
      <c r="E106" s="13" t="inlineStr">
        <is>
          <t> </t>
        </is>
      </c>
      <c r="F106" s="12" t="n">
        <v>0.915429</v>
      </c>
      <c r="G106" s="12" t="n">
        <v>0.8638400000000001</v>
      </c>
      <c r="H106" s="12" t="n">
        <v>0.061777</v>
      </c>
      <c r="I106" s="13" t="inlineStr"/>
      <c r="J106" s="11" t="inlineStr">
        <is>
          <t>1g</t>
        </is>
      </c>
      <c r="K106" s="13" t="inlineStr">
        <is>
          <t> </t>
        </is>
      </c>
      <c r="L106" s="14" t="inlineStr">
        <is>
          <t>$16.00</t>
        </is>
      </c>
      <c r="M106" s="11" t="n">
        <v>50</v>
      </c>
      <c r="N106" s="11" t="n">
        <v>400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9" t="n"/>
      <c r="B107" s="10" t="inlineStr"/>
      <c r="C107" s="10" t="inlineStr">
        <is>
          <t>Live Hash Rosin Cartridge .5g</t>
        </is>
      </c>
      <c r="D107" s="10" t="inlineStr"/>
      <c r="E107" s="10" t="inlineStr"/>
      <c r="F107" s="10" t="inlineStr"/>
      <c r="G107" s="10" t="inlineStr"/>
      <c r="H107" s="10" t="inlineStr"/>
      <c r="I107" s="10" t="inlineStr"/>
      <c r="J107" s="10" t="inlineStr"/>
      <c r="K107" s="10" t="inlineStr"/>
      <c r="L107" s="10" t="inlineStr"/>
      <c r="M107" s="10" t="inlineStr"/>
      <c r="N107" s="10" t="inlineStr"/>
      <c r="O107" s="10" t="inlineStr"/>
      <c r="P107" s="10" t="inlineStr"/>
      <c r="Q107" s="10" t="inlineStr"/>
      <c r="R107" s="10" t="inlineStr"/>
      <c r="S107" s="4" t="inlineStr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F107" s="9" t="n"/>
      <c r="BG107" s="9" t="n"/>
      <c r="BH107" s="9" t="n"/>
      <c r="BI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  <c r="BX107" s="9" t="n"/>
      <c r="BY107" s="9" t="n"/>
      <c r="BZ107" s="9" t="n"/>
      <c r="CA107" s="9" t="n"/>
      <c r="CB107" s="9" t="n"/>
      <c r="CC107" s="9" t="n"/>
      <c r="CD107" s="9" t="n"/>
      <c r="CE107" s="9" t="n"/>
      <c r="CF107" s="9" t="n"/>
      <c r="CG107" s="9" t="n"/>
      <c r="CH107" s="9" t="n"/>
      <c r="CI107" s="9" t="n"/>
      <c r="CJ107" s="9" t="n"/>
      <c r="CK107" s="9" t="n"/>
      <c r="CL107" s="9" t="n"/>
      <c r="CM107" s="9" t="n"/>
      <c r="CN107" s="9" t="n"/>
      <c r="CO107" s="9" t="n"/>
      <c r="CP107" s="9" t="n"/>
      <c r="CQ107" s="9" t="n"/>
      <c r="CR107" s="9" t="n"/>
      <c r="CS107" s="9" t="n"/>
      <c r="CT107" s="9" t="n"/>
      <c r="CU107" s="9" t="n"/>
      <c r="CV107" s="9" t="n"/>
      <c r="CW107" s="9" t="n"/>
      <c r="CX107" s="9" t="n"/>
      <c r="CY107" s="9" t="n"/>
      <c r="CZ107" s="9" t="n"/>
      <c r="DA107" s="9" t="n"/>
      <c r="DB107" s="9" t="n"/>
      <c r="DC107" s="9" t="n"/>
      <c r="DD107" s="9" t="n"/>
      <c r="DE107" s="9" t="n"/>
      <c r="DF107" s="9" t="n"/>
      <c r="DG107" s="9" t="n"/>
      <c r="DH107" s="9" t="n"/>
      <c r="DI107" s="9" t="n"/>
      <c r="DJ107" s="9" t="n"/>
      <c r="DK107" s="9" t="n"/>
      <c r="DL107" s="9" t="n"/>
      <c r="DM107" s="9" t="n"/>
      <c r="DN107" s="9" t="n"/>
      <c r="DO107" s="9" t="n"/>
      <c r="DP107" s="9" t="n"/>
      <c r="DQ107" s="9" t="n"/>
      <c r="DR107" s="9" t="n"/>
      <c r="DS107" s="9" t="n"/>
      <c r="DT107" s="9" t="n"/>
      <c r="DU107" s="9" t="n"/>
      <c r="DV107" s="9" t="n"/>
      <c r="DW107" s="9" t="n"/>
      <c r="DX107" s="9" t="n"/>
      <c r="DY107" s="9" t="n"/>
      <c r="DZ107" s="9" t="n"/>
      <c r="EA107" s="9" t="n"/>
      <c r="EB107" s="9" t="n"/>
      <c r="EC107" s="9" t="n"/>
      <c r="ED107" s="9" t="n"/>
      <c r="EE107" s="9" t="n"/>
      <c r="EF107" s="9" t="n"/>
      <c r="EG107" s="9" t="n"/>
      <c r="EH107" s="9" t="n"/>
      <c r="EI107" s="9" t="n"/>
      <c r="EJ107" s="9" t="n"/>
      <c r="EK107" s="9" t="n"/>
      <c r="EL107" s="9" t="n"/>
      <c r="EM107" s="9" t="n"/>
      <c r="EN107" s="9" t="n"/>
      <c r="EO107" s="9" t="n"/>
      <c r="EP107" s="9" t="n"/>
      <c r="EQ107" s="9" t="n"/>
      <c r="ER107" s="9" t="n"/>
      <c r="ES107" s="9" t="n"/>
      <c r="ET107" s="9" t="n"/>
      <c r="EU107" s="9" t="n"/>
      <c r="EV107" s="9" t="n"/>
      <c r="EW107" s="9" t="n"/>
      <c r="EX107" s="9" t="n"/>
      <c r="EY107" s="9" t="n"/>
      <c r="EZ107" s="9" t="n"/>
      <c r="FA107" s="9" t="n"/>
      <c r="FB107" s="9" t="n"/>
      <c r="FC107" s="9" t="n"/>
      <c r="FD107" s="9" t="n"/>
      <c r="FE107" s="9" t="n"/>
      <c r="FF107" s="9" t="n"/>
    </row>
    <row r="108">
      <c r="A108" s="3" t="n"/>
      <c r="B108" s="11" t="inlineStr">
        <is>
          <t>Live Hash Rosin Cartridge .5g</t>
        </is>
      </c>
      <c r="C108" s="11" t="inlineStr">
        <is>
          <t>Overtime</t>
        </is>
      </c>
      <c r="D108" s="11" t="inlineStr">
        <is>
          <t>H/S</t>
        </is>
      </c>
      <c r="E108" s="12" t="n">
        <v>0.182423</v>
      </c>
      <c r="F108" s="12" t="n">
        <v>0.8472230000000001</v>
      </c>
      <c r="G108" s="12" t="n">
        <v>0.7895300000000001</v>
      </c>
      <c r="H108" s="12" t="n">
        <v>0.09186299999999999</v>
      </c>
      <c r="I108" s="11" t="inlineStr">
        <is>
          <t>02/28/2025</t>
        </is>
      </c>
      <c r="J108" s="11" t="inlineStr">
        <is>
          <t>.5g</t>
        </is>
      </c>
      <c r="K108" s="13" t="inlineStr">
        <is>
          <t> </t>
        </is>
      </c>
      <c r="L108" s="14" t="inlineStr">
        <is>
          <t>$17.50</t>
        </is>
      </c>
      <c r="M108" s="11" t="n">
        <v>50</v>
      </c>
      <c r="N108" s="11" t="n">
        <v>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9" t="n"/>
      <c r="B109" s="10" t="inlineStr"/>
      <c r="C109" s="10" t="inlineStr">
        <is>
          <t>Stir Stix - Rapid Onset - 50mg THC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/>
      <c r="K109" s="10" t="inlineStr"/>
      <c r="L109" s="10" t="inlineStr"/>
      <c r="M109" s="10" t="inlineStr"/>
      <c r="N109" s="10" t="inlineStr"/>
      <c r="O109" s="10" t="inlineStr"/>
      <c r="P109" s="10" t="inlineStr"/>
      <c r="Q109" s="10" t="inlineStr"/>
      <c r="R109" s="10" t="inlineStr"/>
      <c r="S109" s="6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F109" s="9" t="n"/>
      <c r="BG109" s="9" t="n"/>
      <c r="BH109" s="9" t="n"/>
      <c r="BI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  <c r="BX109" s="9" t="n"/>
      <c r="BY109" s="9" t="n"/>
      <c r="BZ109" s="9" t="n"/>
      <c r="CA109" s="9" t="n"/>
      <c r="CB109" s="9" t="n"/>
      <c r="CC109" s="9" t="n"/>
      <c r="CD109" s="9" t="n"/>
      <c r="CE109" s="9" t="n"/>
      <c r="CF109" s="9" t="n"/>
      <c r="CG109" s="9" t="n"/>
      <c r="CH109" s="9" t="n"/>
      <c r="CI109" s="9" t="n"/>
      <c r="CJ109" s="9" t="n"/>
      <c r="CK109" s="9" t="n"/>
      <c r="CL109" s="9" t="n"/>
      <c r="CM109" s="9" t="n"/>
      <c r="CN109" s="9" t="n"/>
      <c r="CO109" s="9" t="n"/>
      <c r="CP109" s="9" t="n"/>
      <c r="CQ109" s="9" t="n"/>
      <c r="CR109" s="9" t="n"/>
      <c r="CS109" s="9" t="n"/>
      <c r="CT109" s="9" t="n"/>
      <c r="CU109" s="9" t="n"/>
      <c r="CV109" s="9" t="n"/>
      <c r="CW109" s="9" t="n"/>
      <c r="CX109" s="9" t="n"/>
      <c r="CY109" s="9" t="n"/>
      <c r="CZ109" s="9" t="n"/>
      <c r="DA109" s="9" t="n"/>
      <c r="DB109" s="9" t="n"/>
      <c r="DC109" s="9" t="n"/>
      <c r="DD109" s="9" t="n"/>
      <c r="DE109" s="9" t="n"/>
      <c r="DF109" s="9" t="n"/>
      <c r="DG109" s="9" t="n"/>
      <c r="DH109" s="9" t="n"/>
      <c r="DI109" s="9" t="n"/>
      <c r="DJ109" s="9" t="n"/>
      <c r="DK109" s="9" t="n"/>
      <c r="DL109" s="9" t="n"/>
      <c r="DM109" s="9" t="n"/>
      <c r="DN109" s="9" t="n"/>
      <c r="DO109" s="9" t="n"/>
      <c r="DP109" s="9" t="n"/>
      <c r="DQ109" s="9" t="n"/>
      <c r="DR109" s="9" t="n"/>
      <c r="DS109" s="9" t="n"/>
      <c r="DT109" s="9" t="n"/>
      <c r="DU109" s="9" t="n"/>
      <c r="DV109" s="9" t="n"/>
      <c r="DW109" s="9" t="n"/>
      <c r="DX109" s="9" t="n"/>
      <c r="DY109" s="9" t="n"/>
      <c r="DZ109" s="9" t="n"/>
      <c r="EA109" s="9" t="n"/>
      <c r="EB109" s="9" t="n"/>
      <c r="EC109" s="9" t="n"/>
      <c r="ED109" s="9" t="n"/>
      <c r="EE109" s="9" t="n"/>
      <c r="EF109" s="9" t="n"/>
      <c r="EG109" s="9" t="n"/>
      <c r="EH109" s="9" t="n"/>
      <c r="EI109" s="9" t="n"/>
      <c r="EJ109" s="9" t="n"/>
      <c r="EK109" s="9" t="n"/>
      <c r="EL109" s="9" t="n"/>
      <c r="EM109" s="9" t="n"/>
      <c r="EN109" s="9" t="n"/>
      <c r="EO109" s="9" t="n"/>
      <c r="EP109" s="9" t="n"/>
      <c r="EQ109" s="9" t="n"/>
      <c r="ER109" s="9" t="n"/>
      <c r="ES109" s="9" t="n"/>
      <c r="ET109" s="9" t="n"/>
      <c r="EU109" s="9" t="n"/>
      <c r="EV109" s="9" t="n"/>
      <c r="EW109" s="9" t="n"/>
      <c r="EX109" s="9" t="n"/>
      <c r="EY109" s="9" t="n"/>
      <c r="EZ109" s="9" t="n"/>
      <c r="FA109" s="9" t="n"/>
      <c r="FB109" s="9" t="n"/>
      <c r="FC109" s="9" t="n"/>
      <c r="FD109" s="9" t="n"/>
      <c r="FE109" s="9" t="n"/>
      <c r="FF109" s="9" t="n"/>
    </row>
    <row r="110">
      <c r="A110" s="3" t="n"/>
      <c r="B110" s="11" t="inlineStr">
        <is>
          <t>Stir Stix - 50mg THC</t>
        </is>
      </c>
      <c r="C110" s="11" t="inlineStr">
        <is>
          <t>Raspberry Lemonade</t>
        </is>
      </c>
      <c r="D110" s="13" t="inlineStr"/>
      <c r="E110" s="13" t="inlineStr"/>
      <c r="F110" s="13" t="inlineStr"/>
      <c r="G110" s="13" t="inlineStr"/>
      <c r="H110" s="13" t="inlineStr"/>
      <c r="I110" s="13" t="inlineStr"/>
      <c r="J110" s="13" t="inlineStr">
        <is>
          <t> </t>
        </is>
      </c>
      <c r="K110" s="11" t="n">
        <v>10</v>
      </c>
      <c r="L110" s="14" t="inlineStr">
        <is>
          <t>$5.00</t>
        </is>
      </c>
      <c r="M110" s="11" t="n">
        <v>50</v>
      </c>
      <c r="N110" s="11" t="n">
        <v>350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6" t="n"/>
      <c r="C111" s="11" t="inlineStr">
        <is>
          <t>Fruit Punch</t>
        </is>
      </c>
      <c r="D111" s="13" t="inlineStr"/>
      <c r="E111" s="13" t="inlineStr"/>
      <c r="F111" s="13" t="inlineStr"/>
      <c r="G111" s="13" t="inlineStr"/>
      <c r="H111" s="13" t="inlineStr"/>
      <c r="I111" s="13" t="inlineStr"/>
      <c r="J111" s="13" t="inlineStr">
        <is>
          <t> </t>
        </is>
      </c>
      <c r="K111" s="11" t="n">
        <v>10</v>
      </c>
      <c r="L111" s="14" t="inlineStr">
        <is>
          <t>$5.00</t>
        </is>
      </c>
      <c r="M111" s="11" t="n">
        <v>50</v>
      </c>
      <c r="N111" s="11" t="n">
        <v>600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6" t="n"/>
      <c r="C112" s="11" t="inlineStr">
        <is>
          <t>Unflavored</t>
        </is>
      </c>
      <c r="D112" s="13" t="inlineStr"/>
      <c r="E112" s="13" t="inlineStr"/>
      <c r="F112" s="13" t="inlineStr"/>
      <c r="G112" s="13" t="inlineStr"/>
      <c r="H112" s="13" t="inlineStr"/>
      <c r="I112" s="13" t="inlineStr"/>
      <c r="J112" s="13" t="inlineStr">
        <is>
          <t> </t>
        </is>
      </c>
      <c r="K112" s="11" t="n">
        <v>10</v>
      </c>
      <c r="L112" s="14" t="inlineStr">
        <is>
          <t>$5.00</t>
        </is>
      </c>
      <c r="M112" s="11" t="n">
        <v>50</v>
      </c>
      <c r="N112" s="11" t="n">
        <v>250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7" t="n"/>
      <c r="C113" s="11" t="inlineStr">
        <is>
          <t>Orange Pineapple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10</v>
      </c>
      <c r="L113" s="14" t="inlineStr">
        <is>
          <t>$5.00</t>
        </is>
      </c>
      <c r="M113" s="11" t="n">
        <v>50</v>
      </c>
      <c r="N113" s="11" t="n">
        <v>400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9" t="n"/>
      <c r="B114" s="10" t="inlineStr"/>
      <c r="C114" s="10" t="inlineStr">
        <is>
          <t>CuratedFX Stir Stix - Rapid Onset - 50mg THC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/>
      <c r="K114" s="10" t="inlineStr"/>
      <c r="L114" s="10" t="inlineStr"/>
      <c r="M114" s="10" t="inlineStr"/>
      <c r="N114" s="10" t="inlineStr"/>
      <c r="O114" s="10" t="inlineStr"/>
      <c r="P114" s="10" t="inlineStr"/>
      <c r="Q114" s="10" t="inlineStr"/>
      <c r="R114" s="10" t="inlineStr"/>
      <c r="S114" s="6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F114" s="9" t="n"/>
      <c r="BG114" s="9" t="n"/>
      <c r="BH114" s="9" t="n"/>
      <c r="BI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  <c r="BX114" s="9" t="n"/>
      <c r="BY114" s="9" t="n"/>
      <c r="BZ114" s="9" t="n"/>
      <c r="CA114" s="9" t="n"/>
      <c r="CB114" s="9" t="n"/>
      <c r="CC114" s="9" t="n"/>
      <c r="CD114" s="9" t="n"/>
      <c r="CE114" s="9" t="n"/>
      <c r="CF114" s="9" t="n"/>
      <c r="CG114" s="9" t="n"/>
      <c r="CH114" s="9" t="n"/>
      <c r="CI114" s="9" t="n"/>
      <c r="CJ114" s="9" t="n"/>
      <c r="CK114" s="9" t="n"/>
      <c r="CL114" s="9" t="n"/>
      <c r="CM114" s="9" t="n"/>
      <c r="CN114" s="9" t="n"/>
      <c r="CO114" s="9" t="n"/>
      <c r="CP114" s="9" t="n"/>
      <c r="CQ114" s="9" t="n"/>
      <c r="CR114" s="9" t="n"/>
      <c r="CS114" s="9" t="n"/>
      <c r="CT114" s="9" t="n"/>
      <c r="CU114" s="9" t="n"/>
      <c r="CV114" s="9" t="n"/>
      <c r="CW114" s="9" t="n"/>
      <c r="CX114" s="9" t="n"/>
      <c r="CY114" s="9" t="n"/>
      <c r="CZ114" s="9" t="n"/>
      <c r="DA114" s="9" t="n"/>
      <c r="DB114" s="9" t="n"/>
      <c r="DC114" s="9" t="n"/>
      <c r="DD114" s="9" t="n"/>
      <c r="DE114" s="9" t="n"/>
      <c r="DF114" s="9" t="n"/>
      <c r="DG114" s="9" t="n"/>
      <c r="DH114" s="9" t="n"/>
      <c r="DI114" s="9" t="n"/>
      <c r="DJ114" s="9" t="n"/>
      <c r="DK114" s="9" t="n"/>
      <c r="DL114" s="9" t="n"/>
      <c r="DM114" s="9" t="n"/>
      <c r="DN114" s="9" t="n"/>
      <c r="DO114" s="9" t="n"/>
      <c r="DP114" s="9" t="n"/>
      <c r="DQ114" s="9" t="n"/>
      <c r="DR114" s="9" t="n"/>
      <c r="DS114" s="9" t="n"/>
      <c r="DT114" s="9" t="n"/>
      <c r="DU114" s="9" t="n"/>
      <c r="DV114" s="9" t="n"/>
      <c r="DW114" s="9" t="n"/>
      <c r="DX114" s="9" t="n"/>
      <c r="DY114" s="9" t="n"/>
      <c r="DZ114" s="9" t="n"/>
      <c r="EA114" s="9" t="n"/>
      <c r="EB114" s="9" t="n"/>
      <c r="EC114" s="9" t="n"/>
      <c r="ED114" s="9" t="n"/>
      <c r="EE114" s="9" t="n"/>
      <c r="EF114" s="9" t="n"/>
      <c r="EG114" s="9" t="n"/>
      <c r="EH114" s="9" t="n"/>
      <c r="EI114" s="9" t="n"/>
      <c r="EJ114" s="9" t="n"/>
      <c r="EK114" s="9" t="n"/>
      <c r="EL114" s="9" t="n"/>
      <c r="EM114" s="9" t="n"/>
      <c r="EN114" s="9" t="n"/>
      <c r="EO114" s="9" t="n"/>
      <c r="EP114" s="9" t="n"/>
      <c r="EQ114" s="9" t="n"/>
      <c r="ER114" s="9" t="n"/>
      <c r="ES114" s="9" t="n"/>
      <c r="ET114" s="9" t="n"/>
      <c r="EU114" s="9" t="n"/>
      <c r="EV114" s="9" t="n"/>
      <c r="EW114" s="9" t="n"/>
      <c r="EX114" s="9" t="n"/>
      <c r="EY114" s="9" t="n"/>
      <c r="EZ114" s="9" t="n"/>
      <c r="FA114" s="9" t="n"/>
      <c r="FB114" s="9" t="n"/>
      <c r="FC114" s="9" t="n"/>
      <c r="FD114" s="9" t="n"/>
      <c r="FE114" s="9" t="n"/>
      <c r="FF114" s="9" t="n"/>
    </row>
    <row r="115">
      <c r="A115" s="3" t="n"/>
      <c r="B115" s="11" t="inlineStr">
        <is>
          <t>CuratedFX Stir Stix - 50mg THC</t>
        </is>
      </c>
      <c r="C115" s="11" t="inlineStr">
        <is>
          <t>Unflavored - SLEEP</t>
        </is>
      </c>
      <c r="D115" s="13" t="inlineStr"/>
      <c r="E115" s="13" t="inlineStr"/>
      <c r="F115" s="13" t="inlineStr"/>
      <c r="G115" s="13" t="inlineStr"/>
      <c r="H115" s="13" t="inlineStr"/>
      <c r="I115" s="13" t="inlineStr"/>
      <c r="J115" s="13" t="inlineStr">
        <is>
          <t> </t>
        </is>
      </c>
      <c r="K115" s="11" t="n">
        <v>10</v>
      </c>
      <c r="L115" s="14" t="inlineStr">
        <is>
          <t>$6.00</t>
        </is>
      </c>
      <c r="M115" s="11" t="n">
        <v>50</v>
      </c>
      <c r="N115" s="11" t="n">
        <v>1000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16" t="n"/>
      <c r="C116" s="11" t="inlineStr">
        <is>
          <t>Unflavored - ENERGY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10</v>
      </c>
      <c r="L116" s="14" t="inlineStr">
        <is>
          <t>$6.00</t>
        </is>
      </c>
      <c r="M116" s="11" t="n">
        <v>50</v>
      </c>
      <c r="N116" s="11" t="n">
        <v>800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6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6" t="n"/>
      <c r="C117" s="11" t="inlineStr">
        <is>
          <t>Raspberry Lemonade - ENERGY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10</v>
      </c>
      <c r="L117" s="14" t="inlineStr">
        <is>
          <t>$6.00</t>
        </is>
      </c>
      <c r="M117" s="11" t="n">
        <v>50</v>
      </c>
      <c r="N117" s="11" t="n">
        <v>1200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Wild Strawberry - SLEEP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10</v>
      </c>
      <c r="L118" s="14" t="inlineStr">
        <is>
          <t>$6.00</t>
        </is>
      </c>
      <c r="M118" s="11" t="n">
        <v>50</v>
      </c>
      <c r="N118" s="11" t="n">
        <v>1000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CuratedFX Gummies - Rapid Onset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6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Gummies Curated FX - CALM - 100mg THC</t>
        </is>
      </c>
      <c r="C120" s="11" t="inlineStr">
        <is>
          <t>Calm - Berries &amp; Cream</t>
        </is>
      </c>
      <c r="D120" s="13" t="inlineStr"/>
      <c r="E120" s="13" t="inlineStr"/>
      <c r="F120" s="13" t="inlineStr"/>
      <c r="G120" s="11" t="inlineStr">
        <is>
          <t>THC - CBD - CBN</t>
        </is>
      </c>
      <c r="H120" s="13" t="inlineStr"/>
      <c r="I120" s="13" t="inlineStr"/>
      <c r="J120" s="13" t="inlineStr">
        <is>
          <t> </t>
        </is>
      </c>
      <c r="K120" s="11" t="n">
        <v>20</v>
      </c>
      <c r="L120" s="14" t="inlineStr">
        <is>
          <t>$12.50</t>
        </is>
      </c>
      <c r="M120" s="11" t="n">
        <v>50</v>
      </c>
      <c r="N120" s="11" t="n">
        <v>1050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1" t="inlineStr">
        <is>
          <t>Gummies Curated FX - ENERGY - 100mg THC</t>
        </is>
      </c>
      <c r="C121" s="11" t="inlineStr">
        <is>
          <t>Energy - Lemon Lime</t>
        </is>
      </c>
      <c r="D121" s="13" t="inlineStr"/>
      <c r="E121" s="13" t="inlineStr"/>
      <c r="F121" s="13" t="inlineStr"/>
      <c r="G121" s="11" t="inlineStr">
        <is>
          <t>THC-V - CBD - THC - Caffeine</t>
        </is>
      </c>
      <c r="H121" s="13" t="inlineStr"/>
      <c r="I121" s="13" t="inlineStr"/>
      <c r="J121" s="13" t="inlineStr">
        <is>
          <t> </t>
        </is>
      </c>
      <c r="K121" s="11" t="n">
        <v>20</v>
      </c>
      <c r="L121" s="14" t="inlineStr">
        <is>
          <t>$12.50</t>
        </is>
      </c>
      <c r="M121" s="11" t="n">
        <v>50</v>
      </c>
      <c r="N121" s="11" t="n">
        <v>950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11" t="inlineStr">
        <is>
          <t>Gummies Curated FX - FOCUS - 100mg THC</t>
        </is>
      </c>
      <c r="C122" s="11" t="inlineStr">
        <is>
          <t>Focus - Tropical Punch</t>
        </is>
      </c>
      <c r="D122" s="13" t="inlineStr"/>
      <c r="E122" s="13" t="inlineStr"/>
      <c r="F122" s="13" t="inlineStr"/>
      <c r="G122" s="11" t="inlineStr">
        <is>
          <t>THC - CBD - CBG</t>
        </is>
      </c>
      <c r="H122" s="13" t="inlineStr"/>
      <c r="I122" s="13" t="inlineStr"/>
      <c r="J122" s="13" t="inlineStr">
        <is>
          <t> </t>
        </is>
      </c>
      <c r="K122" s="11" t="n">
        <v>20</v>
      </c>
      <c r="L122" s="14" t="inlineStr">
        <is>
          <t>$12.50</t>
        </is>
      </c>
      <c r="M122" s="11" t="n">
        <v>50</v>
      </c>
      <c r="N122" s="11" t="n">
        <v>850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6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1" t="inlineStr">
        <is>
          <t>Gummies Curated FX - SLEEP - 100mg THC</t>
        </is>
      </c>
      <c r="C123" s="11" t="inlineStr">
        <is>
          <t>Sleep - Grape</t>
        </is>
      </c>
      <c r="D123" s="13" t="inlineStr"/>
      <c r="E123" s="13" t="inlineStr"/>
      <c r="F123" s="13" t="inlineStr"/>
      <c r="G123" s="11" t="inlineStr">
        <is>
          <t>CBN - THC - Suntheanine</t>
        </is>
      </c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$12.50</t>
        </is>
      </c>
      <c r="M123" s="11" t="n">
        <v>50</v>
      </c>
      <c r="N123" s="11" t="n">
        <v>1550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7" t="n"/>
      <c r="C124" s="11" t="inlineStr">
        <is>
          <t>Sleep - Blueberry</t>
        </is>
      </c>
      <c r="D124" s="13" t="inlineStr"/>
      <c r="E124" s="13" t="inlineStr"/>
      <c r="F124" s="13" t="inlineStr"/>
      <c r="G124" s="11" t="inlineStr">
        <is>
          <t>CBN - THC - Suntheanine</t>
        </is>
      </c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$12.50</t>
        </is>
      </c>
      <c r="M124" s="11" t="n">
        <v>50</v>
      </c>
      <c r="N124" s="11" t="n">
        <v>1200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1" t="inlineStr">
        <is>
          <t>Gummies Curated FX - 20:1 CBD:THC - 100mg THC</t>
        </is>
      </c>
      <c r="C125" s="11" t="inlineStr">
        <is>
          <t>Watermelon</t>
        </is>
      </c>
      <c r="D125" s="13" t="inlineStr"/>
      <c r="E125" s="13" t="inlineStr"/>
      <c r="F125" s="13" t="inlineStr"/>
      <c r="G125" s="11" t="inlineStr">
        <is>
          <t>20:1 CBD:THC</t>
        </is>
      </c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$12.50</t>
        </is>
      </c>
      <c r="M125" s="11" t="n">
        <v>50</v>
      </c>
      <c r="N125" s="11" t="n">
        <v>1100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9" t="n"/>
      <c r="B126" s="10" t="inlineStr"/>
      <c r="C126" s="10" t="inlineStr">
        <is>
          <t>RAPID ONSET Gummies - 100mg THC</t>
        </is>
      </c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/>
      <c r="K126" s="10" t="inlineStr"/>
      <c r="L126" s="10" t="inlineStr"/>
      <c r="M126" s="10" t="inlineStr"/>
      <c r="N126" s="10" t="inlineStr"/>
      <c r="O126" s="10" t="inlineStr"/>
      <c r="P126" s="10" t="inlineStr"/>
      <c r="Q126" s="10" t="inlineStr"/>
      <c r="R126" s="10" t="inlineStr"/>
      <c r="S126" s="6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F126" s="9" t="n"/>
      <c r="BG126" s="9" t="n"/>
      <c r="BH126" s="9" t="n"/>
      <c r="BI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  <c r="BX126" s="9" t="n"/>
      <c r="BY126" s="9" t="n"/>
      <c r="BZ126" s="9" t="n"/>
      <c r="CA126" s="9" t="n"/>
      <c r="CB126" s="9" t="n"/>
      <c r="CC126" s="9" t="n"/>
      <c r="CD126" s="9" t="n"/>
      <c r="CE126" s="9" t="n"/>
      <c r="CF126" s="9" t="n"/>
      <c r="CG126" s="9" t="n"/>
      <c r="CH126" s="9" t="n"/>
      <c r="CI126" s="9" t="n"/>
      <c r="CJ126" s="9" t="n"/>
      <c r="CK126" s="9" t="n"/>
      <c r="CL126" s="9" t="n"/>
      <c r="CM126" s="9" t="n"/>
      <c r="CN126" s="9" t="n"/>
      <c r="CO126" s="9" t="n"/>
      <c r="CP126" s="9" t="n"/>
      <c r="CQ126" s="9" t="n"/>
      <c r="CR126" s="9" t="n"/>
      <c r="CS126" s="9" t="n"/>
      <c r="CT126" s="9" t="n"/>
      <c r="CU126" s="9" t="n"/>
      <c r="CV126" s="9" t="n"/>
      <c r="CW126" s="9" t="n"/>
      <c r="CX126" s="9" t="n"/>
      <c r="CY126" s="9" t="n"/>
      <c r="CZ126" s="9" t="n"/>
      <c r="DA126" s="9" t="n"/>
      <c r="DB126" s="9" t="n"/>
      <c r="DC126" s="9" t="n"/>
      <c r="DD126" s="9" t="n"/>
      <c r="DE126" s="9" t="n"/>
      <c r="DF126" s="9" t="n"/>
      <c r="DG126" s="9" t="n"/>
      <c r="DH126" s="9" t="n"/>
      <c r="DI126" s="9" t="n"/>
      <c r="DJ126" s="9" t="n"/>
      <c r="DK126" s="9" t="n"/>
      <c r="DL126" s="9" t="n"/>
      <c r="DM126" s="9" t="n"/>
      <c r="DN126" s="9" t="n"/>
      <c r="DO126" s="9" t="n"/>
      <c r="DP126" s="9" t="n"/>
      <c r="DQ126" s="9" t="n"/>
      <c r="DR126" s="9" t="n"/>
      <c r="DS126" s="9" t="n"/>
      <c r="DT126" s="9" t="n"/>
      <c r="DU126" s="9" t="n"/>
      <c r="DV126" s="9" t="n"/>
      <c r="DW126" s="9" t="n"/>
      <c r="DX126" s="9" t="n"/>
      <c r="DY126" s="9" t="n"/>
      <c r="DZ126" s="9" t="n"/>
      <c r="EA126" s="9" t="n"/>
      <c r="EB126" s="9" t="n"/>
      <c r="EC126" s="9" t="n"/>
      <c r="ED126" s="9" t="n"/>
      <c r="EE126" s="9" t="n"/>
      <c r="EF126" s="9" t="n"/>
      <c r="EG126" s="9" t="n"/>
      <c r="EH126" s="9" t="n"/>
      <c r="EI126" s="9" t="n"/>
      <c r="EJ126" s="9" t="n"/>
      <c r="EK126" s="9" t="n"/>
      <c r="EL126" s="9" t="n"/>
      <c r="EM126" s="9" t="n"/>
      <c r="EN126" s="9" t="n"/>
      <c r="EO126" s="9" t="n"/>
      <c r="EP126" s="9" t="n"/>
      <c r="EQ126" s="9" t="n"/>
      <c r="ER126" s="9" t="n"/>
      <c r="ES126" s="9" t="n"/>
      <c r="ET126" s="9" t="n"/>
      <c r="EU126" s="9" t="n"/>
      <c r="EV126" s="9" t="n"/>
      <c r="EW126" s="9" t="n"/>
      <c r="EX126" s="9" t="n"/>
      <c r="EY126" s="9" t="n"/>
      <c r="EZ126" s="9" t="n"/>
      <c r="FA126" s="9" t="n"/>
      <c r="FB126" s="9" t="n"/>
      <c r="FC126" s="9" t="n"/>
      <c r="FD126" s="9" t="n"/>
      <c r="FE126" s="9" t="n"/>
      <c r="FF126" s="9" t="n"/>
    </row>
    <row r="127">
      <c r="A127" s="3" t="n"/>
      <c r="B127" s="11" t="inlineStr">
        <is>
          <t>Gummies - Rapid Onset - 100mg THC</t>
        </is>
      </c>
      <c r="C127" s="11" t="inlineStr">
        <is>
          <t>Wild Berry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$10.00</t>
        </is>
      </c>
      <c r="M127" s="11" t="n">
        <v>50</v>
      </c>
      <c r="N127" s="11" t="n">
        <v>800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15" t="inlineStr">
        <is>
          <t>10+ Cases of Gummies gets $2 off per unit</t>
        </is>
      </c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6" t="n"/>
      <c r="C128" s="11" t="inlineStr">
        <is>
          <t>Strawberry Lemonade</t>
        </is>
      </c>
      <c r="D128" s="13" t="inlineStr"/>
      <c r="E128" s="13" t="inlineStr"/>
      <c r="F128" s="13" t="inlineStr"/>
      <c r="G128" s="13" t="inlineStr"/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$10.00</t>
        </is>
      </c>
      <c r="M128" s="11" t="n">
        <v>50</v>
      </c>
      <c r="N128" s="11" t="n">
        <v>1000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7" t="n"/>
      <c r="C129" s="11" t="inlineStr">
        <is>
          <t>Sour Tangerine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$10.00</t>
        </is>
      </c>
      <c r="M129" s="11" t="n">
        <v>50</v>
      </c>
      <c r="N129" s="11" t="n">
        <v>850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Fruit Drops - 100mg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4" t="inlineStr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Fruit Drops - 100mg THC</t>
        </is>
      </c>
      <c r="C131" s="11" t="inlineStr">
        <is>
          <t>Blueberry Lemonade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$7.00</t>
        </is>
      </c>
      <c r="M131" s="11" t="n">
        <v>50</v>
      </c>
      <c r="N131" s="11" t="n">
        <v>700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15" t="inlineStr">
        <is>
          <t>10+ Cases of Fruit Drops gets $2 off per unit</t>
        </is>
      </c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7" t="n"/>
      <c r="C132" s="11" t="inlineStr">
        <is>
          <t>Wild Berry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$7.00</t>
        </is>
      </c>
      <c r="M132" s="11" t="n">
        <v>50</v>
      </c>
      <c r="N132" s="11" t="n">
        <v>1000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9" t="n"/>
      <c r="B133" s="10" t="inlineStr"/>
      <c r="C133" s="10" t="inlineStr">
        <is>
          <t>Hash Rosin Gummies - 100mg THC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/>
      <c r="K133" s="10" t="inlineStr"/>
      <c r="L133" s="10" t="inlineStr"/>
      <c r="M133" s="10" t="inlineStr"/>
      <c r="N133" s="10" t="inlineStr"/>
      <c r="O133" s="10" t="inlineStr"/>
      <c r="P133" s="10" t="inlineStr"/>
      <c r="Q133" s="10" t="inlineStr"/>
      <c r="R133" s="10" t="inlineStr"/>
      <c r="S133" s="4" t="inlineStr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  <c r="BX133" s="9" t="n"/>
      <c r="BY133" s="9" t="n"/>
      <c r="BZ133" s="9" t="n"/>
      <c r="CA133" s="9" t="n"/>
      <c r="CB133" s="9" t="n"/>
      <c r="CC133" s="9" t="n"/>
      <c r="CD133" s="9" t="n"/>
      <c r="CE133" s="9" t="n"/>
      <c r="CF133" s="9" t="n"/>
      <c r="CG133" s="9" t="n"/>
      <c r="CH133" s="9" t="n"/>
      <c r="CI133" s="9" t="n"/>
      <c r="CJ133" s="9" t="n"/>
      <c r="CK133" s="9" t="n"/>
      <c r="CL133" s="9" t="n"/>
      <c r="CM133" s="9" t="n"/>
      <c r="CN133" s="9" t="n"/>
      <c r="CO133" s="9" t="n"/>
      <c r="CP133" s="9" t="n"/>
      <c r="CQ133" s="9" t="n"/>
      <c r="CR133" s="9" t="n"/>
      <c r="CS133" s="9" t="n"/>
      <c r="CT133" s="9" t="n"/>
      <c r="CU133" s="9" t="n"/>
      <c r="CV133" s="9" t="n"/>
      <c r="CW133" s="9" t="n"/>
      <c r="CX133" s="9" t="n"/>
      <c r="CY133" s="9" t="n"/>
      <c r="CZ133" s="9" t="n"/>
      <c r="DA133" s="9" t="n"/>
      <c r="DB133" s="9" t="n"/>
      <c r="DC133" s="9" t="n"/>
      <c r="DD133" s="9" t="n"/>
      <c r="DE133" s="9" t="n"/>
      <c r="DF133" s="9" t="n"/>
      <c r="DG133" s="9" t="n"/>
      <c r="DH133" s="9" t="n"/>
      <c r="DI133" s="9" t="n"/>
      <c r="DJ133" s="9" t="n"/>
      <c r="DK133" s="9" t="n"/>
      <c r="DL133" s="9" t="n"/>
      <c r="DM133" s="9" t="n"/>
      <c r="DN133" s="9" t="n"/>
      <c r="DO133" s="9" t="n"/>
      <c r="DP133" s="9" t="n"/>
      <c r="DQ133" s="9" t="n"/>
      <c r="DR133" s="9" t="n"/>
      <c r="DS133" s="9" t="n"/>
      <c r="DT133" s="9" t="n"/>
      <c r="DU133" s="9" t="n"/>
      <c r="DV133" s="9" t="n"/>
      <c r="DW133" s="9" t="n"/>
      <c r="DX133" s="9" t="n"/>
      <c r="DY133" s="9" t="n"/>
      <c r="DZ133" s="9" t="n"/>
      <c r="EA133" s="9" t="n"/>
      <c r="EB133" s="9" t="n"/>
      <c r="EC133" s="9" t="n"/>
      <c r="ED133" s="9" t="n"/>
      <c r="EE133" s="9" t="n"/>
      <c r="EF133" s="9" t="n"/>
      <c r="EG133" s="9" t="n"/>
      <c r="EH133" s="9" t="n"/>
      <c r="EI133" s="9" t="n"/>
      <c r="EJ133" s="9" t="n"/>
      <c r="EK133" s="9" t="n"/>
      <c r="EL133" s="9" t="n"/>
      <c r="EM133" s="9" t="n"/>
      <c r="EN133" s="9" t="n"/>
      <c r="EO133" s="9" t="n"/>
      <c r="EP133" s="9" t="n"/>
      <c r="EQ133" s="9" t="n"/>
      <c r="ER133" s="9" t="n"/>
      <c r="ES133" s="9" t="n"/>
      <c r="ET133" s="9" t="n"/>
      <c r="EU133" s="9" t="n"/>
      <c r="EV133" s="9" t="n"/>
      <c r="EW133" s="9" t="n"/>
      <c r="EX133" s="9" t="n"/>
      <c r="EY133" s="9" t="n"/>
      <c r="EZ133" s="9" t="n"/>
      <c r="FA133" s="9" t="n"/>
      <c r="FB133" s="9" t="n"/>
      <c r="FC133" s="9" t="n"/>
      <c r="FD133" s="9" t="n"/>
      <c r="FE133" s="9" t="n"/>
      <c r="FF133" s="9" t="n"/>
    </row>
    <row r="134">
      <c r="A134" s="3" t="n"/>
      <c r="B134" s="11" t="inlineStr">
        <is>
          <t>Gummies - Hash Rosin - 100mg THC</t>
        </is>
      </c>
      <c r="C134" s="11" t="inlineStr">
        <is>
          <t>GMO Z + Mango Punch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10</v>
      </c>
      <c r="L134" s="14" t="inlineStr">
        <is>
          <t>$12.50</t>
        </is>
      </c>
      <c r="M134" s="11" t="n">
        <v>50</v>
      </c>
      <c r="N134" s="11" t="n">
        <v>700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15" t="inlineStr">
        <is>
          <t>10+ Cases of Gummies gets $2 off per unit</t>
        </is>
      </c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White Wedding + Watermelon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10</v>
      </c>
      <c r="L135" s="14" t="inlineStr">
        <is>
          <t>$12.50</t>
        </is>
      </c>
      <c r="M135" s="11" t="n">
        <v>50</v>
      </c>
      <c r="N135" s="11" t="n">
        <v>100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9" t="n"/>
      <c r="B136" s="10" t="inlineStr"/>
      <c r="C136" s="10" t="inlineStr">
        <is>
          <t>Original Gummies (Rec Dose) - 100mg THC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/>
      <c r="K136" s="10" t="inlineStr"/>
      <c r="L136" s="10" t="inlineStr"/>
      <c r="M136" s="10" t="inlineStr"/>
      <c r="N136" s="10" t="inlineStr"/>
      <c r="O136" s="10" t="inlineStr"/>
      <c r="P136" s="10" t="inlineStr"/>
      <c r="Q136" s="10" t="inlineStr"/>
      <c r="R136" s="10" t="inlineStr"/>
      <c r="S136" s="4" t="inlineStr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  <c r="BX136" s="9" t="n"/>
      <c r="BY136" s="9" t="n"/>
      <c r="BZ136" s="9" t="n"/>
      <c r="CA136" s="9" t="n"/>
      <c r="CB136" s="9" t="n"/>
      <c r="CC136" s="9" t="n"/>
      <c r="CD136" s="9" t="n"/>
      <c r="CE136" s="9" t="n"/>
      <c r="CF136" s="9" t="n"/>
      <c r="CG136" s="9" t="n"/>
      <c r="CH136" s="9" t="n"/>
      <c r="CI136" s="9" t="n"/>
      <c r="CJ136" s="9" t="n"/>
      <c r="CK136" s="9" t="n"/>
      <c r="CL136" s="9" t="n"/>
      <c r="CM136" s="9" t="n"/>
      <c r="CN136" s="9" t="n"/>
      <c r="CO136" s="9" t="n"/>
      <c r="CP136" s="9" t="n"/>
      <c r="CQ136" s="9" t="n"/>
      <c r="CR136" s="9" t="n"/>
      <c r="CS136" s="9" t="n"/>
      <c r="CT136" s="9" t="n"/>
      <c r="CU136" s="9" t="n"/>
      <c r="CV136" s="9" t="n"/>
      <c r="CW136" s="9" t="n"/>
      <c r="CX136" s="9" t="n"/>
      <c r="CY136" s="9" t="n"/>
      <c r="CZ136" s="9" t="n"/>
      <c r="DA136" s="9" t="n"/>
      <c r="DB136" s="9" t="n"/>
      <c r="DC136" s="9" t="n"/>
      <c r="DD136" s="9" t="n"/>
      <c r="DE136" s="9" t="n"/>
      <c r="DF136" s="9" t="n"/>
      <c r="DG136" s="9" t="n"/>
      <c r="DH136" s="9" t="n"/>
      <c r="DI136" s="9" t="n"/>
      <c r="DJ136" s="9" t="n"/>
      <c r="DK136" s="9" t="n"/>
      <c r="DL136" s="9" t="n"/>
      <c r="DM136" s="9" t="n"/>
      <c r="DN136" s="9" t="n"/>
      <c r="DO136" s="9" t="n"/>
      <c r="DP136" s="9" t="n"/>
      <c r="DQ136" s="9" t="n"/>
      <c r="DR136" s="9" t="n"/>
      <c r="DS136" s="9" t="n"/>
      <c r="DT136" s="9" t="n"/>
      <c r="DU136" s="9" t="n"/>
      <c r="DV136" s="9" t="n"/>
      <c r="DW136" s="9" t="n"/>
      <c r="DX136" s="9" t="n"/>
      <c r="DY136" s="9" t="n"/>
      <c r="DZ136" s="9" t="n"/>
      <c r="EA136" s="9" t="n"/>
      <c r="EB136" s="9" t="n"/>
      <c r="EC136" s="9" t="n"/>
      <c r="ED136" s="9" t="n"/>
      <c r="EE136" s="9" t="n"/>
      <c r="EF136" s="9" t="n"/>
      <c r="EG136" s="9" t="n"/>
      <c r="EH136" s="9" t="n"/>
      <c r="EI136" s="9" t="n"/>
      <c r="EJ136" s="9" t="n"/>
      <c r="EK136" s="9" t="n"/>
      <c r="EL136" s="9" t="n"/>
      <c r="EM136" s="9" t="n"/>
      <c r="EN136" s="9" t="n"/>
      <c r="EO136" s="9" t="n"/>
      <c r="EP136" s="9" t="n"/>
      <c r="EQ136" s="9" t="n"/>
      <c r="ER136" s="9" t="n"/>
      <c r="ES136" s="9" t="n"/>
      <c r="ET136" s="9" t="n"/>
      <c r="EU136" s="9" t="n"/>
      <c r="EV136" s="9" t="n"/>
      <c r="EW136" s="9" t="n"/>
      <c r="EX136" s="9" t="n"/>
      <c r="EY136" s="9" t="n"/>
      <c r="EZ136" s="9" t="n"/>
      <c r="FA136" s="9" t="n"/>
      <c r="FB136" s="9" t="n"/>
      <c r="FC136" s="9" t="n"/>
      <c r="FD136" s="9" t="n"/>
      <c r="FE136" s="9" t="n"/>
      <c r="FF136" s="9" t="n"/>
    </row>
    <row r="137">
      <c r="A137" s="3" t="n"/>
      <c r="B137" s="11" t="inlineStr">
        <is>
          <t>Gummies 100mg THC</t>
        </is>
      </c>
      <c r="C137" s="11" t="inlineStr">
        <is>
          <t>Sour Watermelon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$7.00</t>
        </is>
      </c>
      <c r="M137" s="11" t="n">
        <v>50</v>
      </c>
      <c r="N137" s="11" t="n">
        <v>700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15" t="inlineStr">
        <is>
          <t>10+ Cases of Gummies gets $2 off per unit</t>
        </is>
      </c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6" t="n"/>
      <c r="C138" s="11" t="inlineStr">
        <is>
          <t>Cherry Cola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$7.00</t>
        </is>
      </c>
      <c r="M138" s="11" t="n">
        <v>50</v>
      </c>
      <c r="N138" s="11" t="n">
        <v>300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6" t="n"/>
      <c r="C139" s="11" t="inlineStr">
        <is>
          <t>Blood Orange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$7.00</t>
        </is>
      </c>
      <c r="M139" s="11" t="n">
        <v>50</v>
      </c>
      <c r="N139" s="11" t="n">
        <v>550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Strawberry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$7.00</t>
        </is>
      </c>
      <c r="M140" s="11" t="n">
        <v>50</v>
      </c>
      <c r="N140" s="11" t="n">
        <v>700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10" t="inlineStr"/>
      <c r="C141" s="10" t="inlineStr">
        <is>
          <t>Original Gummies (Med Dose) - 400mg THC &amp; 1000mg THC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/>
      <c r="K141" s="10" t="inlineStr"/>
      <c r="L141" s="10" t="inlineStr"/>
      <c r="M141" s="10" t="inlineStr"/>
      <c r="N141" s="10" t="inlineStr"/>
      <c r="O141" s="10" t="inlineStr"/>
      <c r="P141" s="10" t="inlineStr"/>
      <c r="Q141" s="10" t="inlineStr"/>
      <c r="R141" s="10" t="inlineStr"/>
      <c r="S141" s="4" t="inlineStr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3" t="n"/>
      <c r="B142" s="11" t="inlineStr">
        <is>
          <t>Gummies 400mg THC</t>
        </is>
      </c>
      <c r="C142" s="11" t="inlineStr">
        <is>
          <t>Sour Watermelon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20</v>
      </c>
      <c r="L142" s="14" t="inlineStr">
        <is>
          <t>$25.00</t>
        </is>
      </c>
      <c r="M142" s="11" t="n">
        <v>50</v>
      </c>
      <c r="N142" s="11" t="n">
        <v>300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16" t="n"/>
      <c r="C143" s="11" t="inlineStr">
        <is>
          <t>Blood Orange</t>
        </is>
      </c>
      <c r="D143" s="13" t="inlineStr"/>
      <c r="E143" s="13" t="inlineStr"/>
      <c r="F143" s="13" t="inlineStr"/>
      <c r="G143" s="13" t="inlineStr"/>
      <c r="H143" s="13" t="inlineStr"/>
      <c r="I143" s="13" t="inlineStr"/>
      <c r="J143" s="13" t="inlineStr">
        <is>
          <t> </t>
        </is>
      </c>
      <c r="K143" s="11" t="n">
        <v>20</v>
      </c>
      <c r="L143" s="14" t="inlineStr">
        <is>
          <t>$25.00</t>
        </is>
      </c>
      <c r="M143" s="11" t="n">
        <v>50</v>
      </c>
      <c r="N143" s="11" t="n">
        <v>1150</v>
      </c>
      <c r="O143" s="11">
        <f>N143/M143</f>
        <v/>
      </c>
      <c r="P143" s="14">
        <f>L143*M143</f>
        <v/>
      </c>
      <c r="Q143" s="11" t="inlineStr">
        <is>
          <t> </t>
        </is>
      </c>
      <c r="R143" s="14">
        <f>IFERROR(IF(Q143="","$0.00",ROUND(Q143*P143,2)),"0")</f>
        <v/>
      </c>
      <c r="S143" s="6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7" t="n"/>
      <c r="C144" s="11" t="inlineStr">
        <is>
          <t>Strawberry</t>
        </is>
      </c>
      <c r="D144" s="13" t="inlineStr"/>
      <c r="E144" s="13" t="inlineStr"/>
      <c r="F144" s="13" t="inlineStr"/>
      <c r="G144" s="13" t="inlineStr"/>
      <c r="H144" s="13" t="inlineStr"/>
      <c r="I144" s="13" t="inlineStr"/>
      <c r="J144" s="13" t="inlineStr">
        <is>
          <t> </t>
        </is>
      </c>
      <c r="K144" s="11" t="n">
        <v>20</v>
      </c>
      <c r="L144" s="14" t="inlineStr">
        <is>
          <t>$25.00</t>
        </is>
      </c>
      <c r="M144" s="11" t="n">
        <v>50</v>
      </c>
      <c r="N144" s="11" t="n">
        <v>600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6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1" t="inlineStr">
        <is>
          <t>Gummies 1000mg THC</t>
        </is>
      </c>
      <c r="C145" s="11" t="inlineStr">
        <is>
          <t>Strawberry Margarita</t>
        </is>
      </c>
      <c r="D145" s="13" t="inlineStr"/>
      <c r="E145" s="13" t="inlineStr"/>
      <c r="F145" s="13" t="inlineStr"/>
      <c r="G145" s="13" t="inlineStr"/>
      <c r="H145" s="13" t="inlineStr"/>
      <c r="I145" s="13" t="inlineStr"/>
      <c r="J145" s="13" t="inlineStr">
        <is>
          <t> </t>
        </is>
      </c>
      <c r="K145" s="11" t="n">
        <v>20</v>
      </c>
      <c r="L145" s="14" t="inlineStr">
        <is>
          <t>$45.00</t>
        </is>
      </c>
      <c r="M145" s="11" t="n">
        <v>50</v>
      </c>
      <c r="N145" s="11" t="n">
        <v>900</v>
      </c>
      <c r="O145" s="11">
        <f>N145/M145</f>
        <v/>
      </c>
      <c r="P145" s="14">
        <f>L145*M145</f>
        <v/>
      </c>
      <c r="Q145" s="11" t="inlineStr">
        <is>
          <t> </t>
        </is>
      </c>
      <c r="R145" s="14">
        <f>IFERROR(IF(Q145="","$0.00",ROUND(Q145*P145,2)),"0")</f>
        <v/>
      </c>
      <c r="S145" s="6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7" t="n"/>
      <c r="C146" s="11" t="inlineStr">
        <is>
          <t>Sour Blue Raspberry</t>
        </is>
      </c>
      <c r="D146" s="13" t="inlineStr"/>
      <c r="E146" s="13" t="inlineStr"/>
      <c r="F146" s="13" t="inlineStr"/>
      <c r="G146" s="13" t="inlineStr"/>
      <c r="H146" s="13" t="inlineStr"/>
      <c r="I146" s="13" t="inlineStr"/>
      <c r="J146" s="13" t="inlineStr">
        <is>
          <t> </t>
        </is>
      </c>
      <c r="K146" s="11" t="n">
        <v>20</v>
      </c>
      <c r="L146" s="14" t="inlineStr">
        <is>
          <t>$45.00</t>
        </is>
      </c>
      <c r="M146" s="11" t="n">
        <v>50</v>
      </c>
      <c r="N146" s="11" t="n">
        <v>1150</v>
      </c>
      <c r="O146" s="11">
        <f>N146/M146</f>
        <v/>
      </c>
      <c r="P146" s="14">
        <f>L146*M146</f>
        <v/>
      </c>
      <c r="Q146" s="11" t="inlineStr">
        <is>
          <t> </t>
        </is>
      </c>
      <c r="R146" s="14">
        <f>IFERROR(IF(Q146="","$0.00",ROUND(Q146*P146,2)),"0")</f>
        <v/>
      </c>
      <c r="S146" s="6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9" t="n"/>
      <c r="B147" s="10" t="inlineStr"/>
      <c r="C147" s="10" t="inlineStr">
        <is>
          <t>Chocolates (Med Dose) - 400mg THC &amp; 1000mg THC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/>
      <c r="K147" s="10" t="inlineStr"/>
      <c r="L147" s="10" t="inlineStr"/>
      <c r="M147" s="10" t="inlineStr"/>
      <c r="N147" s="10" t="inlineStr"/>
      <c r="O147" s="10" t="inlineStr"/>
      <c r="P147" s="10" t="inlineStr"/>
      <c r="Q147" s="10" t="inlineStr"/>
      <c r="R147" s="10" t="inlineStr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3" t="n"/>
      <c r="B148" s="11" t="inlineStr">
        <is>
          <t>Chocolate 400mg THC</t>
        </is>
      </c>
      <c r="C148" s="11" t="inlineStr">
        <is>
          <t>Dark</t>
        </is>
      </c>
      <c r="D148" s="13" t="inlineStr"/>
      <c r="E148" s="13" t="inlineStr"/>
      <c r="F148" s="13" t="inlineStr"/>
      <c r="G148" s="13" t="inlineStr"/>
      <c r="H148" s="13" t="inlineStr"/>
      <c r="I148" s="13" t="inlineStr"/>
      <c r="J148" s="13" t="inlineStr">
        <is>
          <t> </t>
        </is>
      </c>
      <c r="K148" s="11" t="n">
        <v>20</v>
      </c>
      <c r="L148" s="14" t="inlineStr">
        <is>
          <t>$25.00</t>
        </is>
      </c>
      <c r="M148" s="11" t="n">
        <v>50</v>
      </c>
      <c r="N148" s="11" t="n">
        <v>800</v>
      </c>
      <c r="O148" s="11">
        <f>N148/M148</f>
        <v/>
      </c>
      <c r="P148" s="14">
        <f>L148*M148</f>
        <v/>
      </c>
      <c r="Q148" s="11" t="inlineStr">
        <is>
          <t> </t>
        </is>
      </c>
      <c r="R148" s="14">
        <f>IFERROR(IF(Q148="","$0.00",ROUND(Q148*P148,2)),"0")</f>
        <v/>
      </c>
      <c r="S148" s="6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7" t="n"/>
      <c r="C149" s="11" t="inlineStr">
        <is>
          <t>Milk</t>
        </is>
      </c>
      <c r="D149" s="13" t="inlineStr"/>
      <c r="E149" s="13" t="inlineStr"/>
      <c r="F149" s="13" t="inlineStr"/>
      <c r="G149" s="13" t="inlineStr"/>
      <c r="H149" s="13" t="inlineStr"/>
      <c r="I149" s="13" t="inlineStr"/>
      <c r="J149" s="13" t="inlineStr">
        <is>
          <t> </t>
        </is>
      </c>
      <c r="K149" s="11" t="n">
        <v>20</v>
      </c>
      <c r="L149" s="14" t="inlineStr">
        <is>
          <t>$25.00</t>
        </is>
      </c>
      <c r="M149" s="11" t="n">
        <v>50</v>
      </c>
      <c r="N149" s="11" t="n">
        <v>450</v>
      </c>
      <c r="O149" s="11">
        <f>N149/M149</f>
        <v/>
      </c>
      <c r="P149" s="14">
        <f>L149*M149</f>
        <v/>
      </c>
      <c r="Q149" s="11" t="inlineStr">
        <is>
          <t> </t>
        </is>
      </c>
      <c r="R149" s="14">
        <f>IFERROR(IF(Q149="","$0.00",ROUND(Q149*P149,2)),"0")</f>
        <v/>
      </c>
      <c r="S149" s="6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1" t="inlineStr">
        <is>
          <t>Chocolate 1000mg THC</t>
        </is>
      </c>
      <c r="C150" s="11" t="inlineStr">
        <is>
          <t>Milk</t>
        </is>
      </c>
      <c r="D150" s="13" t="inlineStr"/>
      <c r="E150" s="13" t="inlineStr"/>
      <c r="F150" s="13" t="inlineStr"/>
      <c r="G150" s="13" t="inlineStr"/>
      <c r="H150" s="13" t="inlineStr"/>
      <c r="I150" s="13" t="inlineStr"/>
      <c r="J150" s="13" t="inlineStr">
        <is>
          <t> </t>
        </is>
      </c>
      <c r="K150" s="11" t="n">
        <v>20</v>
      </c>
      <c r="L150" s="14" t="inlineStr">
        <is>
          <t>$45.00</t>
        </is>
      </c>
      <c r="M150" s="11" t="n">
        <v>50</v>
      </c>
      <c r="N150" s="11" t="n">
        <v>1200</v>
      </c>
      <c r="O150" s="11">
        <f>N150/M150</f>
        <v/>
      </c>
      <c r="P150" s="14">
        <f>L150*M150</f>
        <v/>
      </c>
      <c r="Q150" s="11" t="inlineStr">
        <is>
          <t> </t>
        </is>
      </c>
      <c r="R150" s="14">
        <f>IFERROR(IF(Q150="","$0.00",ROUND(Q150*P150,2)),"0")</f>
        <v/>
      </c>
      <c r="S150" s="6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7" t="n"/>
      <c r="C151" s="11" t="inlineStr">
        <is>
          <t>Dark</t>
        </is>
      </c>
      <c r="D151" s="13" t="inlineStr"/>
      <c r="E151" s="13" t="inlineStr"/>
      <c r="F151" s="13" t="inlineStr"/>
      <c r="G151" s="13" t="inlineStr"/>
      <c r="H151" s="13" t="inlineStr"/>
      <c r="I151" s="13" t="inlineStr"/>
      <c r="J151" s="13" t="inlineStr">
        <is>
          <t> </t>
        </is>
      </c>
      <c r="K151" s="11" t="n">
        <v>20</v>
      </c>
      <c r="L151" s="14" t="inlineStr">
        <is>
          <t>$45.00</t>
        </is>
      </c>
      <c r="M151" s="11" t="n">
        <v>50</v>
      </c>
      <c r="N151" s="11" t="n">
        <v>1250</v>
      </c>
      <c r="O151" s="11">
        <f>N151/M151</f>
        <v/>
      </c>
      <c r="P151" s="14">
        <f>L151*M151</f>
        <v/>
      </c>
      <c r="Q151" s="11" t="inlineStr">
        <is>
          <t> </t>
        </is>
      </c>
      <c r="R151" s="14">
        <f>IFERROR(IF(Q151="","$0.00",ROUND(Q151*P151,2)),"0")</f>
        <v/>
      </c>
      <c r="S151" s="6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9" t="n"/>
      <c r="B152" s="10" t="inlineStr"/>
      <c r="C152" s="10" t="inlineStr">
        <is>
          <t>Live Hash Rosin - Cold Cure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/>
      <c r="K152" s="10" t="inlineStr"/>
      <c r="L152" s="10" t="inlineStr"/>
      <c r="M152" s="10" t="inlineStr"/>
      <c r="N152" s="10" t="inlineStr"/>
      <c r="O152" s="10" t="inlineStr"/>
      <c r="P152" s="10" t="inlineStr"/>
      <c r="Q152" s="10" t="inlineStr"/>
      <c r="R152" s="10" t="inlineStr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3" t="n"/>
      <c r="B153" s="11" t="inlineStr">
        <is>
          <t>Live Hash Rosin - Cold Cure</t>
        </is>
      </c>
      <c r="C153" s="11" t="inlineStr">
        <is>
          <t>Chocolate Pie</t>
        </is>
      </c>
      <c r="D153" s="13" t="inlineStr"/>
      <c r="E153" s="12" t="n">
        <v>0.82528</v>
      </c>
      <c r="F153" s="12" t="n">
        <v>0.8542799999999999</v>
      </c>
      <c r="G153" s="12" t="n">
        <v>0.732246</v>
      </c>
      <c r="H153" s="12" t="n">
        <v>0.05928600000000001</v>
      </c>
      <c r="I153" s="13" t="inlineStr"/>
      <c r="J153" s="11" t="inlineStr">
        <is>
          <t>1g</t>
        </is>
      </c>
      <c r="K153" s="13" t="inlineStr">
        <is>
          <t> </t>
        </is>
      </c>
      <c r="L153" s="14" t="inlineStr">
        <is>
          <t>$35.00</t>
        </is>
      </c>
      <c r="M153" s="11" t="n">
        <v>50</v>
      </c>
      <c r="N153" s="11" t="n">
        <v>150</v>
      </c>
      <c r="O153" s="11">
        <f>N153/M153</f>
        <v/>
      </c>
      <c r="P153" s="14">
        <f>L153*M153</f>
        <v/>
      </c>
      <c r="Q153" s="11" t="inlineStr">
        <is>
          <t> </t>
        </is>
      </c>
      <c r="R153" s="14">
        <f>IFERROR(IF(Q153="","$0.00",ROUND(Q153*P153,2)),"0")</f>
        <v/>
      </c>
      <c r="S153" s="6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20" t="inlineStr">
        <is>
          <t>ORDER TOTAL</t>
        </is>
      </c>
      <c r="R154" s="21">
        <f>SUM(R9:R153)</f>
        <v/>
      </c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7">
    <mergeCell ref="B131:B132"/>
    <mergeCell ref="S127:S129"/>
    <mergeCell ref="B9:B15"/>
    <mergeCell ref="S9:S15"/>
    <mergeCell ref="S41:S68"/>
    <mergeCell ref="S69:S77"/>
    <mergeCell ref="B115:B118"/>
    <mergeCell ref="B148:B149"/>
    <mergeCell ref="B142:B144"/>
    <mergeCell ref="B69:B77"/>
    <mergeCell ref="B145:B146"/>
    <mergeCell ref="B127:B129"/>
    <mergeCell ref="S141:S539"/>
    <mergeCell ref="S131:S132"/>
    <mergeCell ref="B56:B67"/>
    <mergeCell ref="B154:B539"/>
    <mergeCell ref="S16:S31"/>
    <mergeCell ref="B137:B140"/>
    <mergeCell ref="S137:S140"/>
    <mergeCell ref="S32:S40"/>
    <mergeCell ref="S91:S97"/>
    <mergeCell ref="S79:S89"/>
    <mergeCell ref="B17:B28"/>
    <mergeCell ref="B91:B97"/>
    <mergeCell ref="S2:S6"/>
    <mergeCell ref="B123:B124"/>
    <mergeCell ref="B32:B40"/>
    <mergeCell ref="B79:B89"/>
    <mergeCell ref="B2:B6"/>
    <mergeCell ref="S99:S106"/>
    <mergeCell ref="B150:B151"/>
    <mergeCell ref="B51:B52"/>
    <mergeCell ref="B134:B135"/>
    <mergeCell ref="B99:B106"/>
    <mergeCell ref="S134:S135"/>
    <mergeCell ref="B110:B113"/>
    <mergeCell ref="S107:S12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2025-05-27T11:28:46Z</dcterms:created>
  <dcterms:modified xsi:type="dcterms:W3CDTF">2025-05-27T11:31:54Z</dcterms:modified>
</cp:coreProperties>
</file>