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medal-saber/Desktop/Hessa Al-Jarrallah/Analysis/"/>
    </mc:Choice>
  </mc:AlternateContent>
  <xr:revisionPtr revIDLastSave="0" documentId="13_ncr:1_{46F6A8D9-1722-5945-BC34-DAA953780E71}" xr6:coauthVersionLast="37" xr6:coauthVersionMax="37" xr10:uidLastSave="{00000000-0000-0000-0000-000000000000}"/>
  <bookViews>
    <workbookView xWindow="3980" yWindow="3060" windowWidth="26840" windowHeight="15940" xr2:uid="{F0078CC1-6299-904B-8DCF-FE1A7E9F3B36}"/>
  </bookViews>
  <sheets>
    <sheet name="Sheet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29" i="1" l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V95" i="1"/>
  <c r="U95" i="1"/>
  <c r="T95" i="1"/>
  <c r="S95" i="1"/>
  <c r="R95" i="1"/>
  <c r="Q95" i="1"/>
  <c r="J95" i="1"/>
  <c r="I95" i="1"/>
  <c r="H95" i="1"/>
  <c r="G95" i="1"/>
  <c r="F95" i="1"/>
  <c r="E95" i="1"/>
  <c r="D95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V73" i="1"/>
  <c r="U73" i="1"/>
  <c r="T73" i="1"/>
  <c r="S73" i="1"/>
  <c r="R73" i="1"/>
  <c r="Q73" i="1"/>
  <c r="J73" i="1"/>
  <c r="I73" i="1"/>
  <c r="H73" i="1"/>
  <c r="G73" i="1"/>
  <c r="F73" i="1"/>
  <c r="E73" i="1"/>
  <c r="D73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V39" i="1"/>
  <c r="U39" i="1"/>
  <c r="T39" i="1"/>
  <c r="S39" i="1"/>
  <c r="R39" i="1"/>
  <c r="Q39" i="1"/>
  <c r="J39" i="1"/>
  <c r="I39" i="1"/>
  <c r="H39" i="1"/>
  <c r="G39" i="1"/>
  <c r="F39" i="1"/>
  <c r="E39" i="1"/>
  <c r="D39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<sst xmlns="http://schemas.openxmlformats.org/spreadsheetml/2006/main" count="296" uniqueCount="27">
  <si>
    <t>Participant</t>
  </si>
  <si>
    <t>Type</t>
  </si>
  <si>
    <t>Period</t>
  </si>
  <si>
    <t>Number 
of hours</t>
  </si>
  <si>
    <t>Total 1</t>
  </si>
  <si>
    <t>Minimum 1</t>
  </si>
  <si>
    <t>T minimum 1</t>
  </si>
  <si>
    <t>Mean 1</t>
  </si>
  <si>
    <t>Maximum 1</t>
  </si>
  <si>
    <t>T maximum 1</t>
  </si>
  <si>
    <t>Total 2</t>
  </si>
  <si>
    <t>Minimum 2</t>
  </si>
  <si>
    <t>T minimum 2</t>
  </si>
  <si>
    <t>Mean 2</t>
  </si>
  <si>
    <t>Maximum 2</t>
  </si>
  <si>
    <t>T maximum 2</t>
  </si>
  <si>
    <t>Total 3</t>
  </si>
  <si>
    <t>Minimum 3</t>
  </si>
  <si>
    <t>T minimum 3</t>
  </si>
  <si>
    <t>Mean 3</t>
  </si>
  <si>
    <t>Maximum 3</t>
  </si>
  <si>
    <t>T maximum 3</t>
  </si>
  <si>
    <t>Control</t>
  </si>
  <si>
    <t>Follow-up</t>
  </si>
  <si>
    <t>Baseline</t>
  </si>
  <si>
    <t xml:space="preserve"> </t>
  </si>
  <si>
    <t>Apnoea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</si>
</sst>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.000"/>
  </numFmts>
  <fonts count="2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Fill="1"/>
    <xf numFmtId="0" fontId="0" fillId="0" borderId="0" xfId="0" applyNumberFormat="1" applyFill="1"/>
    <xf numFmtId="2" fontId="0" fillId="0" borderId="0" xfId="0" applyNumberFormat="1" applyFill="1"/>
    <xf numFmtId="164" fontId="0" fillId="0" borderId="0" xfId="0" applyNumberFormat="1" applyFill="1"/>
    <xf numFmtId="0" fontId="0" fillId="2" borderId="0" xfId="0" applyFill="1"/>
    <xf numFmtId="0" fontId="0" fillId="2" borderId="0" xfId="0" applyNumberFormat="1" applyFill="1"/>
    <xf numFmtId="2" fontId="0" fillId="2" borderId="0" xfId="0" applyNumberFormat="1" applyFill="1"/>
    <xf numFmtId="164" fontId="0" fillId="2" borderId="0" xfId="0" applyNumberFormat="1" applyFill="1"/>
    <xf numFmtId="0" fontId="0" fillId="3" borderId="0" xfId="0" applyNumberFormat="1" applyFill="1"/>
    <xf numFmtId="2" fontId="0" fillId="3" borderId="0" xfId="0" applyNumberFormat="1" applyFill="1"/>
    <xf numFmtId="164" fontId="0" fillId="3" borderId="0" xfId="0" applyNumberFormat="1" applyFill="1"/>
    <xf numFmtId="0" fontId="0" fillId="3" borderId="0" xfId="0" applyNumberFormat="1" applyFill="1" applyAlignment="1">
      <alignment horizontal="right"/>
    </xf>
    <xf numFmtId="2" fontId="0" fillId="3" borderId="0" xfId="0" applyNumberFormat="1" applyFill="1" applyAlignment="1">
      <alignment horizontal="right"/>
    </xf>
    <xf numFmtId="164" fontId="0" fillId="3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hmedal-saber/Desktop/Hessa%20Al-Jarrallah/S.A.%20&amp;%20Controls%20Core%20Temp.%20means%20and%20charts%20SEP.2018/Control%20-%20Means%20and%20charts%20(Baseline%20and%20followup)%20of%20means%20at%20each%20hour%20-%2023SEP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hmedal-saber/Desktop/Hessa%20Al-Jarrallah/S.A.%20&amp;%20Controls%20Core%20Temp.%20means%20and%20charts%20SEP.2018/Sleep%20Aponea%20Means%20and%20charts%20(Baseline%20and%20followup)%20of%20means%20at%20each%20hou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_Baseline"/>
      <sheetName val="01_Followup"/>
      <sheetName val="01_Baseline_means"/>
      <sheetName val="01_Followup_means"/>
      <sheetName val="01_Chart24hrs"/>
      <sheetName val="01_Chart12hrs_9pm_to_9am"/>
      <sheetName val="01_Chart_0430pm_to_0900pm"/>
      <sheetName val="02_Baseline"/>
      <sheetName val="02_Followup"/>
      <sheetName val="02_Baseline_means"/>
      <sheetName val="02_Followup_means"/>
      <sheetName val="02_Chart24hrs"/>
      <sheetName val="02_Chart12hrs_9pm_to_9am"/>
      <sheetName val="02_Chart_0430pm_to_0900pm"/>
      <sheetName val="03_Baseline"/>
      <sheetName val="03_Baseline_means"/>
      <sheetName val="04_Baseline"/>
      <sheetName val="04_Baseline_means"/>
      <sheetName val="05_Baseline"/>
      <sheetName val="05_Followup"/>
      <sheetName val="05_Baseline_means"/>
      <sheetName val="05_Followup_means"/>
      <sheetName val="05_Chart24hrs"/>
      <sheetName val="05_Chart12hrs_9pm_to_9am"/>
      <sheetName val="05_Chart_0430pm_to_0900pm"/>
      <sheetName val="06_Baseline"/>
      <sheetName val="06_Baseline_means"/>
      <sheetName val="07_Baseline"/>
      <sheetName val="07_Followup"/>
      <sheetName val="07_Baseline_means"/>
      <sheetName val="07_Followup_means"/>
      <sheetName val="07_Chart24hrs"/>
      <sheetName val="07_Chart12hrs_9pm_to_9am"/>
      <sheetName val="07_Chart_0430pm_to_0900pm"/>
      <sheetName val="08_Baseline"/>
      <sheetName val="08_Followup"/>
      <sheetName val="08_Baseline_means"/>
      <sheetName val="08_Followup_means"/>
      <sheetName val="08_Chart24hrs"/>
      <sheetName val="08_Chart12hrs_9pm_to_9am"/>
      <sheetName val="08_Chart_0430pm_to_0900pm"/>
      <sheetName val="09_Baseline"/>
      <sheetName val="09_Followup"/>
      <sheetName val="09_Baseline_means"/>
      <sheetName val="09_Followup_means"/>
      <sheetName val="09_Chart24hrs"/>
      <sheetName val="09_Chart12hrs_9pm_to_9am"/>
      <sheetName val="09_Chart_0430pm_to_0900pm"/>
      <sheetName val="10_Baseline"/>
      <sheetName val="10_Followup"/>
      <sheetName val="10_Baseline_means"/>
      <sheetName val="10_Followup_means"/>
      <sheetName val="10_Chart24hrs"/>
      <sheetName val="10_Chart12hrs_9pm_to_9am"/>
      <sheetName val="10_Chart_0430pm_to_0900pm"/>
      <sheetName val="11_Baseline"/>
      <sheetName val="11_Followup"/>
      <sheetName val="11_Baseline_means"/>
      <sheetName val="11_Followup_means"/>
      <sheetName val="11_Chart24hrs"/>
      <sheetName val="11_Chart12hrs_9pm_to_9am"/>
      <sheetName val="11_Chart_0430pm_to_0900pm"/>
      <sheetName val="12_Baseline"/>
      <sheetName val="12_Followup"/>
      <sheetName val="12_Baseline_means"/>
      <sheetName val="12_Followup_means"/>
      <sheetName val="12_Chart24hrs"/>
      <sheetName val="12_Chart12hrs_9pm_to_9am"/>
      <sheetName val="12_Chart_0430pm_to_0900pm"/>
      <sheetName val="13_Baseline"/>
      <sheetName val="13_Followup"/>
      <sheetName val="13_Baseline_means"/>
      <sheetName val="13_Followup_means"/>
      <sheetName val="13_Chart24hrs"/>
      <sheetName val="13_Chart12hrs_9pm_to_9am"/>
      <sheetName val="13_Chart_0430pm_to_0900pm"/>
      <sheetName val="14_Baseline"/>
      <sheetName val="14_Followup"/>
      <sheetName val="14_Baseline_means"/>
      <sheetName val="14_Followup_means"/>
      <sheetName val="14_Chart24hrs"/>
      <sheetName val="14_Chart12hrs_9pm_to_9am"/>
      <sheetName val="14_Chart_0430pm_to_0900pm"/>
      <sheetName val="15_Baseline"/>
      <sheetName val="15_Baseline_means"/>
      <sheetName val="16_Baseline"/>
      <sheetName val="16_Followup"/>
      <sheetName val="16_Baseline_means"/>
      <sheetName val="16_Followup_means"/>
      <sheetName val="16_Chart24hrs"/>
      <sheetName val="16_Chart12hrs_9pm_to_9am"/>
      <sheetName val="16_Chart_0430pm_to_0900pm"/>
      <sheetName val="17_Baseline"/>
      <sheetName val="17_Followup"/>
      <sheetName val="17_Baseline_means"/>
      <sheetName val="17_Followup_means"/>
      <sheetName val="17_Chart24hrs"/>
      <sheetName val="17_Chart12hrs_9pm_to_9am"/>
      <sheetName val="17_Chart_0430pm_to_0900pm"/>
      <sheetName val="18_Baseline"/>
      <sheetName val="18_Followup"/>
      <sheetName val="18_Baseline_means"/>
      <sheetName val="18_Followup_means"/>
      <sheetName val="18_Chart24hrs"/>
      <sheetName val="18_Chart12hrs_9pm_to_9am"/>
      <sheetName val="18_Chart_0430pm_to_0900pm"/>
      <sheetName val="19_Baseline"/>
      <sheetName val="19_Followup"/>
      <sheetName val="19_Baseline_means"/>
      <sheetName val="19_Followup_means"/>
      <sheetName val="19_Chart24hrs"/>
      <sheetName val="19_Chart12hrs_9pm_to_9am"/>
      <sheetName val="19_Chart_0430pm_to_0900pm"/>
      <sheetName val="20_Baseline"/>
      <sheetName val="20_Followup"/>
      <sheetName val="20_Baseline_means"/>
      <sheetName val="20_Followup_means"/>
      <sheetName val="20_Chart24hrs"/>
      <sheetName val="20_Chart12hrs_9pm_to_9am"/>
      <sheetName val="20_Chart_0430pm_to_0900pm"/>
      <sheetName val="21_Baseline"/>
      <sheetName val="21_Followup"/>
      <sheetName val="21_Baseline_means"/>
      <sheetName val="21_Followup_means"/>
      <sheetName val="21_Chart24hrs"/>
      <sheetName val="21_Chart12hrs_9pm_to_9am"/>
      <sheetName val="21_Chart_0430pm_to_0900pm"/>
      <sheetName val="22_Baseline"/>
      <sheetName val="22_Followup"/>
      <sheetName val="22_Baseline_means"/>
      <sheetName val="22_Followup_means"/>
      <sheetName val="22_Chart24hrs"/>
      <sheetName val="22_Chart12hrs_9pm_to_9am"/>
      <sheetName val="22_Chart_0430pm_to_0900pm"/>
      <sheetName val="23_Baseline"/>
      <sheetName val="23_Followup"/>
      <sheetName val="23_Baseline_means"/>
      <sheetName val="23_Followup_means"/>
      <sheetName val="23_Chart24hrs"/>
      <sheetName val="23_Chart12hrs_9pm_to_9am"/>
      <sheetName val="23_Chart_0430pm_to_0900pm"/>
      <sheetName val="24_Baseline"/>
      <sheetName val="24_Followup"/>
      <sheetName val="24_Baseline_means"/>
      <sheetName val="24_Followup_means"/>
      <sheetName val="24_Chart24hrs"/>
      <sheetName val="24_Chart12hrs_9pm_to_9am"/>
      <sheetName val="24_Chart_0430pm_to_0900pm"/>
      <sheetName val="25_Baseline"/>
      <sheetName val="25_Followup"/>
      <sheetName val="25_Baseline_means"/>
      <sheetName val="25_Followup_means"/>
      <sheetName val="25_Chart24hrs"/>
      <sheetName val="25_Chart12hrs_9pm_to_9am"/>
      <sheetName val="25_Chart_0430pm_to_0900pm"/>
      <sheetName val="26_Baseline"/>
      <sheetName val="26_Followup"/>
      <sheetName val="26_Baseline_means"/>
      <sheetName val="26_Followup_means"/>
      <sheetName val="26_Chart24hrs"/>
      <sheetName val="26_Chart12hrs_9pm_to_9am"/>
      <sheetName val="26_Chart_0430pm_to_0900pm"/>
      <sheetName val="27_Baseline"/>
      <sheetName val="27_Followup"/>
      <sheetName val="27_Baseline_means"/>
      <sheetName val="27_Followup_means"/>
      <sheetName val="27_Chart24hrs"/>
      <sheetName val="27_Chart12hrs_9pm_to_9am"/>
      <sheetName val="27_Chart_0430pm_to_0900pm"/>
      <sheetName val="28_Baseline"/>
      <sheetName val="28_Followup"/>
      <sheetName val="28_Baseline_means"/>
      <sheetName val="28_Followup_means"/>
      <sheetName val="28_Chart24hrs"/>
      <sheetName val="28_Chart12hrs_9pm_to_9am"/>
      <sheetName val="28_Chart_0430pm_to_0900pm"/>
      <sheetName val="29_Baseline"/>
      <sheetName val="29_Baseline_means"/>
      <sheetName val="30_Baseline"/>
      <sheetName val="30_Followup"/>
      <sheetName val="30_Baseline_means"/>
      <sheetName val="30_Followup_means"/>
      <sheetName val="30_Chart24hrs"/>
      <sheetName val="30_Chart12hrs_9pm_to_9am"/>
      <sheetName val="30_Chart_0430pm_to_0900pm"/>
      <sheetName val="31_Baseline"/>
      <sheetName val="31_Followup"/>
      <sheetName val="31_Baseline_means"/>
      <sheetName val="31_Followup_means"/>
      <sheetName val="31_Chart24hrs"/>
      <sheetName val="31_Chart12hrs_9pm_to_9am"/>
      <sheetName val="31_Chart_0430pm_to_0900pm"/>
      <sheetName val="32_Baseline"/>
      <sheetName val="32_Followup"/>
      <sheetName val="32_Baseline_means"/>
      <sheetName val="32_Followup_means"/>
      <sheetName val="32_Chart24hrs"/>
      <sheetName val="32_Chart12hrs_9pm_to_9am"/>
      <sheetName val="32_Chart_0430pm_to_0900pm"/>
      <sheetName val="33_Baseline"/>
      <sheetName val="33_Followup"/>
      <sheetName val="33_Baseline_means"/>
      <sheetName val="33_Followup_means"/>
      <sheetName val="33_Chart24hrs"/>
      <sheetName val="33_Chart12hrs_9pm_to_9am"/>
      <sheetName val="33_Chart_0430pm_to_0900pm"/>
      <sheetName val="34_Baseline"/>
      <sheetName val="34_Baseline_means"/>
      <sheetName val="35_Baseline"/>
      <sheetName val="35_Followup"/>
      <sheetName val="35_Baseline_means"/>
      <sheetName val="35_Followup_means"/>
      <sheetName val="35_Chart24hrs"/>
      <sheetName val="35_Chart12hrs_9pm_to_9am"/>
      <sheetName val="35_Chart_0430pm_to_0900pm"/>
      <sheetName val="36_Baseline"/>
      <sheetName val="36_Baseline_means"/>
      <sheetName val="38_Baseline"/>
      <sheetName val="38_Followup"/>
      <sheetName val="38_Baseline_means"/>
      <sheetName val="38_Followup_means"/>
      <sheetName val="38_Chart24hrs"/>
      <sheetName val="38_Chart12hrs_9pm_to_9am"/>
      <sheetName val="38_Chart_0430pm_to_0900pm"/>
      <sheetName val="Baseline_overall_means(raw)"/>
      <sheetName val="Followup_overall_means(raw)"/>
      <sheetName val="Baseline_overall_means(hr) "/>
      <sheetName val="Followup_overall_means(hr)"/>
    </sheetNames>
    <sheetDataSet>
      <sheetData sheetId="0"/>
      <sheetData sheetId="1"/>
      <sheetData sheetId="2">
        <row r="4">
          <cell r="K4">
            <v>5508</v>
          </cell>
        </row>
        <row r="5">
          <cell r="K5">
            <v>36.35</v>
          </cell>
          <cell r="L5">
            <v>42150.172425127297</v>
          </cell>
        </row>
        <row r="6">
          <cell r="K6">
            <v>37.057038852578629</v>
          </cell>
        </row>
        <row r="7">
          <cell r="K7">
            <v>38.03</v>
          </cell>
          <cell r="L7">
            <v>42149.730273344903</v>
          </cell>
        </row>
        <row r="8">
          <cell r="K8">
            <v>2849</v>
          </cell>
        </row>
        <row r="9">
          <cell r="K9">
            <v>36.35</v>
          </cell>
          <cell r="L9">
            <v>42150.172425127297</v>
          </cell>
        </row>
        <row r="10">
          <cell r="K10">
            <v>36.680673920673961</v>
          </cell>
        </row>
        <row r="11">
          <cell r="K11">
            <v>37.53</v>
          </cell>
          <cell r="L11">
            <v>42149.875030648102</v>
          </cell>
        </row>
        <row r="12">
          <cell r="K12">
            <v>1074</v>
          </cell>
        </row>
        <row r="13">
          <cell r="K13">
            <v>36.85</v>
          </cell>
          <cell r="L13">
            <v>42149.703370405099</v>
          </cell>
        </row>
        <row r="14">
          <cell r="K14">
            <v>37.647057728119293</v>
          </cell>
        </row>
        <row r="15">
          <cell r="K15">
            <v>38.03</v>
          </cell>
          <cell r="L15">
            <v>42149.730273344903</v>
          </cell>
        </row>
        <row r="16">
          <cell r="K16">
            <v>25</v>
          </cell>
        </row>
      </sheetData>
      <sheetData sheetId="3">
        <row r="4">
          <cell r="K4">
            <v>4561</v>
          </cell>
        </row>
        <row r="5">
          <cell r="K5">
            <v>36.97</v>
          </cell>
          <cell r="L5">
            <v>42788.1922619213</v>
          </cell>
        </row>
        <row r="6">
          <cell r="K6">
            <v>37.376862530146695</v>
          </cell>
        </row>
        <row r="7">
          <cell r="K7">
            <v>38.03</v>
          </cell>
          <cell r="L7">
            <v>42787.708740509297</v>
          </cell>
        </row>
        <row r="8">
          <cell r="K8">
            <v>2613</v>
          </cell>
        </row>
        <row r="9">
          <cell r="K9">
            <v>36.97</v>
          </cell>
          <cell r="L9">
            <v>42788.1922619213</v>
          </cell>
        </row>
        <row r="10">
          <cell r="K10">
            <v>37.223972445465265</v>
          </cell>
        </row>
        <row r="11">
          <cell r="K11">
            <v>37.76</v>
          </cell>
          <cell r="L11">
            <v>42787.899397604197</v>
          </cell>
        </row>
        <row r="12">
          <cell r="K12">
            <v>1063</v>
          </cell>
        </row>
        <row r="13">
          <cell r="K13">
            <v>37.17</v>
          </cell>
          <cell r="L13">
            <v>42787.764130590302</v>
          </cell>
        </row>
        <row r="14">
          <cell r="K14">
            <v>37.641222953904077</v>
          </cell>
        </row>
        <row r="15">
          <cell r="K15">
            <v>38.03</v>
          </cell>
          <cell r="L15">
            <v>42787.708740509297</v>
          </cell>
        </row>
        <row r="16">
          <cell r="K16">
            <v>20</v>
          </cell>
        </row>
      </sheetData>
      <sheetData sheetId="4"/>
      <sheetData sheetId="5"/>
      <sheetData sheetId="6"/>
      <sheetData sheetId="7"/>
      <sheetData sheetId="8"/>
      <sheetData sheetId="9">
        <row r="4">
          <cell r="K4">
            <v>5571</v>
          </cell>
        </row>
        <row r="5">
          <cell r="K5">
            <v>36.64</v>
          </cell>
          <cell r="L5">
            <v>42159.330980451399</v>
          </cell>
        </row>
        <row r="6">
          <cell r="K6">
            <v>37.195323999282394</v>
          </cell>
        </row>
        <row r="7">
          <cell r="K7">
            <v>38.15</v>
          </cell>
          <cell r="L7">
            <v>42158.924370567103</v>
          </cell>
        </row>
        <row r="8">
          <cell r="K8">
            <v>2844</v>
          </cell>
        </row>
        <row r="9">
          <cell r="K9">
            <v>36.64</v>
          </cell>
          <cell r="L9">
            <v>42159.330980451399</v>
          </cell>
        </row>
        <row r="10">
          <cell r="K10">
            <v>37.035646976089943</v>
          </cell>
        </row>
        <row r="11">
          <cell r="K11">
            <v>38.15</v>
          </cell>
          <cell r="L11">
            <v>42158.924370567103</v>
          </cell>
        </row>
        <row r="12">
          <cell r="K12">
            <v>1079</v>
          </cell>
        </row>
        <row r="13">
          <cell r="K13">
            <v>37.26</v>
          </cell>
          <cell r="L13">
            <v>42158.816692800901</v>
          </cell>
        </row>
        <row r="14">
          <cell r="K14">
            <v>37.479277108433735</v>
          </cell>
        </row>
        <row r="15">
          <cell r="K15">
            <v>37.799999999999997</v>
          </cell>
          <cell r="L15">
            <v>42158.873675671297</v>
          </cell>
        </row>
        <row r="16">
          <cell r="K16">
            <v>24</v>
          </cell>
        </row>
      </sheetData>
      <sheetData sheetId="10">
        <row r="4">
          <cell r="K4">
            <v>5558</v>
          </cell>
        </row>
        <row r="5">
          <cell r="K5">
            <v>36.53</v>
          </cell>
          <cell r="L5">
            <v>43020.280711713</v>
          </cell>
        </row>
        <row r="6">
          <cell r="K6">
            <v>37.223177401943431</v>
          </cell>
        </row>
        <row r="7">
          <cell r="K7">
            <v>38.07</v>
          </cell>
          <cell r="L7">
            <v>43019.8291605208</v>
          </cell>
        </row>
        <row r="8">
          <cell r="K8">
            <v>2880</v>
          </cell>
        </row>
        <row r="9">
          <cell r="K9">
            <v>36.53</v>
          </cell>
          <cell r="L9">
            <v>43020.280711713</v>
          </cell>
        </row>
        <row r="10">
          <cell r="K10">
            <v>37.082642361111233</v>
          </cell>
        </row>
        <row r="11">
          <cell r="K11">
            <v>37.89</v>
          </cell>
          <cell r="L11">
            <v>43019.963707777802</v>
          </cell>
        </row>
        <row r="12">
          <cell r="K12">
            <v>1057</v>
          </cell>
        </row>
        <row r="13">
          <cell r="K13">
            <v>37.14</v>
          </cell>
          <cell r="L13">
            <v>43019.870165289401</v>
          </cell>
        </row>
        <row r="14">
          <cell r="K14">
            <v>37.577786187322552</v>
          </cell>
        </row>
        <row r="15">
          <cell r="K15">
            <v>38.07</v>
          </cell>
          <cell r="L15">
            <v>43019.8291605208</v>
          </cell>
        </row>
        <row r="16">
          <cell r="K16">
            <v>25</v>
          </cell>
        </row>
      </sheetData>
      <sheetData sheetId="11"/>
      <sheetData sheetId="12"/>
      <sheetData sheetId="13"/>
      <sheetData sheetId="14"/>
      <sheetData sheetId="15">
        <row r="4">
          <cell r="K4">
            <v>5485</v>
          </cell>
        </row>
        <row r="5">
          <cell r="K5">
            <v>35.159999999999997</v>
          </cell>
          <cell r="L5">
            <v>42166.984750254604</v>
          </cell>
        </row>
        <row r="6">
          <cell r="K6">
            <v>36.961325432999239</v>
          </cell>
        </row>
        <row r="7">
          <cell r="K7">
            <v>37.79</v>
          </cell>
          <cell r="L7">
            <v>42166.551200810201</v>
          </cell>
        </row>
        <row r="8">
          <cell r="K8">
            <v>2871</v>
          </cell>
        </row>
        <row r="9">
          <cell r="K9">
            <v>35.159999999999997</v>
          </cell>
          <cell r="L9">
            <v>42166.984750254604</v>
          </cell>
        </row>
        <row r="10">
          <cell r="K10">
            <v>36.733726924416622</v>
          </cell>
        </row>
        <row r="11">
          <cell r="K11">
            <v>37.65</v>
          </cell>
          <cell r="L11">
            <v>42167.342432997699</v>
          </cell>
        </row>
        <row r="12">
          <cell r="K12">
            <v>1078</v>
          </cell>
        </row>
        <row r="13">
          <cell r="K13">
            <v>36.81</v>
          </cell>
          <cell r="L13">
            <v>42166.836095289298</v>
          </cell>
        </row>
        <row r="14">
          <cell r="K14">
            <v>37.24346938775529</v>
          </cell>
        </row>
        <row r="15">
          <cell r="K15">
            <v>37.67</v>
          </cell>
          <cell r="L15">
            <v>42166.826219351897</v>
          </cell>
        </row>
        <row r="16">
          <cell r="K16">
            <v>24</v>
          </cell>
        </row>
      </sheetData>
      <sheetData sheetId="16"/>
      <sheetData sheetId="17">
        <row r="4">
          <cell r="K4">
            <v>5268</v>
          </cell>
        </row>
        <row r="5">
          <cell r="K5">
            <v>36.369999999999997</v>
          </cell>
          <cell r="L5">
            <v>42178.337862048596</v>
          </cell>
        </row>
        <row r="6">
          <cell r="K6">
            <v>37.240793470007929</v>
          </cell>
        </row>
        <row r="7">
          <cell r="K7">
            <v>38.08</v>
          </cell>
          <cell r="L7">
            <v>42177.767914861099</v>
          </cell>
        </row>
        <row r="8">
          <cell r="K8">
            <v>2669</v>
          </cell>
        </row>
        <row r="9">
          <cell r="K9">
            <v>36.369999999999997</v>
          </cell>
          <cell r="L9">
            <v>42178.337862048596</v>
          </cell>
        </row>
        <row r="10">
          <cell r="K10">
            <v>36.982450355938582</v>
          </cell>
        </row>
        <row r="11">
          <cell r="K11">
            <v>37.630000000000003</v>
          </cell>
          <cell r="L11">
            <v>42177.9085366898</v>
          </cell>
        </row>
        <row r="12">
          <cell r="K12">
            <v>1067</v>
          </cell>
        </row>
        <row r="13">
          <cell r="K13">
            <v>37.1</v>
          </cell>
          <cell r="L13">
            <v>42177.8252942361</v>
          </cell>
        </row>
        <row r="14">
          <cell r="K14">
            <v>37.49048734770394</v>
          </cell>
        </row>
        <row r="15">
          <cell r="K15">
            <v>38.08</v>
          </cell>
          <cell r="L15">
            <v>42177.767914861099</v>
          </cell>
        </row>
        <row r="16">
          <cell r="K16">
            <v>24</v>
          </cell>
        </row>
      </sheetData>
      <sheetData sheetId="18"/>
      <sheetData sheetId="19"/>
      <sheetData sheetId="20">
        <row r="4">
          <cell r="K4">
            <v>5507</v>
          </cell>
        </row>
        <row r="5">
          <cell r="K5">
            <v>36</v>
          </cell>
          <cell r="L5">
            <v>42236.170591180598</v>
          </cell>
        </row>
        <row r="6">
          <cell r="K6">
            <v>36.822199019429874</v>
          </cell>
        </row>
        <row r="7">
          <cell r="K7">
            <v>38.229999999999997</v>
          </cell>
          <cell r="L7">
            <v>42236.391397835701</v>
          </cell>
        </row>
        <row r="8">
          <cell r="K8">
            <v>2876</v>
          </cell>
        </row>
        <row r="9">
          <cell r="K9">
            <v>36</v>
          </cell>
          <cell r="L9">
            <v>42236.170591180598</v>
          </cell>
        </row>
        <row r="10">
          <cell r="K10">
            <v>36.534763560500565</v>
          </cell>
        </row>
        <row r="11">
          <cell r="K11">
            <v>37.81</v>
          </cell>
          <cell r="L11">
            <v>42236.345172523201</v>
          </cell>
        </row>
        <row r="12">
          <cell r="K12">
            <v>1080</v>
          </cell>
        </row>
        <row r="13">
          <cell r="K13">
            <v>36.74</v>
          </cell>
          <cell r="L13">
            <v>42235.864313148202</v>
          </cell>
        </row>
        <row r="14">
          <cell r="K14">
            <v>37.053092592592542</v>
          </cell>
        </row>
        <row r="15">
          <cell r="K15">
            <v>37.44</v>
          </cell>
          <cell r="L15">
            <v>42235.733988171298</v>
          </cell>
        </row>
        <row r="16">
          <cell r="K16">
            <v>24</v>
          </cell>
        </row>
      </sheetData>
      <sheetData sheetId="21">
        <row r="4">
          <cell r="K4">
            <v>5798</v>
          </cell>
        </row>
        <row r="5">
          <cell r="K5">
            <v>36.22</v>
          </cell>
          <cell r="L5">
            <v>42816.1817139583</v>
          </cell>
        </row>
        <row r="6">
          <cell r="K6">
            <v>36.972842359434679</v>
          </cell>
        </row>
        <row r="7">
          <cell r="K7">
            <v>37.78</v>
          </cell>
          <cell r="L7">
            <v>42815.7564164699</v>
          </cell>
        </row>
        <row r="8">
          <cell r="K8">
            <v>2881</v>
          </cell>
        </row>
        <row r="9">
          <cell r="K9">
            <v>36.22</v>
          </cell>
          <cell r="L9">
            <v>42816.1817139583</v>
          </cell>
        </row>
        <row r="10">
          <cell r="K10">
            <v>36.609670253384493</v>
          </cell>
        </row>
        <row r="11">
          <cell r="K11">
            <v>37.43</v>
          </cell>
          <cell r="L11">
            <v>42816.3382008681</v>
          </cell>
        </row>
        <row r="12">
          <cell r="K12">
            <v>1078</v>
          </cell>
        </row>
        <row r="13">
          <cell r="K13">
            <v>36.75</v>
          </cell>
          <cell r="L13">
            <v>42815.874547974498</v>
          </cell>
        </row>
        <row r="14">
          <cell r="K14">
            <v>37.513701298701285</v>
          </cell>
        </row>
        <row r="15">
          <cell r="K15">
            <v>37.78</v>
          </cell>
          <cell r="L15">
            <v>42815.7564164699</v>
          </cell>
        </row>
        <row r="16">
          <cell r="K16">
            <v>25</v>
          </cell>
        </row>
      </sheetData>
      <sheetData sheetId="22"/>
      <sheetData sheetId="23"/>
      <sheetData sheetId="24"/>
      <sheetData sheetId="25"/>
      <sheetData sheetId="26">
        <row r="4">
          <cell r="K4">
            <v>4197</v>
          </cell>
        </row>
        <row r="5">
          <cell r="K5">
            <v>36.24</v>
          </cell>
          <cell r="L5">
            <v>42303.766506620399</v>
          </cell>
        </row>
        <row r="6">
          <cell r="K6">
            <v>37.209258994520319</v>
          </cell>
        </row>
        <row r="7">
          <cell r="K7">
            <v>38.18</v>
          </cell>
          <cell r="L7">
            <v>42304.335453287</v>
          </cell>
        </row>
        <row r="8">
          <cell r="K8">
            <v>2809</v>
          </cell>
        </row>
        <row r="9">
          <cell r="K9">
            <v>36.92</v>
          </cell>
          <cell r="L9">
            <v>42303.8821727662</v>
          </cell>
        </row>
        <row r="10">
          <cell r="K10">
            <v>37.241406194375244</v>
          </cell>
        </row>
        <row r="11">
          <cell r="K11">
            <v>38.18</v>
          </cell>
          <cell r="L11">
            <v>42304.335453287</v>
          </cell>
        </row>
        <row r="12">
          <cell r="K12">
            <v>1079</v>
          </cell>
        </row>
        <row r="13">
          <cell r="K13">
            <v>36.24</v>
          </cell>
          <cell r="L13">
            <v>42303.766506620399</v>
          </cell>
        </row>
        <row r="14">
          <cell r="K14">
            <v>37.163948100092618</v>
          </cell>
        </row>
        <row r="15">
          <cell r="K15">
            <v>37.4</v>
          </cell>
          <cell r="L15">
            <v>42303.755346678197</v>
          </cell>
        </row>
        <row r="16">
          <cell r="K16">
            <v>18</v>
          </cell>
        </row>
      </sheetData>
      <sheetData sheetId="27"/>
      <sheetData sheetId="28"/>
      <sheetData sheetId="29">
        <row r="4">
          <cell r="K4">
            <v>4699</v>
          </cell>
        </row>
        <row r="5">
          <cell r="K5">
            <v>36.799999999999997</v>
          </cell>
          <cell r="L5">
            <v>42321.023274282401</v>
          </cell>
        </row>
        <row r="6">
          <cell r="K6">
            <v>37.194094488189187</v>
          </cell>
        </row>
        <row r="7">
          <cell r="K7">
            <v>37.76</v>
          </cell>
          <cell r="L7">
            <v>42320.816745787</v>
          </cell>
        </row>
        <row r="8">
          <cell r="K8">
            <v>2862</v>
          </cell>
        </row>
        <row r="9">
          <cell r="K9">
            <v>36.799999999999997</v>
          </cell>
          <cell r="L9">
            <v>42321.023274282401</v>
          </cell>
        </row>
        <row r="10">
          <cell r="K10">
            <v>37.044730957372714</v>
          </cell>
        </row>
        <row r="11">
          <cell r="K11">
            <v>37.46</v>
          </cell>
          <cell r="L11">
            <v>42320.895491087998</v>
          </cell>
        </row>
        <row r="12">
          <cell r="K12">
            <v>1079</v>
          </cell>
        </row>
        <row r="13">
          <cell r="K13">
            <v>37.21</v>
          </cell>
          <cell r="L13">
            <v>42320.699450231499</v>
          </cell>
        </row>
        <row r="14">
          <cell r="K14">
            <v>37.552474513438426</v>
          </cell>
        </row>
        <row r="15">
          <cell r="K15">
            <v>37.76</v>
          </cell>
          <cell r="L15">
            <v>42320.816745787</v>
          </cell>
        </row>
        <row r="16">
          <cell r="K16">
            <v>21</v>
          </cell>
        </row>
      </sheetData>
      <sheetData sheetId="30">
        <row r="4">
          <cell r="K4">
            <v>6050</v>
          </cell>
        </row>
        <row r="5">
          <cell r="K5">
            <v>36.78</v>
          </cell>
          <cell r="L5">
            <v>43005.986515844903</v>
          </cell>
        </row>
        <row r="6">
          <cell r="K6">
            <v>37.324361983471512</v>
          </cell>
        </row>
        <row r="7">
          <cell r="K7">
            <v>37.94</v>
          </cell>
          <cell r="L7">
            <v>43005.7023628241</v>
          </cell>
        </row>
        <row r="8">
          <cell r="K8">
            <v>2880</v>
          </cell>
        </row>
        <row r="9">
          <cell r="K9">
            <v>36.78</v>
          </cell>
          <cell r="L9">
            <v>43005.986515844903</v>
          </cell>
        </row>
        <row r="10">
          <cell r="K10">
            <v>37.129774305555486</v>
          </cell>
        </row>
        <row r="11">
          <cell r="K11">
            <v>37.729999999999997</v>
          </cell>
          <cell r="L11">
            <v>43005.889177881902</v>
          </cell>
        </row>
        <row r="12">
          <cell r="K12">
            <v>1074</v>
          </cell>
        </row>
        <row r="13">
          <cell r="K13">
            <v>37.18</v>
          </cell>
          <cell r="L13">
            <v>43005.846059479198</v>
          </cell>
        </row>
        <row r="14">
          <cell r="K14">
            <v>37.641191806331477</v>
          </cell>
        </row>
        <row r="15">
          <cell r="K15">
            <v>37.94</v>
          </cell>
          <cell r="L15">
            <v>43005.7023628241</v>
          </cell>
        </row>
        <row r="16">
          <cell r="K16">
            <v>27</v>
          </cell>
        </row>
      </sheetData>
      <sheetData sheetId="31"/>
      <sheetData sheetId="32"/>
      <sheetData sheetId="33"/>
      <sheetData sheetId="34"/>
      <sheetData sheetId="35"/>
      <sheetData sheetId="36">
        <row r="4">
          <cell r="K4">
            <v>1918</v>
          </cell>
        </row>
        <row r="5">
          <cell r="K5">
            <v>36.869999999999997</v>
          </cell>
          <cell r="L5">
            <v>42336.767010451404</v>
          </cell>
        </row>
        <row r="6">
          <cell r="K6">
            <v>37.386459854014795</v>
          </cell>
        </row>
        <row r="7">
          <cell r="K7">
            <v>37.869999999999997</v>
          </cell>
          <cell r="L7">
            <v>42336.517044814798</v>
          </cell>
        </row>
        <row r="12">
          <cell r="K12">
            <v>833</v>
          </cell>
        </row>
        <row r="13">
          <cell r="K13">
            <v>36.869999999999997</v>
          </cell>
          <cell r="L13">
            <v>42336.767010451404</v>
          </cell>
        </row>
        <row r="14">
          <cell r="K14">
            <v>37.250888355342049</v>
          </cell>
        </row>
        <row r="15">
          <cell r="K15">
            <v>37.869999999999997</v>
          </cell>
          <cell r="L15">
            <v>42336.701743530102</v>
          </cell>
        </row>
        <row r="16">
          <cell r="K16">
            <v>10</v>
          </cell>
        </row>
      </sheetData>
      <sheetData sheetId="37">
        <row r="4">
          <cell r="K4">
            <v>5165</v>
          </cell>
        </row>
        <row r="5">
          <cell r="K5">
            <v>36.53</v>
          </cell>
          <cell r="L5">
            <v>42785.230034363398</v>
          </cell>
        </row>
        <row r="6">
          <cell r="K6">
            <v>37.228454985479239</v>
          </cell>
        </row>
        <row r="7">
          <cell r="K7">
            <v>38.229999999999997</v>
          </cell>
          <cell r="L7">
            <v>42784.675431863398</v>
          </cell>
        </row>
        <row r="8">
          <cell r="K8">
            <v>2822</v>
          </cell>
        </row>
        <row r="9">
          <cell r="K9">
            <v>36.53</v>
          </cell>
          <cell r="L9">
            <v>42785.230034363398</v>
          </cell>
        </row>
        <row r="10">
          <cell r="K10">
            <v>36.9519844082213</v>
          </cell>
        </row>
        <row r="11">
          <cell r="K11">
            <v>37.65</v>
          </cell>
          <cell r="L11">
            <v>42784.878113784704</v>
          </cell>
        </row>
        <row r="12">
          <cell r="K12">
            <v>1066</v>
          </cell>
        </row>
        <row r="13">
          <cell r="K13">
            <v>37.159999999999997</v>
          </cell>
          <cell r="L13">
            <v>42784.816301898201</v>
          </cell>
        </row>
        <row r="14">
          <cell r="K14">
            <v>37.52513133208241</v>
          </cell>
        </row>
        <row r="15">
          <cell r="K15">
            <v>37.869999999999997</v>
          </cell>
          <cell r="L15">
            <v>42784.706753738399</v>
          </cell>
        </row>
        <row r="16">
          <cell r="K16">
            <v>23</v>
          </cell>
        </row>
      </sheetData>
      <sheetData sheetId="38"/>
      <sheetData sheetId="39"/>
      <sheetData sheetId="40"/>
      <sheetData sheetId="41"/>
      <sheetData sheetId="42"/>
      <sheetData sheetId="43">
        <row r="4">
          <cell r="K4">
            <v>5594</v>
          </cell>
        </row>
        <row r="5">
          <cell r="K5">
            <v>36.89</v>
          </cell>
          <cell r="L5">
            <v>42353.198069305603</v>
          </cell>
        </row>
        <row r="6">
          <cell r="K6">
            <v>37.360194851626638</v>
          </cell>
        </row>
        <row r="7">
          <cell r="K7">
            <v>38.119999999999997</v>
          </cell>
          <cell r="L7">
            <v>42352.894162592602</v>
          </cell>
        </row>
        <row r="8">
          <cell r="K8">
            <v>2871</v>
          </cell>
        </row>
        <row r="9">
          <cell r="K9">
            <v>36.89</v>
          </cell>
          <cell r="L9">
            <v>42353.198069305603</v>
          </cell>
        </row>
        <row r="10">
          <cell r="K10">
            <v>37.17270289097884</v>
          </cell>
        </row>
        <row r="11">
          <cell r="K11">
            <v>38.119999999999997</v>
          </cell>
          <cell r="L11">
            <v>42352.894162592602</v>
          </cell>
        </row>
        <row r="12">
          <cell r="K12">
            <v>1071</v>
          </cell>
        </row>
        <row r="13">
          <cell r="K13">
            <v>37.44</v>
          </cell>
          <cell r="L13">
            <v>42352.791715763902</v>
          </cell>
        </row>
        <row r="14">
          <cell r="K14">
            <v>37.695126050420072</v>
          </cell>
        </row>
        <row r="15">
          <cell r="K15">
            <v>38</v>
          </cell>
          <cell r="L15">
            <v>42352.864717430602</v>
          </cell>
        </row>
        <row r="16">
          <cell r="K16">
            <v>24</v>
          </cell>
        </row>
      </sheetData>
      <sheetData sheetId="44">
        <row r="4">
          <cell r="K4">
            <v>5166</v>
          </cell>
        </row>
        <row r="5">
          <cell r="K5">
            <v>36.67</v>
          </cell>
          <cell r="L5">
            <v>42971.127884571797</v>
          </cell>
        </row>
        <row r="6">
          <cell r="K6">
            <v>37.144763840495791</v>
          </cell>
        </row>
        <row r="7">
          <cell r="K7">
            <v>37.67</v>
          </cell>
          <cell r="L7">
            <v>42970.631717569398</v>
          </cell>
        </row>
        <row r="8">
          <cell r="K8">
            <v>2838</v>
          </cell>
        </row>
        <row r="9">
          <cell r="K9">
            <v>36.67</v>
          </cell>
          <cell r="L9">
            <v>42971.127884571797</v>
          </cell>
        </row>
        <row r="10">
          <cell r="K10">
            <v>36.992808315715678</v>
          </cell>
        </row>
        <row r="11">
          <cell r="K11">
            <v>37.46</v>
          </cell>
          <cell r="L11">
            <v>42970.875245138901</v>
          </cell>
        </row>
        <row r="12">
          <cell r="K12">
            <v>1042</v>
          </cell>
        </row>
        <row r="13">
          <cell r="K13">
            <v>37.03</v>
          </cell>
          <cell r="L13">
            <v>42970.816231377299</v>
          </cell>
        </row>
        <row r="14">
          <cell r="K14">
            <v>37.330892514395323</v>
          </cell>
        </row>
        <row r="15">
          <cell r="K15">
            <v>37.54</v>
          </cell>
          <cell r="L15">
            <v>42970.8601599537</v>
          </cell>
        </row>
        <row r="16">
          <cell r="K16">
            <v>23</v>
          </cell>
        </row>
      </sheetData>
      <sheetData sheetId="45"/>
      <sheetData sheetId="46"/>
      <sheetData sheetId="47"/>
      <sheetData sheetId="48"/>
      <sheetData sheetId="49"/>
      <sheetData sheetId="50">
        <row r="4">
          <cell r="K4">
            <v>6054</v>
          </cell>
        </row>
        <row r="5">
          <cell r="K5">
            <v>36.26</v>
          </cell>
          <cell r="L5">
            <v>42475.014082118098</v>
          </cell>
        </row>
        <row r="6">
          <cell r="K6">
            <v>36.91330360092546</v>
          </cell>
        </row>
        <row r="7">
          <cell r="K7">
            <v>37.79</v>
          </cell>
          <cell r="L7">
            <v>42474.796662685199</v>
          </cell>
        </row>
        <row r="8">
          <cell r="K8">
            <v>2873</v>
          </cell>
        </row>
        <row r="9">
          <cell r="K9">
            <v>36.26</v>
          </cell>
          <cell r="L9">
            <v>42475.014082118098</v>
          </cell>
        </row>
        <row r="10">
          <cell r="K10">
            <v>36.509209885137459</v>
          </cell>
        </row>
        <row r="11">
          <cell r="K11">
            <v>37.22</v>
          </cell>
          <cell r="L11">
            <v>42475.374192256902</v>
          </cell>
        </row>
        <row r="12">
          <cell r="K12">
            <v>1078</v>
          </cell>
        </row>
        <row r="13">
          <cell r="K13">
            <v>36.619999999999997</v>
          </cell>
          <cell r="L13">
            <v>42474.874516875003</v>
          </cell>
        </row>
        <row r="14">
          <cell r="K14">
            <v>37.398998144712401</v>
          </cell>
        </row>
        <row r="15">
          <cell r="K15">
            <v>37.79</v>
          </cell>
          <cell r="L15">
            <v>42474.796662685199</v>
          </cell>
        </row>
        <row r="16">
          <cell r="K16">
            <v>27</v>
          </cell>
        </row>
      </sheetData>
      <sheetData sheetId="51">
        <row r="4">
          <cell r="K4">
            <v>5635</v>
          </cell>
        </row>
        <row r="5">
          <cell r="K5">
            <v>36.26</v>
          </cell>
          <cell r="L5">
            <v>43013.113323842597</v>
          </cell>
        </row>
        <row r="6">
          <cell r="K6">
            <v>36.966803904170263</v>
          </cell>
        </row>
        <row r="7">
          <cell r="K7">
            <v>38.07</v>
          </cell>
          <cell r="L7">
            <v>43012.753655868102</v>
          </cell>
        </row>
        <row r="8">
          <cell r="K8">
            <v>2870</v>
          </cell>
        </row>
        <row r="9">
          <cell r="K9">
            <v>36.26</v>
          </cell>
          <cell r="L9">
            <v>43013.113323842597</v>
          </cell>
        </row>
        <row r="10">
          <cell r="K10">
            <v>36.546867595819137</v>
          </cell>
        </row>
        <row r="11">
          <cell r="K11">
            <v>37.119999999999997</v>
          </cell>
          <cell r="L11">
            <v>43013.338777303201</v>
          </cell>
        </row>
        <row r="12">
          <cell r="K12">
            <v>1079</v>
          </cell>
        </row>
        <row r="13">
          <cell r="K13">
            <v>37.020000000000003</v>
          </cell>
          <cell r="L13">
            <v>43012.874945833297</v>
          </cell>
        </row>
        <row r="14">
          <cell r="K14">
            <v>37.400333642261337</v>
          </cell>
        </row>
        <row r="15">
          <cell r="K15">
            <v>38.07</v>
          </cell>
          <cell r="L15">
            <v>43012.753655868102</v>
          </cell>
        </row>
        <row r="16">
          <cell r="K16">
            <v>25</v>
          </cell>
        </row>
      </sheetData>
      <sheetData sheetId="52"/>
      <sheetData sheetId="53"/>
      <sheetData sheetId="54"/>
      <sheetData sheetId="55"/>
      <sheetData sheetId="56"/>
      <sheetData sheetId="57">
        <row r="4">
          <cell r="K4">
            <v>4786</v>
          </cell>
        </row>
        <row r="5">
          <cell r="K5">
            <v>36.369999999999997</v>
          </cell>
          <cell r="L5">
            <v>42493.919366863403</v>
          </cell>
        </row>
        <row r="6">
          <cell r="K6">
            <v>36.972204346010237</v>
          </cell>
        </row>
        <row r="7">
          <cell r="K7">
            <v>37.64</v>
          </cell>
          <cell r="L7">
            <v>42493.495128217597</v>
          </cell>
        </row>
        <row r="8">
          <cell r="K8">
            <v>2283</v>
          </cell>
        </row>
        <row r="9">
          <cell r="K9">
            <v>36.369999999999997</v>
          </cell>
          <cell r="L9">
            <v>42493.919366863403</v>
          </cell>
        </row>
        <row r="10">
          <cell r="K10">
            <v>36.592667542706479</v>
          </cell>
        </row>
        <row r="11">
          <cell r="K11">
            <v>36.799999999999997</v>
          </cell>
          <cell r="L11">
            <v>42494.121878796301</v>
          </cell>
        </row>
        <row r="12">
          <cell r="K12">
            <v>1080</v>
          </cell>
        </row>
        <row r="13">
          <cell r="K13">
            <v>36.65</v>
          </cell>
          <cell r="L13">
            <v>42493.850601041697</v>
          </cell>
        </row>
        <row r="14">
          <cell r="K14">
            <v>37.199740740740751</v>
          </cell>
        </row>
        <row r="15">
          <cell r="K15">
            <v>37.61</v>
          </cell>
          <cell r="L15">
            <v>42493.716078194397</v>
          </cell>
        </row>
        <row r="16">
          <cell r="K16">
            <v>21</v>
          </cell>
        </row>
      </sheetData>
      <sheetData sheetId="58">
        <row r="4">
          <cell r="K4">
            <v>5625</v>
          </cell>
        </row>
        <row r="5">
          <cell r="K5">
            <v>36.51</v>
          </cell>
          <cell r="L5">
            <v>42788.960557361097</v>
          </cell>
        </row>
        <row r="6">
          <cell r="K6">
            <v>37.02478933333375</v>
          </cell>
        </row>
        <row r="7">
          <cell r="K7">
            <v>37.67</v>
          </cell>
          <cell r="L7">
            <v>42788.608141273202</v>
          </cell>
        </row>
        <row r="8">
          <cell r="K8">
            <v>2857</v>
          </cell>
        </row>
        <row r="9">
          <cell r="K9">
            <v>36.51</v>
          </cell>
          <cell r="L9">
            <v>42788.960557361097</v>
          </cell>
        </row>
        <row r="10">
          <cell r="K10">
            <v>36.803003150157878</v>
          </cell>
        </row>
        <row r="11">
          <cell r="K11">
            <v>37.409999999999997</v>
          </cell>
          <cell r="L11">
            <v>42789.371095196802</v>
          </cell>
        </row>
        <row r="12">
          <cell r="K12">
            <v>1079</v>
          </cell>
        </row>
        <row r="13">
          <cell r="K13">
            <v>36.58</v>
          </cell>
          <cell r="L13">
            <v>42788.865363321798</v>
          </cell>
        </row>
        <row r="14">
          <cell r="K14">
            <v>37.170268767377429</v>
          </cell>
        </row>
        <row r="15">
          <cell r="K15">
            <v>37.6</v>
          </cell>
          <cell r="L15">
            <v>42788.818967106497</v>
          </cell>
        </row>
        <row r="16">
          <cell r="K16">
            <v>24</v>
          </cell>
        </row>
      </sheetData>
      <sheetData sheetId="59"/>
      <sheetData sheetId="60"/>
      <sheetData sheetId="61"/>
      <sheetData sheetId="62"/>
      <sheetData sheetId="63"/>
      <sheetData sheetId="64">
        <row r="4">
          <cell r="K4">
            <v>4901</v>
          </cell>
        </row>
        <row r="5">
          <cell r="K5">
            <v>36.450000000000003</v>
          </cell>
          <cell r="L5">
            <v>42594.330329768498</v>
          </cell>
        </row>
        <row r="6">
          <cell r="K6">
            <v>36.82698428892062</v>
          </cell>
        </row>
        <row r="7">
          <cell r="K7">
            <v>37.549999999999997</v>
          </cell>
          <cell r="L7">
            <v>42593.604563888897</v>
          </cell>
        </row>
        <row r="8">
          <cell r="K8">
            <v>2814</v>
          </cell>
        </row>
        <row r="9">
          <cell r="K9">
            <v>36.450000000000003</v>
          </cell>
          <cell r="L9">
            <v>42594.330329768498</v>
          </cell>
        </row>
        <row r="10">
          <cell r="K10">
            <v>36.685810234541485</v>
          </cell>
        </row>
        <row r="11">
          <cell r="K11">
            <v>36.94</v>
          </cell>
          <cell r="L11">
            <v>42594.209881631898</v>
          </cell>
        </row>
        <row r="12">
          <cell r="K12">
            <v>1079</v>
          </cell>
        </row>
        <row r="13">
          <cell r="K13">
            <v>36.51</v>
          </cell>
          <cell r="L13">
            <v>42593.7848450116</v>
          </cell>
        </row>
        <row r="14">
          <cell r="K14">
            <v>36.761566265060289</v>
          </cell>
        </row>
        <row r="15">
          <cell r="K15">
            <v>37.35</v>
          </cell>
          <cell r="L15">
            <v>42593.687670266198</v>
          </cell>
        </row>
        <row r="16">
          <cell r="K16">
            <v>21</v>
          </cell>
        </row>
      </sheetData>
      <sheetData sheetId="65">
        <row r="4">
          <cell r="K4">
            <v>5744</v>
          </cell>
        </row>
        <row r="5">
          <cell r="K5">
            <v>35.76</v>
          </cell>
          <cell r="L5">
            <v>42955.2345062963</v>
          </cell>
        </row>
        <row r="6">
          <cell r="K6">
            <v>36.960208913649112</v>
          </cell>
        </row>
        <row r="7">
          <cell r="K7">
            <v>37.479999999999997</v>
          </cell>
          <cell r="L7">
            <v>42954.640084907398</v>
          </cell>
        </row>
        <row r="8">
          <cell r="K8">
            <v>2869</v>
          </cell>
        </row>
        <row r="9">
          <cell r="K9">
            <v>35.76</v>
          </cell>
          <cell r="L9">
            <v>42955.2345062963</v>
          </cell>
        </row>
        <row r="10">
          <cell r="K10">
            <v>36.748950853956089</v>
          </cell>
        </row>
        <row r="11">
          <cell r="K11">
            <v>37.450000000000003</v>
          </cell>
          <cell r="L11">
            <v>42955.091920486098</v>
          </cell>
        </row>
        <row r="12">
          <cell r="K12">
            <v>1080</v>
          </cell>
        </row>
        <row r="13">
          <cell r="K13">
            <v>36.9</v>
          </cell>
          <cell r="L13">
            <v>42954.812990717597</v>
          </cell>
        </row>
        <row r="14">
          <cell r="K14">
            <v>37.098129629629781</v>
          </cell>
        </row>
        <row r="15">
          <cell r="K15">
            <v>37.32</v>
          </cell>
          <cell r="L15">
            <v>42954.777297361099</v>
          </cell>
        </row>
        <row r="16">
          <cell r="K16">
            <v>25</v>
          </cell>
        </row>
      </sheetData>
      <sheetData sheetId="66"/>
      <sheetData sheetId="67"/>
      <sheetData sheetId="68"/>
      <sheetData sheetId="69"/>
      <sheetData sheetId="70"/>
      <sheetData sheetId="71">
        <row r="4">
          <cell r="K4">
            <v>5751</v>
          </cell>
        </row>
        <row r="5">
          <cell r="K5">
            <v>36.590000000000003</v>
          </cell>
          <cell r="L5">
            <v>42642.1460856134</v>
          </cell>
        </row>
        <row r="6">
          <cell r="K6">
            <v>37.254985219961917</v>
          </cell>
        </row>
        <row r="7">
          <cell r="K7">
            <v>38.36</v>
          </cell>
          <cell r="L7">
            <v>42641.775819675902</v>
          </cell>
        </row>
        <row r="8">
          <cell r="K8">
            <v>2867</v>
          </cell>
        </row>
        <row r="9">
          <cell r="K9">
            <v>36.590000000000003</v>
          </cell>
          <cell r="L9">
            <v>42642.1460856134</v>
          </cell>
        </row>
        <row r="10">
          <cell r="K10">
            <v>36.97192535751681</v>
          </cell>
        </row>
        <row r="11">
          <cell r="K11">
            <v>37.909999999999997</v>
          </cell>
          <cell r="L11">
            <v>42641.912429919001</v>
          </cell>
        </row>
        <row r="12">
          <cell r="K12">
            <v>1076</v>
          </cell>
        </row>
        <row r="13">
          <cell r="K13">
            <v>37.18</v>
          </cell>
          <cell r="L13">
            <v>42641.7264639352</v>
          </cell>
        </row>
        <row r="14">
          <cell r="K14">
            <v>37.702128252788057</v>
          </cell>
        </row>
        <row r="15">
          <cell r="K15">
            <v>38.36</v>
          </cell>
          <cell r="L15">
            <v>42641.775819675902</v>
          </cell>
        </row>
        <row r="16">
          <cell r="K16">
            <v>25</v>
          </cell>
        </row>
      </sheetData>
      <sheetData sheetId="72">
        <row r="4">
          <cell r="K4">
            <v>5883</v>
          </cell>
        </row>
        <row r="5">
          <cell r="K5">
            <v>36.64</v>
          </cell>
          <cell r="L5">
            <v>42998.176997071801</v>
          </cell>
        </row>
        <row r="6">
          <cell r="K6">
            <v>37.256960734319364</v>
          </cell>
        </row>
        <row r="7">
          <cell r="K7">
            <v>37.840000000000003</v>
          </cell>
          <cell r="L7">
            <v>42998.4669362153</v>
          </cell>
        </row>
        <row r="8">
          <cell r="K8">
            <v>2860</v>
          </cell>
        </row>
        <row r="9">
          <cell r="K9">
            <v>36.64</v>
          </cell>
          <cell r="L9">
            <v>42998.176997071801</v>
          </cell>
        </row>
        <row r="10">
          <cell r="K10">
            <v>37.028762237762464</v>
          </cell>
        </row>
        <row r="11">
          <cell r="K11">
            <v>37.68</v>
          </cell>
          <cell r="L11">
            <v>42998.374742835702</v>
          </cell>
        </row>
        <row r="12">
          <cell r="K12">
            <v>1076</v>
          </cell>
        </row>
        <row r="13">
          <cell r="K13">
            <v>37.14</v>
          </cell>
          <cell r="L13">
            <v>42997.695314849501</v>
          </cell>
        </row>
        <row r="14">
          <cell r="K14">
            <v>37.488141263940484</v>
          </cell>
        </row>
        <row r="15">
          <cell r="K15">
            <v>37.81</v>
          </cell>
          <cell r="L15">
            <v>42997.802537349497</v>
          </cell>
        </row>
        <row r="16">
          <cell r="K16">
            <v>26</v>
          </cell>
        </row>
      </sheetData>
      <sheetData sheetId="73"/>
      <sheetData sheetId="74"/>
      <sheetData sheetId="75"/>
      <sheetData sheetId="76"/>
      <sheetData sheetId="77"/>
      <sheetData sheetId="78">
        <row r="4">
          <cell r="K4">
            <v>5295</v>
          </cell>
        </row>
        <row r="5">
          <cell r="K5">
            <v>36.51</v>
          </cell>
          <cell r="L5">
            <v>42686.309055266203</v>
          </cell>
        </row>
        <row r="6">
          <cell r="K6">
            <v>37.180232294617539</v>
          </cell>
        </row>
        <row r="7">
          <cell r="K7">
            <v>38.19</v>
          </cell>
          <cell r="L7">
            <v>42685.780964629601</v>
          </cell>
        </row>
        <row r="8">
          <cell r="K8">
            <v>2541</v>
          </cell>
        </row>
        <row r="9">
          <cell r="K9">
            <v>36.51</v>
          </cell>
          <cell r="L9">
            <v>42686.309055266203</v>
          </cell>
        </row>
        <row r="10">
          <cell r="K10">
            <v>36.780920897284872</v>
          </cell>
        </row>
        <row r="11">
          <cell r="K11">
            <v>37.53</v>
          </cell>
          <cell r="L11">
            <v>42685.878088286998</v>
          </cell>
        </row>
        <row r="12">
          <cell r="K12">
            <v>1077</v>
          </cell>
        </row>
        <row r="13">
          <cell r="K13">
            <v>37.32</v>
          </cell>
          <cell r="L13">
            <v>42685.692042280098</v>
          </cell>
        </row>
        <row r="14">
          <cell r="K14">
            <v>37.687335190343617</v>
          </cell>
        </row>
        <row r="15">
          <cell r="K15">
            <v>38.19</v>
          </cell>
          <cell r="L15">
            <v>42685.780964629601</v>
          </cell>
        </row>
        <row r="16">
          <cell r="K16">
            <v>23</v>
          </cell>
        </row>
      </sheetData>
      <sheetData sheetId="79">
        <row r="4">
          <cell r="K4">
            <v>4585</v>
          </cell>
        </row>
        <row r="5">
          <cell r="K5">
            <v>36.33</v>
          </cell>
          <cell r="L5">
            <v>43015.2123132755</v>
          </cell>
        </row>
        <row r="6">
          <cell r="K6">
            <v>37.138577971646896</v>
          </cell>
        </row>
        <row r="7">
          <cell r="K7">
            <v>37.93</v>
          </cell>
          <cell r="L7">
            <v>43014.7932165046</v>
          </cell>
        </row>
        <row r="8">
          <cell r="K8">
            <v>2096</v>
          </cell>
        </row>
        <row r="9">
          <cell r="K9">
            <v>36.33</v>
          </cell>
          <cell r="L9">
            <v>43015.2123132755</v>
          </cell>
        </row>
        <row r="10">
          <cell r="K10">
            <v>36.807447519083937</v>
          </cell>
        </row>
        <row r="11">
          <cell r="K11">
            <v>37.22</v>
          </cell>
          <cell r="L11">
            <v>43014.974576828703</v>
          </cell>
        </row>
        <row r="12">
          <cell r="K12">
            <v>1030</v>
          </cell>
        </row>
        <row r="13">
          <cell r="K13">
            <v>37.1</v>
          </cell>
          <cell r="L13">
            <v>43014.873999479198</v>
          </cell>
        </row>
        <row r="14">
          <cell r="K14">
            <v>37.550912621359082</v>
          </cell>
        </row>
        <row r="15">
          <cell r="K15">
            <v>37.93</v>
          </cell>
          <cell r="L15">
            <v>43014.7932165046</v>
          </cell>
        </row>
        <row r="16">
          <cell r="K16">
            <v>21</v>
          </cell>
        </row>
      </sheetData>
      <sheetData sheetId="80"/>
      <sheetData sheetId="81"/>
      <sheetData sheetId="82"/>
      <sheetData sheetId="83"/>
      <sheetData sheetId="84">
        <row r="4">
          <cell r="K4">
            <v>4542</v>
          </cell>
        </row>
        <row r="5">
          <cell r="K5">
            <v>36.93</v>
          </cell>
          <cell r="L5">
            <v>42662.035127581003</v>
          </cell>
        </row>
        <row r="6">
          <cell r="K6">
            <v>37.305662703655052</v>
          </cell>
        </row>
        <row r="7">
          <cell r="K7">
            <v>37.89</v>
          </cell>
          <cell r="L7">
            <v>42661.647306134299</v>
          </cell>
        </row>
        <row r="8">
          <cell r="K8">
            <v>2859</v>
          </cell>
        </row>
        <row r="9">
          <cell r="K9">
            <v>36.93</v>
          </cell>
          <cell r="L9">
            <v>42662.035127581003</v>
          </cell>
        </row>
        <row r="10">
          <cell r="K10">
            <v>37.214046869535075</v>
          </cell>
        </row>
        <row r="11">
          <cell r="K11">
            <v>37.89</v>
          </cell>
          <cell r="L11">
            <v>42662.325254363401</v>
          </cell>
        </row>
        <row r="12">
          <cell r="K12">
            <v>1053</v>
          </cell>
        </row>
        <row r="13">
          <cell r="K13">
            <v>37.08</v>
          </cell>
          <cell r="L13">
            <v>42661.862722708298</v>
          </cell>
        </row>
        <row r="14">
          <cell r="K14">
            <v>37.411870845204014</v>
          </cell>
        </row>
        <row r="15">
          <cell r="K15">
            <v>37.82</v>
          </cell>
          <cell r="L15">
            <v>42661.723180069399</v>
          </cell>
        </row>
        <row r="16">
          <cell r="K16">
            <v>21</v>
          </cell>
        </row>
      </sheetData>
      <sheetData sheetId="85"/>
      <sheetData sheetId="86"/>
      <sheetData sheetId="87">
        <row r="4">
          <cell r="K4">
            <v>3970</v>
          </cell>
        </row>
        <row r="5">
          <cell r="K5">
            <v>36.83</v>
          </cell>
          <cell r="L5">
            <v>42781.136554548597</v>
          </cell>
        </row>
        <row r="6">
          <cell r="K6">
            <v>37.21283375314875</v>
          </cell>
        </row>
        <row r="7">
          <cell r="K7">
            <v>37.72</v>
          </cell>
          <cell r="L7">
            <v>42780.770687210701</v>
          </cell>
        </row>
        <row r="8">
          <cell r="K8">
            <v>2254</v>
          </cell>
        </row>
        <row r="9">
          <cell r="K9">
            <v>36.83</v>
          </cell>
          <cell r="L9">
            <v>42781.136554548597</v>
          </cell>
        </row>
        <row r="10">
          <cell r="K10">
            <v>37.08988908606937</v>
          </cell>
        </row>
        <row r="11">
          <cell r="K11">
            <v>37.43</v>
          </cell>
          <cell r="L11">
            <v>42780.885028217599</v>
          </cell>
        </row>
        <row r="12">
          <cell r="K12">
            <v>1066</v>
          </cell>
        </row>
        <row r="13">
          <cell r="K13">
            <v>37.229999999999997</v>
          </cell>
          <cell r="L13">
            <v>42780.8364460417</v>
          </cell>
        </row>
        <row r="14">
          <cell r="K14">
            <v>37.467054409005684</v>
          </cell>
        </row>
        <row r="15">
          <cell r="K15">
            <v>37.72</v>
          </cell>
          <cell r="L15">
            <v>42780.770687210701</v>
          </cell>
        </row>
        <row r="16">
          <cell r="K16">
            <v>18</v>
          </cell>
        </row>
      </sheetData>
      <sheetData sheetId="88">
        <row r="4">
          <cell r="K4">
            <v>5662</v>
          </cell>
        </row>
        <row r="5">
          <cell r="K5">
            <v>36.89</v>
          </cell>
          <cell r="L5">
            <v>42929.225623645798</v>
          </cell>
        </row>
        <row r="6">
          <cell r="K6">
            <v>37.283601200989523</v>
          </cell>
        </row>
        <row r="7">
          <cell r="K7">
            <v>37.85</v>
          </cell>
          <cell r="L7">
            <v>42929.511228391202</v>
          </cell>
        </row>
        <row r="8">
          <cell r="K8">
            <v>2860</v>
          </cell>
        </row>
        <row r="9">
          <cell r="K9">
            <v>36.89</v>
          </cell>
          <cell r="L9">
            <v>42929.225623645798</v>
          </cell>
        </row>
        <row r="10">
          <cell r="K10">
            <v>37.101916083916059</v>
          </cell>
        </row>
        <row r="11">
          <cell r="K11">
            <v>37.51</v>
          </cell>
          <cell r="L11">
            <v>42929.361743796297</v>
          </cell>
        </row>
        <row r="12">
          <cell r="K12">
            <v>1059</v>
          </cell>
        </row>
        <row r="13">
          <cell r="K13">
            <v>37.299999999999997</v>
          </cell>
          <cell r="L13">
            <v>42928.874409722201</v>
          </cell>
        </row>
        <row r="14">
          <cell r="K14">
            <v>37.530302171860257</v>
          </cell>
        </row>
        <row r="15">
          <cell r="K15">
            <v>37.74</v>
          </cell>
          <cell r="L15">
            <v>42928.795113749999</v>
          </cell>
        </row>
        <row r="16">
          <cell r="K16">
            <v>25</v>
          </cell>
        </row>
      </sheetData>
      <sheetData sheetId="89"/>
      <sheetData sheetId="90"/>
      <sheetData sheetId="91"/>
      <sheetData sheetId="92"/>
      <sheetData sheetId="93"/>
      <sheetData sheetId="94">
        <row r="4">
          <cell r="K4">
            <v>4801</v>
          </cell>
        </row>
        <row r="5">
          <cell r="K5">
            <v>36.39</v>
          </cell>
          <cell r="L5">
            <v>42790.174936076401</v>
          </cell>
        </row>
        <row r="6">
          <cell r="K6">
            <v>37.157346386169834</v>
          </cell>
        </row>
        <row r="7">
          <cell r="K7">
            <v>38.380000000000003</v>
          </cell>
          <cell r="L7">
            <v>42789.685390717597</v>
          </cell>
        </row>
        <row r="8">
          <cell r="K8">
            <v>2144</v>
          </cell>
        </row>
        <row r="9">
          <cell r="K9">
            <v>36.39</v>
          </cell>
          <cell r="L9">
            <v>42790.174936076401</v>
          </cell>
        </row>
        <row r="10">
          <cell r="K10">
            <v>36.691585820895561</v>
          </cell>
        </row>
        <row r="11">
          <cell r="K11">
            <v>37.729999999999997</v>
          </cell>
          <cell r="L11">
            <v>42789.875130474502</v>
          </cell>
        </row>
        <row r="12">
          <cell r="K12">
            <v>1078</v>
          </cell>
        </row>
        <row r="13">
          <cell r="K13">
            <v>37.479999999999997</v>
          </cell>
          <cell r="L13">
            <v>42789.770263044004</v>
          </cell>
        </row>
        <row r="14">
          <cell r="K14">
            <v>37.733886827458214</v>
          </cell>
        </row>
        <row r="15">
          <cell r="K15">
            <v>38.28</v>
          </cell>
          <cell r="L15">
            <v>42789.688057268497</v>
          </cell>
        </row>
        <row r="16">
          <cell r="K16">
            <v>21</v>
          </cell>
        </row>
      </sheetData>
      <sheetData sheetId="95">
        <row r="4">
          <cell r="K4">
            <v>5516</v>
          </cell>
        </row>
        <row r="5">
          <cell r="K5">
            <v>36.51</v>
          </cell>
          <cell r="L5">
            <v>42953.217172673598</v>
          </cell>
        </row>
        <row r="6">
          <cell r="K6">
            <v>37.259675489485339</v>
          </cell>
        </row>
        <row r="7">
          <cell r="K7">
            <v>37.909999999999997</v>
          </cell>
          <cell r="L7">
            <v>42952.930584583301</v>
          </cell>
        </row>
        <row r="8">
          <cell r="K8">
            <v>2775</v>
          </cell>
        </row>
        <row r="9">
          <cell r="K9">
            <v>36.51</v>
          </cell>
          <cell r="L9">
            <v>42953.217172673598</v>
          </cell>
        </row>
        <row r="10">
          <cell r="K10">
            <v>36.985628828828908</v>
          </cell>
        </row>
        <row r="11">
          <cell r="K11">
            <v>37.909999999999997</v>
          </cell>
          <cell r="L11">
            <v>42952.930584583301</v>
          </cell>
        </row>
        <row r="12">
          <cell r="K12">
            <v>1072</v>
          </cell>
        </row>
        <row r="13">
          <cell r="K13">
            <v>37.51</v>
          </cell>
          <cell r="L13">
            <v>42952.806903842597</v>
          </cell>
        </row>
        <row r="14">
          <cell r="K14">
            <v>37.643861940298578</v>
          </cell>
        </row>
        <row r="15">
          <cell r="K15">
            <v>37.82</v>
          </cell>
          <cell r="L15">
            <v>42952.740444247698</v>
          </cell>
        </row>
        <row r="16">
          <cell r="K16">
            <v>24</v>
          </cell>
        </row>
      </sheetData>
      <sheetData sheetId="96"/>
      <sheetData sheetId="97"/>
      <sheetData sheetId="98"/>
      <sheetData sheetId="99"/>
      <sheetData sheetId="100"/>
      <sheetData sheetId="101">
        <row r="4">
          <cell r="K4">
            <v>5833</v>
          </cell>
        </row>
        <row r="5">
          <cell r="K5">
            <v>36.020000000000003</v>
          </cell>
          <cell r="L5">
            <v>42873.214889143499</v>
          </cell>
        </row>
        <row r="6">
          <cell r="K6">
            <v>36.655525458597836</v>
          </cell>
        </row>
        <row r="7">
          <cell r="K7">
            <v>37.380000000000003</v>
          </cell>
          <cell r="L7">
            <v>42872.6988558796</v>
          </cell>
        </row>
        <row r="8">
          <cell r="K8">
            <v>2872</v>
          </cell>
        </row>
        <row r="9">
          <cell r="K9">
            <v>36.020000000000003</v>
          </cell>
          <cell r="L9">
            <v>42873.214889143499</v>
          </cell>
        </row>
        <row r="10">
          <cell r="K10">
            <v>36.410880919219792</v>
          </cell>
        </row>
        <row r="11">
          <cell r="K11">
            <v>37.06</v>
          </cell>
          <cell r="L11">
            <v>42872.894242986098</v>
          </cell>
        </row>
        <row r="12">
          <cell r="K12">
            <v>1077</v>
          </cell>
        </row>
        <row r="13">
          <cell r="K13">
            <v>36.71</v>
          </cell>
          <cell r="L13">
            <v>42872.873902905099</v>
          </cell>
        </row>
        <row r="14">
          <cell r="K14">
            <v>36.917966573816152</v>
          </cell>
        </row>
        <row r="15">
          <cell r="K15">
            <v>37.380000000000003</v>
          </cell>
          <cell r="L15">
            <v>42872.6988558796</v>
          </cell>
        </row>
        <row r="16">
          <cell r="K16">
            <v>25</v>
          </cell>
        </row>
      </sheetData>
      <sheetData sheetId="102">
        <row r="4">
          <cell r="K4">
            <v>5821</v>
          </cell>
        </row>
        <row r="5">
          <cell r="K5">
            <v>36.11</v>
          </cell>
          <cell r="L5">
            <v>42970.244022986102</v>
          </cell>
        </row>
        <row r="6">
          <cell r="K6">
            <v>36.760209585981436</v>
          </cell>
        </row>
        <row r="7">
          <cell r="K7">
            <v>37.79</v>
          </cell>
          <cell r="L7">
            <v>42969.763741863397</v>
          </cell>
        </row>
        <row r="8">
          <cell r="K8">
            <v>2867</v>
          </cell>
        </row>
        <row r="9">
          <cell r="K9">
            <v>36.11</v>
          </cell>
          <cell r="L9">
            <v>42970.244022986102</v>
          </cell>
        </row>
        <row r="10">
          <cell r="K10">
            <v>36.41640390652276</v>
          </cell>
        </row>
        <row r="11">
          <cell r="K11">
            <v>36.869999999999997</v>
          </cell>
          <cell r="L11">
            <v>42969.958184050898</v>
          </cell>
        </row>
        <row r="12">
          <cell r="K12">
            <v>1081</v>
          </cell>
        </row>
        <row r="13">
          <cell r="K13">
            <v>36.72</v>
          </cell>
          <cell r="L13">
            <v>42969.874796909702</v>
          </cell>
        </row>
        <row r="14">
          <cell r="K14">
            <v>37.230712303422635</v>
          </cell>
        </row>
        <row r="15">
          <cell r="K15">
            <v>37.79</v>
          </cell>
          <cell r="L15">
            <v>42969.763741863397</v>
          </cell>
        </row>
        <row r="16">
          <cell r="K16">
            <v>25</v>
          </cell>
        </row>
      </sheetData>
      <sheetData sheetId="103"/>
      <sheetData sheetId="104"/>
      <sheetData sheetId="105"/>
      <sheetData sheetId="106"/>
      <sheetData sheetId="107"/>
      <sheetData sheetId="108">
        <row r="4">
          <cell r="K4">
            <v>5425</v>
          </cell>
        </row>
        <row r="5">
          <cell r="K5">
            <v>36.520000000000003</v>
          </cell>
          <cell r="L5">
            <v>42913.374301574098</v>
          </cell>
        </row>
        <row r="6">
          <cell r="K6">
            <v>37.098263594469934</v>
          </cell>
        </row>
        <row r="7">
          <cell r="K7">
            <v>37.83</v>
          </cell>
          <cell r="L7">
            <v>42912.856935949101</v>
          </cell>
        </row>
        <row r="8">
          <cell r="K8">
            <v>2869</v>
          </cell>
        </row>
        <row r="9">
          <cell r="K9">
            <v>36.520000000000003</v>
          </cell>
          <cell r="L9">
            <v>42913.374301574098</v>
          </cell>
        </row>
        <row r="10">
          <cell r="K10">
            <v>37.086343673754207</v>
          </cell>
        </row>
        <row r="11">
          <cell r="K11">
            <v>37.75</v>
          </cell>
          <cell r="L11">
            <v>42912.976551284701</v>
          </cell>
        </row>
        <row r="12">
          <cell r="K12">
            <v>1072</v>
          </cell>
        </row>
        <row r="13">
          <cell r="K13">
            <v>37.08</v>
          </cell>
          <cell r="L13">
            <v>42912.776577511599</v>
          </cell>
        </row>
        <row r="14">
          <cell r="K14">
            <v>37.394160447761088</v>
          </cell>
        </row>
        <row r="15">
          <cell r="K15">
            <v>37.83</v>
          </cell>
          <cell r="L15">
            <v>42912.856935949101</v>
          </cell>
        </row>
        <row r="16">
          <cell r="K16">
            <v>23</v>
          </cell>
        </row>
      </sheetData>
      <sheetData sheetId="109">
        <row r="4">
          <cell r="K4">
            <v>5228</v>
          </cell>
        </row>
        <row r="5">
          <cell r="K5">
            <v>36.44</v>
          </cell>
          <cell r="L5">
            <v>42981.120930995399</v>
          </cell>
        </row>
        <row r="6">
          <cell r="K6">
            <v>37.175242922723683</v>
          </cell>
        </row>
        <row r="7">
          <cell r="K7">
            <v>38.04</v>
          </cell>
          <cell r="L7">
            <v>42980.749546979197</v>
          </cell>
        </row>
        <row r="8">
          <cell r="K8">
            <v>2853</v>
          </cell>
        </row>
        <row r="9">
          <cell r="K9">
            <v>36.44</v>
          </cell>
          <cell r="L9">
            <v>42981.120930995399</v>
          </cell>
        </row>
        <row r="10">
          <cell r="K10">
            <v>36.971444093936356</v>
          </cell>
        </row>
        <row r="11">
          <cell r="K11">
            <v>37.590000000000003</v>
          </cell>
          <cell r="L11">
            <v>42981.019689942099</v>
          </cell>
        </row>
        <row r="12">
          <cell r="K12">
            <v>1075</v>
          </cell>
        </row>
        <row r="13">
          <cell r="K13">
            <v>37.159999999999997</v>
          </cell>
          <cell r="L13">
            <v>42980.792678946797</v>
          </cell>
        </row>
        <row r="14">
          <cell r="K14">
            <v>37.624706976744086</v>
          </cell>
        </row>
        <row r="15">
          <cell r="K15">
            <v>38.04</v>
          </cell>
          <cell r="L15">
            <v>42980.749546979197</v>
          </cell>
        </row>
        <row r="16">
          <cell r="K16">
            <v>23</v>
          </cell>
        </row>
      </sheetData>
      <sheetData sheetId="110"/>
      <sheetData sheetId="111"/>
      <sheetData sheetId="112"/>
      <sheetData sheetId="113"/>
      <sheetData sheetId="114"/>
      <sheetData sheetId="115">
        <row r="4">
          <cell r="K4">
            <v>5046</v>
          </cell>
        </row>
        <row r="5">
          <cell r="K5">
            <v>37.03</v>
          </cell>
          <cell r="L5">
            <v>42913.230327233803</v>
          </cell>
        </row>
        <row r="6">
          <cell r="K6">
            <v>37.400862068965651</v>
          </cell>
        </row>
        <row r="7">
          <cell r="K7">
            <v>37.93</v>
          </cell>
          <cell r="L7">
            <v>42912.975840925901</v>
          </cell>
        </row>
        <row r="8">
          <cell r="K8">
            <v>2829</v>
          </cell>
        </row>
        <row r="9">
          <cell r="K9">
            <v>37.03</v>
          </cell>
          <cell r="L9">
            <v>42913.230327233803</v>
          </cell>
        </row>
        <row r="10">
          <cell r="K10">
            <v>37.342170378225752</v>
          </cell>
        </row>
        <row r="11">
          <cell r="K11">
            <v>37.93</v>
          </cell>
          <cell r="L11">
            <v>42912.975840925901</v>
          </cell>
        </row>
        <row r="12">
          <cell r="K12">
            <v>1065</v>
          </cell>
        </row>
        <row r="13">
          <cell r="K13">
            <v>37.090000000000003</v>
          </cell>
          <cell r="L13">
            <v>42912.739388923597</v>
          </cell>
        </row>
        <row r="14">
          <cell r="K14">
            <v>37.445427230046953</v>
          </cell>
        </row>
        <row r="15">
          <cell r="K15">
            <v>37.82</v>
          </cell>
          <cell r="L15">
            <v>42912.821211747701</v>
          </cell>
        </row>
        <row r="16">
          <cell r="K16">
            <v>28</v>
          </cell>
        </row>
      </sheetData>
      <sheetData sheetId="116">
        <row r="4">
          <cell r="K4">
            <v>4581</v>
          </cell>
        </row>
        <row r="5">
          <cell r="K5">
            <v>36.07</v>
          </cell>
          <cell r="L5">
            <v>42981.0435334375</v>
          </cell>
        </row>
        <row r="6">
          <cell r="K6">
            <v>36.919456450556744</v>
          </cell>
        </row>
        <row r="7">
          <cell r="K7">
            <v>37.770000000000003</v>
          </cell>
          <cell r="L7">
            <v>42980.752582916699</v>
          </cell>
        </row>
        <row r="8">
          <cell r="K8">
            <v>2593</v>
          </cell>
        </row>
        <row r="9">
          <cell r="K9">
            <v>36.07</v>
          </cell>
          <cell r="L9">
            <v>42981.0435334375</v>
          </cell>
        </row>
        <row r="10">
          <cell r="K10">
            <v>36.670952564597215</v>
          </cell>
        </row>
        <row r="11">
          <cell r="K11">
            <v>37.31</v>
          </cell>
          <cell r="L11">
            <v>42981.374621585703</v>
          </cell>
        </row>
        <row r="12">
          <cell r="K12">
            <v>1018</v>
          </cell>
        </row>
        <row r="13">
          <cell r="K13">
            <v>36.979999999999997</v>
          </cell>
          <cell r="L13">
            <v>42980.801754652799</v>
          </cell>
        </row>
        <row r="14">
          <cell r="K14">
            <v>37.382622789783859</v>
          </cell>
        </row>
        <row r="15">
          <cell r="K15">
            <v>37.770000000000003</v>
          </cell>
          <cell r="L15">
            <v>42980.752582916699</v>
          </cell>
        </row>
        <row r="16">
          <cell r="K16">
            <v>22</v>
          </cell>
        </row>
      </sheetData>
      <sheetData sheetId="117"/>
      <sheetData sheetId="118"/>
      <sheetData sheetId="119"/>
      <sheetData sheetId="120"/>
      <sheetData sheetId="121"/>
      <sheetData sheetId="122">
        <row r="4">
          <cell r="K4">
            <v>5515</v>
          </cell>
        </row>
        <row r="5">
          <cell r="K5">
            <v>36.71</v>
          </cell>
          <cell r="L5">
            <v>42934.931048715298</v>
          </cell>
        </row>
        <row r="6">
          <cell r="K6">
            <v>37.294427923844616</v>
          </cell>
        </row>
        <row r="7">
          <cell r="K7">
            <v>38.53</v>
          </cell>
          <cell r="L7">
            <v>42934.682499097202</v>
          </cell>
        </row>
        <row r="8">
          <cell r="K8">
            <v>2854</v>
          </cell>
        </row>
        <row r="9">
          <cell r="K9">
            <v>36.71</v>
          </cell>
          <cell r="L9">
            <v>42934.931048715298</v>
          </cell>
        </row>
        <row r="10">
          <cell r="K10">
            <v>37.020882971268236</v>
          </cell>
        </row>
        <row r="11">
          <cell r="K11">
            <v>37.799999999999997</v>
          </cell>
          <cell r="L11">
            <v>42935.351908275501</v>
          </cell>
        </row>
        <row r="12">
          <cell r="K12">
            <v>1080</v>
          </cell>
        </row>
        <row r="13">
          <cell r="K13">
            <v>37.1</v>
          </cell>
          <cell r="L13">
            <v>42934.874688854201</v>
          </cell>
        </row>
        <row r="14">
          <cell r="K14">
            <v>37.525435185185103</v>
          </cell>
        </row>
        <row r="15">
          <cell r="K15">
            <v>38.15</v>
          </cell>
          <cell r="L15">
            <v>42934.6875315625</v>
          </cell>
        </row>
        <row r="16">
          <cell r="K16">
            <v>25</v>
          </cell>
        </row>
      </sheetData>
      <sheetData sheetId="123">
        <row r="4">
          <cell r="K4">
            <v>5132</v>
          </cell>
        </row>
        <row r="5">
          <cell r="K5">
            <v>36.28</v>
          </cell>
          <cell r="L5">
            <v>42958.038885810201</v>
          </cell>
        </row>
        <row r="6">
          <cell r="K6">
            <v>37.149245908028149</v>
          </cell>
        </row>
        <row r="7">
          <cell r="K7">
            <v>37.96</v>
          </cell>
          <cell r="L7">
            <v>42957.5955490509</v>
          </cell>
        </row>
        <row r="8">
          <cell r="K8">
            <v>2863</v>
          </cell>
        </row>
        <row r="9">
          <cell r="K9">
            <v>36.28</v>
          </cell>
          <cell r="L9">
            <v>42958.038885810201</v>
          </cell>
        </row>
        <row r="10">
          <cell r="K10">
            <v>36.830457561997797</v>
          </cell>
        </row>
        <row r="11">
          <cell r="K11">
            <v>37.47</v>
          </cell>
          <cell r="L11">
            <v>42957.894628993097</v>
          </cell>
        </row>
        <row r="12">
          <cell r="K12">
            <v>1080</v>
          </cell>
        </row>
        <row r="13">
          <cell r="K13">
            <v>37.1</v>
          </cell>
          <cell r="L13">
            <v>42957.803971898102</v>
          </cell>
        </row>
        <row r="14">
          <cell r="K14">
            <v>37.551611111110972</v>
          </cell>
        </row>
        <row r="15">
          <cell r="K15">
            <v>37.869999999999997</v>
          </cell>
          <cell r="L15">
            <v>42957.719720324101</v>
          </cell>
        </row>
        <row r="16">
          <cell r="K16">
            <v>23</v>
          </cell>
        </row>
      </sheetData>
      <sheetData sheetId="124"/>
      <sheetData sheetId="125"/>
      <sheetData sheetId="126"/>
      <sheetData sheetId="127"/>
      <sheetData sheetId="128"/>
      <sheetData sheetId="129">
        <row r="4">
          <cell r="K4">
            <v>5733</v>
          </cell>
        </row>
        <row r="5">
          <cell r="K5">
            <v>36.369999999999997</v>
          </cell>
          <cell r="L5">
            <v>42947.291911527798</v>
          </cell>
        </row>
        <row r="6">
          <cell r="K6">
            <v>36.985142159428527</v>
          </cell>
        </row>
        <row r="7">
          <cell r="K7">
            <v>37.92</v>
          </cell>
          <cell r="L7">
            <v>42947.668940162002</v>
          </cell>
        </row>
        <row r="8">
          <cell r="K8">
            <v>2837</v>
          </cell>
        </row>
        <row r="9">
          <cell r="K9">
            <v>36.369999999999997</v>
          </cell>
          <cell r="L9">
            <v>42947.291911527798</v>
          </cell>
        </row>
        <row r="10">
          <cell r="K10">
            <v>36.680958759252654</v>
          </cell>
        </row>
        <row r="11">
          <cell r="K11">
            <v>37.130000000000003</v>
          </cell>
          <cell r="L11">
            <v>42946.890871678203</v>
          </cell>
        </row>
        <row r="12">
          <cell r="K12">
            <v>1022</v>
          </cell>
        </row>
        <row r="13">
          <cell r="K13">
            <v>36.700000000000003</v>
          </cell>
          <cell r="L13">
            <v>42946.853195347197</v>
          </cell>
        </row>
        <row r="14">
          <cell r="K14">
            <v>37.03044031311174</v>
          </cell>
        </row>
        <row r="15">
          <cell r="K15">
            <v>37.47</v>
          </cell>
          <cell r="L15">
            <v>42946.770272083297</v>
          </cell>
        </row>
        <row r="16">
          <cell r="K16">
            <v>26</v>
          </cell>
        </row>
      </sheetData>
      <sheetData sheetId="130">
        <row r="4">
          <cell r="K4">
            <v>6283</v>
          </cell>
        </row>
        <row r="5">
          <cell r="K5">
            <v>35.29</v>
          </cell>
          <cell r="L5">
            <v>43043.0669162384</v>
          </cell>
        </row>
        <row r="6">
          <cell r="K6">
            <v>36.815713830972626</v>
          </cell>
        </row>
        <row r="7">
          <cell r="K7">
            <v>37.93</v>
          </cell>
          <cell r="L7">
            <v>43042.708454502303</v>
          </cell>
        </row>
        <row r="8">
          <cell r="K8">
            <v>2863</v>
          </cell>
        </row>
        <row r="9">
          <cell r="K9">
            <v>35.29</v>
          </cell>
          <cell r="L9">
            <v>43043.0669162384</v>
          </cell>
        </row>
        <row r="10">
          <cell r="K10">
            <v>36.505253230876939</v>
          </cell>
        </row>
        <row r="11">
          <cell r="K11">
            <v>36.92</v>
          </cell>
          <cell r="L11">
            <v>43043.368903263901</v>
          </cell>
        </row>
        <row r="12">
          <cell r="K12">
            <v>1080</v>
          </cell>
        </row>
        <row r="13">
          <cell r="K13">
            <v>36.549999999999997</v>
          </cell>
          <cell r="L13">
            <v>43042.784064849497</v>
          </cell>
        </row>
        <row r="14">
          <cell r="K14">
            <v>36.953888888888947</v>
          </cell>
        </row>
        <row r="15">
          <cell r="K15">
            <v>37.93</v>
          </cell>
          <cell r="L15">
            <v>43042.708454502303</v>
          </cell>
        </row>
        <row r="16">
          <cell r="K16">
            <v>27</v>
          </cell>
        </row>
      </sheetData>
      <sheetData sheetId="131"/>
      <sheetData sheetId="132"/>
      <sheetData sheetId="133"/>
      <sheetData sheetId="134"/>
      <sheetData sheetId="135"/>
      <sheetData sheetId="136">
        <row r="4">
          <cell r="K4">
            <v>5697</v>
          </cell>
        </row>
        <row r="5">
          <cell r="K5">
            <v>36.18</v>
          </cell>
          <cell r="L5">
            <v>42957.9447554051</v>
          </cell>
        </row>
        <row r="6">
          <cell r="K6">
            <v>36.94594347902428</v>
          </cell>
        </row>
        <row r="7">
          <cell r="K7">
            <v>37.67</v>
          </cell>
          <cell r="L7">
            <v>42957.512669907403</v>
          </cell>
        </row>
        <row r="8">
          <cell r="K8">
            <v>2863</v>
          </cell>
        </row>
        <row r="9">
          <cell r="K9">
            <v>36.18</v>
          </cell>
          <cell r="L9">
            <v>42957.9447554051</v>
          </cell>
        </row>
        <row r="10">
          <cell r="K10">
            <v>36.685054139015293</v>
          </cell>
        </row>
        <row r="11">
          <cell r="K11">
            <v>37.299999999999997</v>
          </cell>
          <cell r="L11">
            <v>42958.3680120602</v>
          </cell>
        </row>
        <row r="12">
          <cell r="K12">
            <v>1073</v>
          </cell>
        </row>
        <row r="13">
          <cell r="K13">
            <v>36.729999999999997</v>
          </cell>
          <cell r="L13">
            <v>42957.8742869329</v>
          </cell>
        </row>
        <row r="14">
          <cell r="K14">
            <v>37.248070829450128</v>
          </cell>
        </row>
        <row r="15">
          <cell r="K15">
            <v>37.56</v>
          </cell>
          <cell r="L15">
            <v>42957.718160810196</v>
          </cell>
        </row>
        <row r="16">
          <cell r="K16">
            <v>25</v>
          </cell>
        </row>
      </sheetData>
      <sheetData sheetId="137">
        <row r="4">
          <cell r="K4">
            <v>4632</v>
          </cell>
        </row>
        <row r="5">
          <cell r="K5">
            <v>36.340000000000003</v>
          </cell>
          <cell r="L5">
            <v>43055.2136485417</v>
          </cell>
        </row>
        <row r="6">
          <cell r="K6">
            <v>37.105056131260703</v>
          </cell>
        </row>
        <row r="7">
          <cell r="K7">
            <v>37.85</v>
          </cell>
          <cell r="L7">
            <v>43054.609467407397</v>
          </cell>
        </row>
        <row r="8">
          <cell r="K8">
            <v>2210</v>
          </cell>
        </row>
        <row r="9">
          <cell r="K9">
            <v>36.340000000000003</v>
          </cell>
          <cell r="L9">
            <v>43055.2136485417</v>
          </cell>
        </row>
        <row r="10">
          <cell r="K10">
            <v>36.681705882353135</v>
          </cell>
        </row>
        <row r="11">
          <cell r="K11">
            <v>37.08</v>
          </cell>
          <cell r="L11">
            <v>43055.255472546298</v>
          </cell>
        </row>
        <row r="12">
          <cell r="K12">
            <v>1070</v>
          </cell>
        </row>
        <row r="13">
          <cell r="K13">
            <v>36.83</v>
          </cell>
          <cell r="L13">
            <v>43054.8749671759</v>
          </cell>
        </row>
        <row r="14">
          <cell r="K14">
            <v>37.476570093457866</v>
          </cell>
        </row>
        <row r="15">
          <cell r="K15">
            <v>37.82</v>
          </cell>
          <cell r="L15">
            <v>43054.776849768503</v>
          </cell>
        </row>
        <row r="16">
          <cell r="K16">
            <v>21</v>
          </cell>
        </row>
      </sheetData>
      <sheetData sheetId="138"/>
      <sheetData sheetId="139"/>
      <sheetData sheetId="140"/>
      <sheetData sheetId="141"/>
      <sheetData sheetId="142"/>
      <sheetData sheetId="143">
        <row r="4">
          <cell r="K4">
            <v>5669</v>
          </cell>
        </row>
        <row r="5">
          <cell r="K5">
            <v>36.090000000000003</v>
          </cell>
          <cell r="L5">
            <v>42970.2722406713</v>
          </cell>
        </row>
        <row r="6">
          <cell r="K6">
            <v>36.829188569412878</v>
          </cell>
        </row>
        <row r="7">
          <cell r="K7">
            <v>37.58</v>
          </cell>
          <cell r="L7">
            <v>42969.467067604201</v>
          </cell>
        </row>
        <row r="8">
          <cell r="K8">
            <v>2873</v>
          </cell>
        </row>
        <row r="9">
          <cell r="K9">
            <v>36.090000000000003</v>
          </cell>
          <cell r="L9">
            <v>42970.2722406713</v>
          </cell>
        </row>
        <row r="10">
          <cell r="K10">
            <v>36.692269404803348</v>
          </cell>
        </row>
        <row r="11">
          <cell r="K11">
            <v>37.14</v>
          </cell>
          <cell r="L11">
            <v>42969.977284884299</v>
          </cell>
        </row>
        <row r="12">
          <cell r="K12">
            <v>1076</v>
          </cell>
        </row>
        <row r="13">
          <cell r="K13">
            <v>36.74</v>
          </cell>
          <cell r="L13">
            <v>42969.742338865697</v>
          </cell>
        </row>
        <row r="14">
          <cell r="K14">
            <v>37.044219330854922</v>
          </cell>
        </row>
        <row r="15">
          <cell r="K15">
            <v>37.58</v>
          </cell>
          <cell r="L15">
            <v>42969.709929652803</v>
          </cell>
        </row>
        <row r="16">
          <cell r="K16">
            <v>25</v>
          </cell>
        </row>
      </sheetData>
      <sheetData sheetId="144">
        <row r="4">
          <cell r="K4">
            <v>4488</v>
          </cell>
        </row>
        <row r="5">
          <cell r="K5">
            <v>36.479999999999997</v>
          </cell>
          <cell r="L5">
            <v>43067.221332280104</v>
          </cell>
        </row>
        <row r="6">
          <cell r="K6">
            <v>37.17378119429592</v>
          </cell>
        </row>
        <row r="7">
          <cell r="K7">
            <v>37.93</v>
          </cell>
          <cell r="L7">
            <v>43066.617025462998</v>
          </cell>
        </row>
        <row r="8">
          <cell r="K8">
            <v>2752</v>
          </cell>
        </row>
        <row r="9">
          <cell r="K9">
            <v>36.479999999999997</v>
          </cell>
          <cell r="L9">
            <v>43067.221332280104</v>
          </cell>
        </row>
        <row r="10">
          <cell r="K10">
            <v>36.894534883721185</v>
          </cell>
        </row>
        <row r="11">
          <cell r="K11">
            <v>37.619999999999997</v>
          </cell>
          <cell r="L11">
            <v>43066.875201458301</v>
          </cell>
        </row>
        <row r="12">
          <cell r="K12">
            <v>1079</v>
          </cell>
        </row>
        <row r="13">
          <cell r="K13">
            <v>37.46</v>
          </cell>
          <cell r="L13">
            <v>43066.690575995402</v>
          </cell>
        </row>
        <row r="14">
          <cell r="K14">
            <v>37.685106580166725</v>
          </cell>
        </row>
        <row r="15">
          <cell r="K15">
            <v>37.92</v>
          </cell>
          <cell r="L15">
            <v>43066.723704965298</v>
          </cell>
        </row>
        <row r="16">
          <cell r="K16">
            <v>20</v>
          </cell>
        </row>
      </sheetData>
      <sheetData sheetId="145"/>
      <sheetData sheetId="146"/>
      <sheetData sheetId="147"/>
      <sheetData sheetId="148"/>
      <sheetData sheetId="149"/>
      <sheetData sheetId="150">
        <row r="4">
          <cell r="K4">
            <v>5849</v>
          </cell>
        </row>
        <row r="5">
          <cell r="K5">
            <v>36.5</v>
          </cell>
          <cell r="L5">
            <v>42983.1505430787</v>
          </cell>
        </row>
        <row r="6">
          <cell r="K6">
            <v>36.836319028894323</v>
          </cell>
        </row>
        <row r="7">
          <cell r="K7">
            <v>37.68</v>
          </cell>
          <cell r="L7">
            <v>42982.788718981501</v>
          </cell>
        </row>
        <row r="8">
          <cell r="K8">
            <v>2878</v>
          </cell>
        </row>
        <row r="9">
          <cell r="K9">
            <v>36.5</v>
          </cell>
          <cell r="L9">
            <v>42983.1505430787</v>
          </cell>
        </row>
        <row r="10">
          <cell r="K10">
            <v>36.696612230716219</v>
          </cell>
        </row>
        <row r="11">
          <cell r="K11">
            <v>36.979999999999997</v>
          </cell>
          <cell r="L11">
            <v>42982.989258356502</v>
          </cell>
        </row>
        <row r="12">
          <cell r="K12">
            <v>1080</v>
          </cell>
        </row>
        <row r="13">
          <cell r="K13">
            <v>36.65</v>
          </cell>
          <cell r="L13">
            <v>42982.690601134302</v>
          </cell>
        </row>
        <row r="14">
          <cell r="K14">
            <v>36.963175925926002</v>
          </cell>
        </row>
        <row r="15">
          <cell r="K15">
            <v>37.68</v>
          </cell>
          <cell r="L15">
            <v>42982.788718981501</v>
          </cell>
        </row>
        <row r="16">
          <cell r="K16">
            <v>25</v>
          </cell>
        </row>
      </sheetData>
      <sheetData sheetId="151">
        <row r="4">
          <cell r="K4">
            <v>5944</v>
          </cell>
        </row>
        <row r="5">
          <cell r="K5">
            <v>36.32</v>
          </cell>
          <cell r="L5">
            <v>43054.286871018499</v>
          </cell>
        </row>
        <row r="6">
          <cell r="K6">
            <v>36.884219380888226</v>
          </cell>
        </row>
        <row r="7">
          <cell r="K7">
            <v>37.799999999999997</v>
          </cell>
          <cell r="L7">
            <v>43053.477090925902</v>
          </cell>
        </row>
        <row r="8">
          <cell r="K8">
            <v>2877</v>
          </cell>
        </row>
        <row r="9">
          <cell r="K9">
            <v>36.32</v>
          </cell>
          <cell r="L9">
            <v>43054.286871018499</v>
          </cell>
        </row>
        <row r="10">
          <cell r="K10">
            <v>36.637671185262455</v>
          </cell>
        </row>
        <row r="11">
          <cell r="K11">
            <v>37.130000000000003</v>
          </cell>
          <cell r="L11">
            <v>43053.8780290625</v>
          </cell>
        </row>
        <row r="12">
          <cell r="K12">
            <v>1076</v>
          </cell>
        </row>
        <row r="13">
          <cell r="K13">
            <v>36.619999999999997</v>
          </cell>
          <cell r="L13">
            <v>43053.761367372703</v>
          </cell>
        </row>
        <row r="14">
          <cell r="K14">
            <v>37.140659851300967</v>
          </cell>
        </row>
        <row r="15">
          <cell r="K15">
            <v>37.64</v>
          </cell>
          <cell r="L15">
            <v>43053.809056620397</v>
          </cell>
        </row>
        <row r="16">
          <cell r="K16">
            <v>26</v>
          </cell>
        </row>
      </sheetData>
      <sheetData sheetId="152"/>
      <sheetData sheetId="153"/>
      <sheetData sheetId="154"/>
      <sheetData sheetId="155"/>
      <sheetData sheetId="156"/>
      <sheetData sheetId="157">
        <row r="4">
          <cell r="K4">
            <v>5395</v>
          </cell>
        </row>
        <row r="5">
          <cell r="K5">
            <v>36.32</v>
          </cell>
          <cell r="L5">
            <v>42964.282369699104</v>
          </cell>
        </row>
        <row r="6">
          <cell r="K6">
            <v>36.92516774791455</v>
          </cell>
        </row>
        <row r="7">
          <cell r="K7">
            <v>37.78</v>
          </cell>
          <cell r="L7">
            <v>42964.405348310203</v>
          </cell>
        </row>
        <row r="8">
          <cell r="K8">
            <v>2877</v>
          </cell>
        </row>
        <row r="9">
          <cell r="K9">
            <v>36.32</v>
          </cell>
          <cell r="L9">
            <v>42964.282369699104</v>
          </cell>
        </row>
        <row r="10">
          <cell r="K10">
            <v>36.790799443865154</v>
          </cell>
        </row>
        <row r="11">
          <cell r="K11">
            <v>37.299999999999997</v>
          </cell>
          <cell r="L11">
            <v>42963.906463217601</v>
          </cell>
        </row>
        <row r="12">
          <cell r="K12">
            <v>1080</v>
          </cell>
        </row>
        <row r="13">
          <cell r="K13">
            <v>36.83</v>
          </cell>
          <cell r="L13">
            <v>42963.692247453699</v>
          </cell>
        </row>
        <row r="14">
          <cell r="K14">
            <v>37.100768518518471</v>
          </cell>
        </row>
        <row r="15">
          <cell r="K15">
            <v>37.25</v>
          </cell>
          <cell r="L15">
            <v>42963.754430069399</v>
          </cell>
        </row>
        <row r="16">
          <cell r="K16">
            <v>24</v>
          </cell>
        </row>
      </sheetData>
      <sheetData sheetId="158">
        <row r="4">
          <cell r="K4">
            <v>4525</v>
          </cell>
        </row>
        <row r="5">
          <cell r="K5">
            <v>36.450000000000003</v>
          </cell>
          <cell r="L5">
            <v>43053.055696793999</v>
          </cell>
        </row>
        <row r="6">
          <cell r="K6">
            <v>36.945734806629844</v>
          </cell>
        </row>
        <row r="7">
          <cell r="K7">
            <v>37.6</v>
          </cell>
          <cell r="L7">
            <v>43052.631854652798</v>
          </cell>
        </row>
        <row r="8">
          <cell r="K8">
            <v>1974</v>
          </cell>
        </row>
        <row r="9">
          <cell r="K9">
            <v>36.450000000000003</v>
          </cell>
          <cell r="L9">
            <v>43053.055696793999</v>
          </cell>
        </row>
        <row r="10">
          <cell r="K10">
            <v>36.608323201620998</v>
          </cell>
        </row>
        <row r="11">
          <cell r="K11">
            <v>37</v>
          </cell>
          <cell r="L11">
            <v>43052.875112754598</v>
          </cell>
        </row>
        <row r="12">
          <cell r="K12">
            <v>1067</v>
          </cell>
        </row>
        <row r="13">
          <cell r="K13">
            <v>37</v>
          </cell>
          <cell r="L13">
            <v>43052.8748839931</v>
          </cell>
        </row>
        <row r="14">
          <cell r="K14">
            <v>37.217122774132932</v>
          </cell>
        </row>
        <row r="15">
          <cell r="K15">
            <v>37.46</v>
          </cell>
          <cell r="L15">
            <v>43052.724289907397</v>
          </cell>
        </row>
        <row r="16">
          <cell r="K16">
            <v>20</v>
          </cell>
        </row>
      </sheetData>
      <sheetData sheetId="159"/>
      <sheetData sheetId="160"/>
      <sheetData sheetId="161"/>
      <sheetData sheetId="162"/>
      <sheetData sheetId="163"/>
      <sheetData sheetId="164">
        <row r="4">
          <cell r="K4">
            <v>4277</v>
          </cell>
        </row>
        <row r="5">
          <cell r="K5">
            <v>34.299999999999997</v>
          </cell>
          <cell r="L5">
            <v>42971.883009803198</v>
          </cell>
        </row>
        <row r="6">
          <cell r="K6">
            <v>36.675522562543783</v>
          </cell>
        </row>
        <row r="7">
          <cell r="K7">
            <v>37.82</v>
          </cell>
          <cell r="L7">
            <v>42971.597452071801</v>
          </cell>
        </row>
        <row r="8">
          <cell r="K8">
            <v>2396</v>
          </cell>
        </row>
        <row r="9">
          <cell r="K9">
            <v>34.299999999999997</v>
          </cell>
          <cell r="L9">
            <v>42971.883009803198</v>
          </cell>
        </row>
        <row r="10">
          <cell r="K10">
            <v>36.257838063439031</v>
          </cell>
        </row>
        <row r="11">
          <cell r="K11">
            <v>36.71</v>
          </cell>
          <cell r="L11">
            <v>42972.158210092603</v>
          </cell>
        </row>
        <row r="12">
          <cell r="K12">
            <v>1077</v>
          </cell>
        </row>
        <row r="13">
          <cell r="K13">
            <v>35.299999999999997</v>
          </cell>
          <cell r="L13">
            <v>42971.873725671299</v>
          </cell>
        </row>
        <row r="14">
          <cell r="K14">
            <v>37.129340761374209</v>
          </cell>
        </row>
        <row r="15">
          <cell r="K15">
            <v>37.630000000000003</v>
          </cell>
          <cell r="L15">
            <v>42971.7148217824</v>
          </cell>
        </row>
        <row r="16">
          <cell r="K16">
            <v>19</v>
          </cell>
        </row>
      </sheetData>
      <sheetData sheetId="165">
        <row r="4">
          <cell r="K4">
            <v>5603</v>
          </cell>
        </row>
        <row r="5">
          <cell r="K5">
            <v>36.340000000000003</v>
          </cell>
          <cell r="L5">
            <v>43067.931455625003</v>
          </cell>
        </row>
        <row r="6">
          <cell r="K6">
            <v>36.80282170265933</v>
          </cell>
        </row>
        <row r="7">
          <cell r="K7">
            <v>37.549999999999997</v>
          </cell>
          <cell r="L7">
            <v>43068.512036944398</v>
          </cell>
        </row>
        <row r="8">
          <cell r="K8">
            <v>2872</v>
          </cell>
        </row>
        <row r="9">
          <cell r="K9">
            <v>36.340000000000003</v>
          </cell>
          <cell r="L9">
            <v>43067.931455625003</v>
          </cell>
        </row>
        <row r="10">
          <cell r="K10">
            <v>36.540515320334251</v>
          </cell>
        </row>
        <row r="11">
          <cell r="K11">
            <v>37.08</v>
          </cell>
          <cell r="L11">
            <v>43068.373682905098</v>
          </cell>
        </row>
        <row r="12">
          <cell r="K12">
            <v>1080</v>
          </cell>
        </row>
        <row r="13">
          <cell r="K13">
            <v>36.630000000000003</v>
          </cell>
          <cell r="L13">
            <v>43067.862939814797</v>
          </cell>
        </row>
        <row r="14">
          <cell r="K14">
            <v>37.006592592591836</v>
          </cell>
        </row>
        <row r="15">
          <cell r="K15">
            <v>37.28</v>
          </cell>
          <cell r="L15">
            <v>43067.824913553202</v>
          </cell>
        </row>
        <row r="16">
          <cell r="K16">
            <v>24</v>
          </cell>
        </row>
      </sheetData>
      <sheetData sheetId="166"/>
      <sheetData sheetId="167"/>
      <sheetData sheetId="168"/>
      <sheetData sheetId="169"/>
      <sheetData sheetId="170"/>
      <sheetData sheetId="171">
        <row r="4">
          <cell r="K4">
            <v>5536</v>
          </cell>
        </row>
        <row r="5">
          <cell r="K5">
            <v>35.83</v>
          </cell>
          <cell r="L5">
            <v>42968.973293368101</v>
          </cell>
        </row>
        <row r="6">
          <cell r="K6">
            <v>36.990870664740292</v>
          </cell>
        </row>
        <row r="7">
          <cell r="K7">
            <v>38.06</v>
          </cell>
          <cell r="L7">
            <v>42969.459259803203</v>
          </cell>
        </row>
        <row r="8">
          <cell r="K8">
            <v>2775</v>
          </cell>
        </row>
        <row r="9">
          <cell r="K9">
            <v>35.83</v>
          </cell>
          <cell r="L9">
            <v>42968.973293368101</v>
          </cell>
        </row>
        <row r="10">
          <cell r="K10">
            <v>36.699358558558387</v>
          </cell>
        </row>
        <row r="11">
          <cell r="K11">
            <v>37.24</v>
          </cell>
          <cell r="L11">
            <v>42969.224216122697</v>
          </cell>
        </row>
        <row r="12">
          <cell r="K12">
            <v>1046</v>
          </cell>
        </row>
        <row r="13">
          <cell r="K13">
            <v>36.82</v>
          </cell>
          <cell r="L13">
            <v>42968.853947939802</v>
          </cell>
        </row>
        <row r="14">
          <cell r="K14">
            <v>37.262313575525653</v>
          </cell>
        </row>
        <row r="15">
          <cell r="K15">
            <v>37.69</v>
          </cell>
          <cell r="L15">
            <v>42968.745884513897</v>
          </cell>
        </row>
        <row r="16">
          <cell r="K16">
            <v>25</v>
          </cell>
        </row>
      </sheetData>
      <sheetData sheetId="172">
        <row r="4">
          <cell r="K4">
            <v>5950</v>
          </cell>
        </row>
        <row r="5">
          <cell r="K5">
            <v>35.58</v>
          </cell>
          <cell r="L5">
            <v>43040.502840080997</v>
          </cell>
        </row>
        <row r="6">
          <cell r="K6">
            <v>36.837751260504497</v>
          </cell>
        </row>
        <row r="7">
          <cell r="K7">
            <v>38.130000000000003</v>
          </cell>
          <cell r="L7">
            <v>43040.825065914403</v>
          </cell>
        </row>
        <row r="8">
          <cell r="K8">
            <v>2875</v>
          </cell>
        </row>
        <row r="9">
          <cell r="K9">
            <v>35.72</v>
          </cell>
          <cell r="L9">
            <v>43041.030814976897</v>
          </cell>
        </row>
        <row r="10">
          <cell r="K10">
            <v>36.681805217391258</v>
          </cell>
        </row>
        <row r="11">
          <cell r="K11">
            <v>38.03</v>
          </cell>
          <cell r="L11">
            <v>43040.879881365698</v>
          </cell>
        </row>
        <row r="12">
          <cell r="K12">
            <v>1070</v>
          </cell>
        </row>
        <row r="13">
          <cell r="K13">
            <v>36.83</v>
          </cell>
          <cell r="L13">
            <v>43040.787267974498</v>
          </cell>
        </row>
        <row r="14">
          <cell r="K14">
            <v>37.281551401869073</v>
          </cell>
        </row>
        <row r="15">
          <cell r="K15">
            <v>38.130000000000003</v>
          </cell>
          <cell r="L15">
            <v>43040.825065914403</v>
          </cell>
        </row>
        <row r="16">
          <cell r="K16">
            <v>26</v>
          </cell>
        </row>
      </sheetData>
      <sheetData sheetId="173"/>
      <sheetData sheetId="174"/>
      <sheetData sheetId="175"/>
      <sheetData sheetId="176"/>
      <sheetData sheetId="177">
        <row r="4">
          <cell r="K4">
            <v>5755</v>
          </cell>
        </row>
        <row r="5">
          <cell r="K5">
            <v>35.9</v>
          </cell>
          <cell r="L5">
            <v>42978.082422777799</v>
          </cell>
        </row>
        <row r="6">
          <cell r="K6">
            <v>36.885169417897849</v>
          </cell>
        </row>
        <row r="7">
          <cell r="K7">
            <v>38.15</v>
          </cell>
          <cell r="L7">
            <v>42977.7097154398</v>
          </cell>
        </row>
        <row r="8">
          <cell r="K8">
            <v>2880</v>
          </cell>
        </row>
        <row r="9">
          <cell r="K9">
            <v>35.9</v>
          </cell>
          <cell r="L9">
            <v>42978.082422777799</v>
          </cell>
        </row>
        <row r="10">
          <cell r="K10">
            <v>36.383621527777898</v>
          </cell>
        </row>
        <row r="11">
          <cell r="K11">
            <v>37.450000000000003</v>
          </cell>
          <cell r="L11">
            <v>42977.875753217602</v>
          </cell>
        </row>
        <row r="12">
          <cell r="K12">
            <v>1082</v>
          </cell>
        </row>
        <row r="13">
          <cell r="K13">
            <v>37.299999999999997</v>
          </cell>
          <cell r="L13">
            <v>42977.844350405103</v>
          </cell>
        </row>
        <row r="14">
          <cell r="K14">
            <v>37.602975970425099</v>
          </cell>
        </row>
        <row r="15">
          <cell r="K15">
            <v>38.15</v>
          </cell>
          <cell r="L15">
            <v>42977.7097154398</v>
          </cell>
        </row>
        <row r="16">
          <cell r="K16">
            <v>25</v>
          </cell>
        </row>
      </sheetData>
      <sheetData sheetId="178"/>
      <sheetData sheetId="179"/>
      <sheetData sheetId="180">
        <row r="4">
          <cell r="K4">
            <v>5576</v>
          </cell>
        </row>
        <row r="5">
          <cell r="K5">
            <v>36.119999999999997</v>
          </cell>
          <cell r="L5">
            <v>42978.337462743097</v>
          </cell>
        </row>
        <row r="6">
          <cell r="K6">
            <v>36.833011119082201</v>
          </cell>
        </row>
        <row r="7">
          <cell r="K7">
            <v>37.67</v>
          </cell>
          <cell r="L7">
            <v>42977.839510810198</v>
          </cell>
        </row>
        <row r="8">
          <cell r="K8">
            <v>2782</v>
          </cell>
        </row>
        <row r="9">
          <cell r="K9">
            <v>36.119999999999997</v>
          </cell>
          <cell r="L9">
            <v>42978.337462743097</v>
          </cell>
        </row>
        <row r="10">
          <cell r="K10">
            <v>36.634302659956994</v>
          </cell>
        </row>
        <row r="11">
          <cell r="K11">
            <v>37.33</v>
          </cell>
          <cell r="L11">
            <v>42977.875193321801</v>
          </cell>
        </row>
        <row r="12">
          <cell r="K12">
            <v>1013</v>
          </cell>
        </row>
        <row r="13">
          <cell r="K13">
            <v>37.01</v>
          </cell>
          <cell r="L13">
            <v>42977.741104513902</v>
          </cell>
        </row>
        <row r="14">
          <cell r="K14">
            <v>37.241609081934918</v>
          </cell>
        </row>
        <row r="15">
          <cell r="K15">
            <v>37.67</v>
          </cell>
          <cell r="L15">
            <v>42977.839510810198</v>
          </cell>
        </row>
        <row r="16">
          <cell r="K16">
            <v>25</v>
          </cell>
        </row>
      </sheetData>
      <sheetData sheetId="181">
        <row r="4">
          <cell r="K4">
            <v>5762</v>
          </cell>
        </row>
        <row r="5">
          <cell r="K5">
            <v>36.26</v>
          </cell>
          <cell r="L5">
            <v>43076.231637916702</v>
          </cell>
        </row>
        <row r="6">
          <cell r="K6">
            <v>36.943660187434993</v>
          </cell>
        </row>
        <row r="7">
          <cell r="K7">
            <v>37.700000000000003</v>
          </cell>
          <cell r="L7">
            <v>43076.020247395798</v>
          </cell>
        </row>
        <row r="8">
          <cell r="K8">
            <v>2878</v>
          </cell>
        </row>
        <row r="9">
          <cell r="K9">
            <v>36.26</v>
          </cell>
          <cell r="L9">
            <v>43076.231637916702</v>
          </cell>
        </row>
        <row r="10">
          <cell r="K10">
            <v>36.873478109798597</v>
          </cell>
        </row>
        <row r="11">
          <cell r="K11">
            <v>37.700000000000003</v>
          </cell>
          <cell r="L11">
            <v>43076.020247395798</v>
          </cell>
        </row>
        <row r="12">
          <cell r="K12">
            <v>927</v>
          </cell>
        </row>
        <row r="13">
          <cell r="K13">
            <v>36.85</v>
          </cell>
          <cell r="L13">
            <v>43075.713991064797</v>
          </cell>
        </row>
        <row r="14">
          <cell r="K14">
            <v>37.222686084142353</v>
          </cell>
        </row>
        <row r="15">
          <cell r="K15">
            <v>37.56</v>
          </cell>
          <cell r="L15">
            <v>43075.862865763898</v>
          </cell>
        </row>
        <row r="16">
          <cell r="K16">
            <v>25</v>
          </cell>
        </row>
      </sheetData>
      <sheetData sheetId="182"/>
      <sheetData sheetId="183"/>
      <sheetData sheetId="184"/>
      <sheetData sheetId="185"/>
      <sheetData sheetId="186"/>
      <sheetData sheetId="187">
        <row r="4">
          <cell r="K4">
            <v>3516</v>
          </cell>
        </row>
        <row r="5">
          <cell r="K5">
            <v>36.94</v>
          </cell>
          <cell r="L5">
            <v>42983.968645474502</v>
          </cell>
        </row>
        <row r="6">
          <cell r="K6">
            <v>37.356094994312151</v>
          </cell>
        </row>
        <row r="7">
          <cell r="K7">
            <v>37.979999999999997</v>
          </cell>
          <cell r="L7">
            <v>42983.718353402801</v>
          </cell>
        </row>
        <row r="8">
          <cell r="K8">
            <v>2450</v>
          </cell>
        </row>
        <row r="9">
          <cell r="K9">
            <v>36.94</v>
          </cell>
          <cell r="L9">
            <v>42983.968645474502</v>
          </cell>
        </row>
        <row r="10">
          <cell r="K10">
            <v>37.27188979591832</v>
          </cell>
        </row>
        <row r="11">
          <cell r="K11">
            <v>37.68</v>
          </cell>
          <cell r="L11">
            <v>42984.302712129604</v>
          </cell>
        </row>
        <row r="12">
          <cell r="K12">
            <v>1066</v>
          </cell>
        </row>
        <row r="13">
          <cell r="K13">
            <v>37.020000000000003</v>
          </cell>
          <cell r="L13">
            <v>42983.689014490701</v>
          </cell>
        </row>
        <row r="14">
          <cell r="K14">
            <v>37.549624765478413</v>
          </cell>
        </row>
        <row r="15">
          <cell r="K15">
            <v>37.979999999999997</v>
          </cell>
          <cell r="L15">
            <v>42983.718353402801</v>
          </cell>
        </row>
        <row r="16">
          <cell r="K16">
            <v>16</v>
          </cell>
        </row>
      </sheetData>
      <sheetData sheetId="188">
        <row r="4">
          <cell r="K4">
            <v>5581</v>
          </cell>
        </row>
        <row r="5">
          <cell r="K5">
            <v>36.54</v>
          </cell>
          <cell r="L5">
            <v>43082.101102337998</v>
          </cell>
        </row>
        <row r="6">
          <cell r="K6">
            <v>37.341345636983029</v>
          </cell>
        </row>
        <row r="7">
          <cell r="K7">
            <v>38.11</v>
          </cell>
          <cell r="L7">
            <v>43082.447955636599</v>
          </cell>
        </row>
        <row r="8">
          <cell r="K8">
            <v>2872</v>
          </cell>
        </row>
        <row r="9">
          <cell r="K9">
            <v>36.54</v>
          </cell>
          <cell r="L9">
            <v>43082.101102337998</v>
          </cell>
        </row>
        <row r="10">
          <cell r="K10">
            <v>37.11273328690816</v>
          </cell>
        </row>
        <row r="11">
          <cell r="K11">
            <v>37.51</v>
          </cell>
          <cell r="L11">
            <v>43082.348393287</v>
          </cell>
        </row>
        <row r="12">
          <cell r="K12">
            <v>1038</v>
          </cell>
        </row>
        <row r="13">
          <cell r="K13">
            <v>37</v>
          </cell>
          <cell r="L13">
            <v>43081.7873337153</v>
          </cell>
        </row>
        <row r="14">
          <cell r="K14">
            <v>37.400934489402729</v>
          </cell>
        </row>
        <row r="15">
          <cell r="K15">
            <v>37.76</v>
          </cell>
          <cell r="L15">
            <v>43081.760441620398</v>
          </cell>
        </row>
        <row r="16">
          <cell r="K16">
            <v>25</v>
          </cell>
        </row>
      </sheetData>
      <sheetData sheetId="189"/>
      <sheetData sheetId="190"/>
      <sheetData sheetId="191"/>
      <sheetData sheetId="192"/>
      <sheetData sheetId="193"/>
      <sheetData sheetId="194">
        <row r="4">
          <cell r="K4">
            <v>5291</v>
          </cell>
        </row>
        <row r="5">
          <cell r="K5">
            <v>36.33</v>
          </cell>
          <cell r="L5">
            <v>42985.017443217599</v>
          </cell>
        </row>
        <row r="6">
          <cell r="K6">
            <v>37.239973539973818</v>
          </cell>
        </row>
        <row r="7">
          <cell r="K7">
            <v>38.299999999999997</v>
          </cell>
          <cell r="L7">
            <v>42984.592666562501</v>
          </cell>
        </row>
        <row r="8">
          <cell r="K8">
            <v>2727</v>
          </cell>
        </row>
        <row r="9">
          <cell r="K9">
            <v>36.33</v>
          </cell>
          <cell r="L9">
            <v>42985.017443217599</v>
          </cell>
        </row>
        <row r="10">
          <cell r="K10">
            <v>36.958855885588498</v>
          </cell>
        </row>
        <row r="11">
          <cell r="K11">
            <v>37.57</v>
          </cell>
          <cell r="L11">
            <v>42985.349651238401</v>
          </cell>
        </row>
        <row r="12">
          <cell r="K12">
            <v>1076</v>
          </cell>
        </row>
        <row r="13">
          <cell r="K13">
            <v>37.1</v>
          </cell>
          <cell r="L13">
            <v>42984.809839594898</v>
          </cell>
        </row>
        <row r="14">
          <cell r="K14">
            <v>37.47568773234196</v>
          </cell>
        </row>
        <row r="15">
          <cell r="K15">
            <v>37.9</v>
          </cell>
          <cell r="L15">
            <v>42984.695465590303</v>
          </cell>
        </row>
        <row r="16">
          <cell r="K16">
            <v>23</v>
          </cell>
        </row>
      </sheetData>
      <sheetData sheetId="195">
        <row r="4">
          <cell r="K4">
            <v>4926</v>
          </cell>
        </row>
        <row r="5">
          <cell r="K5">
            <v>36.08</v>
          </cell>
          <cell r="L5">
            <v>43071.079334675902</v>
          </cell>
        </row>
        <row r="6">
          <cell r="K6">
            <v>36.9091656516445</v>
          </cell>
        </row>
        <row r="7">
          <cell r="K7">
            <v>37.840000000000003</v>
          </cell>
          <cell r="L7">
            <v>43070.617392129599</v>
          </cell>
        </row>
        <row r="8">
          <cell r="K8">
            <v>2363</v>
          </cell>
        </row>
        <row r="9">
          <cell r="K9">
            <v>36.08</v>
          </cell>
          <cell r="L9">
            <v>43071.079334675902</v>
          </cell>
        </row>
        <row r="10">
          <cell r="K10">
            <v>36.478950486669746</v>
          </cell>
        </row>
        <row r="11">
          <cell r="K11">
            <v>36.94</v>
          </cell>
          <cell r="L11">
            <v>43070.967563472201</v>
          </cell>
        </row>
        <row r="12">
          <cell r="K12">
            <v>1079</v>
          </cell>
        </row>
        <row r="13">
          <cell r="K13">
            <v>36.799999999999997</v>
          </cell>
          <cell r="L13">
            <v>43070.865721574097</v>
          </cell>
        </row>
        <row r="14">
          <cell r="K14">
            <v>37.247822057460631</v>
          </cell>
        </row>
        <row r="15">
          <cell r="K15">
            <v>37.590000000000003</v>
          </cell>
          <cell r="L15">
            <v>43070.794735428201</v>
          </cell>
        </row>
        <row r="16">
          <cell r="K16">
            <v>21</v>
          </cell>
        </row>
      </sheetData>
      <sheetData sheetId="196"/>
      <sheetData sheetId="197"/>
      <sheetData sheetId="198"/>
      <sheetData sheetId="199"/>
      <sheetData sheetId="200"/>
      <sheetData sheetId="201">
        <row r="4">
          <cell r="K4">
            <v>4608</v>
          </cell>
        </row>
        <row r="5">
          <cell r="K5">
            <v>36.24</v>
          </cell>
          <cell r="L5">
            <v>43015.648238391201</v>
          </cell>
        </row>
        <row r="6">
          <cell r="K6">
            <v>36.973719618055462</v>
          </cell>
        </row>
        <row r="7">
          <cell r="K7">
            <v>37.71</v>
          </cell>
          <cell r="L7">
            <v>43015.928425023201</v>
          </cell>
        </row>
        <row r="8">
          <cell r="K8">
            <v>2879</v>
          </cell>
        </row>
        <row r="9">
          <cell r="K9">
            <v>36.409999999999997</v>
          </cell>
          <cell r="L9">
            <v>43016.125648148103</v>
          </cell>
        </row>
        <row r="10">
          <cell r="K10">
            <v>36.896345953456091</v>
          </cell>
        </row>
        <row r="11">
          <cell r="K11">
            <v>37.71</v>
          </cell>
          <cell r="L11">
            <v>43015.928425023201</v>
          </cell>
        </row>
        <row r="12">
          <cell r="K12">
            <v>1079</v>
          </cell>
        </row>
        <row r="13">
          <cell r="K13">
            <v>37.07</v>
          </cell>
          <cell r="L13">
            <v>43015.721468368101</v>
          </cell>
        </row>
        <row r="14">
          <cell r="K14">
            <v>37.324689527340141</v>
          </cell>
        </row>
        <row r="15">
          <cell r="K15">
            <v>37.630000000000003</v>
          </cell>
          <cell r="L15">
            <v>43015.860375347198</v>
          </cell>
        </row>
        <row r="16">
          <cell r="K16">
            <v>20</v>
          </cell>
        </row>
      </sheetData>
      <sheetData sheetId="202">
        <row r="4">
          <cell r="K4">
            <v>5550</v>
          </cell>
        </row>
        <row r="5">
          <cell r="K5">
            <v>36.5</v>
          </cell>
          <cell r="L5">
            <v>43089.174868437498</v>
          </cell>
        </row>
        <row r="6">
          <cell r="K6">
            <v>37.150888288288662</v>
          </cell>
        </row>
        <row r="7">
          <cell r="K7">
            <v>38.229999999999997</v>
          </cell>
          <cell r="L7">
            <v>43089.539520034697</v>
          </cell>
        </row>
        <row r="8">
          <cell r="K8">
            <v>2874</v>
          </cell>
        </row>
        <row r="9">
          <cell r="K9">
            <v>36.5</v>
          </cell>
          <cell r="L9">
            <v>43089.174868437498</v>
          </cell>
        </row>
        <row r="10">
          <cell r="K10">
            <v>36.954272790536244</v>
          </cell>
        </row>
        <row r="11">
          <cell r="K11">
            <v>37.69</v>
          </cell>
          <cell r="L11">
            <v>43088.918021643498</v>
          </cell>
        </row>
        <row r="12">
          <cell r="K12">
            <v>1012</v>
          </cell>
        </row>
        <row r="13">
          <cell r="K13">
            <v>36.51</v>
          </cell>
          <cell r="L13">
            <v>43088.729196504602</v>
          </cell>
        </row>
        <row r="14">
          <cell r="K14">
            <v>37.29243083003955</v>
          </cell>
        </row>
        <row r="15">
          <cell r="K15">
            <v>37.89</v>
          </cell>
          <cell r="L15">
            <v>43088.847804548597</v>
          </cell>
        </row>
        <row r="16">
          <cell r="K16">
            <v>24</v>
          </cell>
        </row>
      </sheetData>
      <sheetData sheetId="203"/>
      <sheetData sheetId="204"/>
      <sheetData sheetId="205"/>
      <sheetData sheetId="206"/>
      <sheetData sheetId="207">
        <row r="4">
          <cell r="K4">
            <v>4653</v>
          </cell>
        </row>
        <row r="5">
          <cell r="K5">
            <v>35.479999999999997</v>
          </cell>
          <cell r="L5">
            <v>43019.125087349501</v>
          </cell>
        </row>
        <row r="6">
          <cell r="K6">
            <v>36.21851708575133</v>
          </cell>
        </row>
        <row r="7">
          <cell r="K7">
            <v>37.49</v>
          </cell>
          <cell r="L7">
            <v>43018.754842210597</v>
          </cell>
        </row>
        <row r="8">
          <cell r="K8">
            <v>2872</v>
          </cell>
        </row>
        <row r="9">
          <cell r="K9">
            <v>35.479999999999997</v>
          </cell>
          <cell r="L9">
            <v>43019.125087349501</v>
          </cell>
        </row>
        <row r="10">
          <cell r="K10">
            <v>36.037594011141998</v>
          </cell>
        </row>
        <row r="11">
          <cell r="K11">
            <v>36.74</v>
          </cell>
          <cell r="L11">
            <v>43019.345093773103</v>
          </cell>
        </row>
        <row r="12">
          <cell r="K12">
            <v>1135</v>
          </cell>
        </row>
        <row r="13">
          <cell r="K13">
            <v>36.299999999999997</v>
          </cell>
          <cell r="L13">
            <v>43018.690346134303</v>
          </cell>
        </row>
        <row r="14">
          <cell r="K14">
            <v>36.555938325990674</v>
          </cell>
        </row>
        <row r="15">
          <cell r="K15">
            <v>37.49</v>
          </cell>
          <cell r="L15">
            <v>43018.754842210597</v>
          </cell>
        </row>
        <row r="16">
          <cell r="K16">
            <v>21</v>
          </cell>
        </row>
      </sheetData>
      <sheetData sheetId="208"/>
      <sheetData sheetId="209"/>
      <sheetData sheetId="210">
        <row r="4">
          <cell r="K4">
            <v>5703</v>
          </cell>
        </row>
        <row r="5">
          <cell r="K5">
            <v>36.78</v>
          </cell>
          <cell r="L5">
            <v>43025.140116284703</v>
          </cell>
        </row>
        <row r="6">
          <cell r="K6">
            <v>37.361548307908251</v>
          </cell>
        </row>
        <row r="7">
          <cell r="K7">
            <v>38.79</v>
          </cell>
          <cell r="L7">
            <v>43024.602262280103</v>
          </cell>
        </row>
        <row r="8">
          <cell r="K8">
            <v>2851</v>
          </cell>
        </row>
        <row r="9">
          <cell r="K9">
            <v>36.78</v>
          </cell>
          <cell r="L9">
            <v>43025.140116284703</v>
          </cell>
        </row>
        <row r="10">
          <cell r="K10">
            <v>37.121332865661351</v>
          </cell>
        </row>
        <row r="11">
          <cell r="K11">
            <v>37.89</v>
          </cell>
          <cell r="L11">
            <v>43025.370504108803</v>
          </cell>
        </row>
        <row r="12">
          <cell r="K12">
            <v>1069</v>
          </cell>
        </row>
        <row r="13">
          <cell r="K13">
            <v>37.200000000000003</v>
          </cell>
          <cell r="L13">
            <v>43024.873699629599</v>
          </cell>
        </row>
        <row r="14">
          <cell r="K14">
            <v>37.52840037418143</v>
          </cell>
        </row>
        <row r="15">
          <cell r="K15">
            <v>37.92</v>
          </cell>
          <cell r="L15">
            <v>43024.692738530102</v>
          </cell>
        </row>
        <row r="16">
          <cell r="K16">
            <v>25</v>
          </cell>
        </row>
      </sheetData>
      <sheetData sheetId="211">
        <row r="4">
          <cell r="K4">
            <v>6007</v>
          </cell>
        </row>
        <row r="5">
          <cell r="K5">
            <v>36.47</v>
          </cell>
          <cell r="L5">
            <v>43081.191133807901</v>
          </cell>
        </row>
        <row r="6">
          <cell r="K6">
            <v>37.118882969868451</v>
          </cell>
        </row>
        <row r="7">
          <cell r="K7">
            <v>38.69</v>
          </cell>
          <cell r="L7">
            <v>43080.481105057901</v>
          </cell>
        </row>
        <row r="8">
          <cell r="K8">
            <v>2854</v>
          </cell>
        </row>
        <row r="9">
          <cell r="K9">
            <v>36.47</v>
          </cell>
          <cell r="L9">
            <v>43081.191133807901</v>
          </cell>
        </row>
        <row r="10">
          <cell r="K10">
            <v>36.879278206026754</v>
          </cell>
        </row>
        <row r="11">
          <cell r="K11">
            <v>37.67</v>
          </cell>
          <cell r="L11">
            <v>43081.374999733802</v>
          </cell>
        </row>
        <row r="12">
          <cell r="K12">
            <v>1070</v>
          </cell>
        </row>
        <row r="13">
          <cell r="K13">
            <v>37.1</v>
          </cell>
          <cell r="L13">
            <v>43080.840134189799</v>
          </cell>
        </row>
        <row r="14">
          <cell r="K14">
            <v>37.238598130841325</v>
          </cell>
        </row>
        <row r="15">
          <cell r="K15">
            <v>37.39</v>
          </cell>
          <cell r="L15">
            <v>43080.784389201399</v>
          </cell>
        </row>
        <row r="16">
          <cell r="K16">
            <v>26</v>
          </cell>
        </row>
      </sheetData>
      <sheetData sheetId="212"/>
      <sheetData sheetId="213"/>
      <sheetData sheetId="214"/>
      <sheetData sheetId="215"/>
      <sheetData sheetId="216">
        <row r="4">
          <cell r="K4">
            <v>4371</v>
          </cell>
        </row>
        <row r="5">
          <cell r="K5">
            <v>36.25</v>
          </cell>
          <cell r="L5">
            <v>43028.220187083301</v>
          </cell>
        </row>
        <row r="6">
          <cell r="K6">
            <v>36.866273164035547</v>
          </cell>
        </row>
        <row r="7">
          <cell r="K7">
            <v>37.450000000000003</v>
          </cell>
          <cell r="L7">
            <v>43027.771812430597</v>
          </cell>
        </row>
        <row r="8">
          <cell r="K8">
            <v>2875</v>
          </cell>
        </row>
        <row r="9">
          <cell r="K9">
            <v>36.25</v>
          </cell>
          <cell r="L9">
            <v>43028.220187083301</v>
          </cell>
        </row>
        <row r="10">
          <cell r="K10">
            <v>36.686006956521936</v>
          </cell>
        </row>
        <row r="11">
          <cell r="K11">
            <v>37.17</v>
          </cell>
          <cell r="L11">
            <v>43028.3647802778</v>
          </cell>
        </row>
        <row r="12">
          <cell r="K12">
            <v>648</v>
          </cell>
        </row>
        <row r="13">
          <cell r="K13">
            <v>36.79</v>
          </cell>
          <cell r="L13">
            <v>43027.874516064803</v>
          </cell>
        </row>
        <row r="14">
          <cell r="K14">
            <v>37.208024691358013</v>
          </cell>
        </row>
        <row r="15">
          <cell r="K15">
            <v>37.450000000000003</v>
          </cell>
          <cell r="L15">
            <v>43027.771812430597</v>
          </cell>
        </row>
        <row r="16">
          <cell r="K16">
            <v>19</v>
          </cell>
        </row>
      </sheetData>
      <sheetData sheetId="217"/>
      <sheetData sheetId="218"/>
      <sheetData sheetId="219">
        <row r="4">
          <cell r="K4">
            <v>5774</v>
          </cell>
        </row>
        <row r="5">
          <cell r="K5">
            <v>36.21</v>
          </cell>
          <cell r="L5">
            <v>43034.233713564798</v>
          </cell>
        </row>
        <row r="6">
          <cell r="K6">
            <v>36.956603740907312</v>
          </cell>
        </row>
        <row r="7">
          <cell r="K7">
            <v>37.96</v>
          </cell>
          <cell r="L7">
            <v>43033.735777453701</v>
          </cell>
        </row>
        <row r="8">
          <cell r="K8">
            <v>2763</v>
          </cell>
        </row>
        <row r="9">
          <cell r="K9">
            <v>36.21</v>
          </cell>
          <cell r="L9">
            <v>43034.233713564798</v>
          </cell>
        </row>
        <row r="10">
          <cell r="K10">
            <v>36.595685848715419</v>
          </cell>
        </row>
        <row r="11">
          <cell r="K11">
            <v>37.049999999999997</v>
          </cell>
          <cell r="L11">
            <v>43033.961239965298</v>
          </cell>
        </row>
        <row r="12">
          <cell r="K12">
            <v>985</v>
          </cell>
        </row>
        <row r="13">
          <cell r="K13">
            <v>36.46</v>
          </cell>
          <cell r="L13">
            <v>43033.862486886603</v>
          </cell>
        </row>
        <row r="14">
          <cell r="K14">
            <v>37.418670050761335</v>
          </cell>
        </row>
        <row r="15">
          <cell r="K15">
            <v>37.96</v>
          </cell>
          <cell r="L15">
            <v>43033.735777453701</v>
          </cell>
        </row>
        <row r="16">
          <cell r="K16">
            <v>26</v>
          </cell>
        </row>
      </sheetData>
      <sheetData sheetId="220">
        <row r="4">
          <cell r="K4">
            <v>5361</v>
          </cell>
        </row>
        <row r="5">
          <cell r="K5">
            <v>36.18</v>
          </cell>
          <cell r="L5">
            <v>43088.277696122699</v>
          </cell>
        </row>
        <row r="6">
          <cell r="K6">
            <v>37.057472486475319</v>
          </cell>
        </row>
        <row r="7">
          <cell r="K7">
            <v>37.68</v>
          </cell>
          <cell r="L7">
            <v>43087.471303263897</v>
          </cell>
        </row>
        <row r="8">
          <cell r="K8">
            <v>2780</v>
          </cell>
        </row>
        <row r="9">
          <cell r="K9">
            <v>36.18</v>
          </cell>
          <cell r="L9">
            <v>43088.277696122699</v>
          </cell>
        </row>
        <row r="10">
          <cell r="K10">
            <v>36.819050359712691</v>
          </cell>
        </row>
        <row r="11">
          <cell r="K11">
            <v>37.520000000000003</v>
          </cell>
          <cell r="L11">
            <v>43088.000678796299</v>
          </cell>
        </row>
        <row r="12">
          <cell r="K12">
            <v>1080</v>
          </cell>
        </row>
        <row r="13">
          <cell r="K13">
            <v>37.29</v>
          </cell>
          <cell r="L13">
            <v>43087.687595578704</v>
          </cell>
        </row>
        <row r="14">
          <cell r="K14">
            <v>37.290000000000681</v>
          </cell>
        </row>
        <row r="15">
          <cell r="K15">
            <v>37.29</v>
          </cell>
          <cell r="L15">
            <v>43087.687595578704</v>
          </cell>
        </row>
        <row r="16">
          <cell r="K16">
            <v>23</v>
          </cell>
        </row>
      </sheetData>
      <sheetData sheetId="221"/>
      <sheetData sheetId="222"/>
      <sheetData sheetId="223"/>
      <sheetData sheetId="224"/>
      <sheetData sheetId="225"/>
      <sheetData sheetId="226"/>
      <sheetData sheetId="2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_Baseline"/>
      <sheetName val="01_Followup"/>
      <sheetName val="01_Baseline_means"/>
      <sheetName val="01_Followup_means"/>
      <sheetName val="01_Chart24hrs"/>
      <sheetName val="01_Chart12hrs_9pm_to_9am"/>
      <sheetName val="01_Chart_0430pm_to_0900pm"/>
      <sheetName val="02_Baseline"/>
      <sheetName val="02_Baseline_means"/>
      <sheetName val="03_Baseline"/>
      <sheetName val="03_Followup"/>
      <sheetName val="03_Baseline_means"/>
      <sheetName val="03_Followup_means"/>
      <sheetName val="03_Chart24hrs"/>
      <sheetName val="03_Chart12hrs_9pm_to_9am"/>
      <sheetName val="03_Chart_0430pm_to_0900pm"/>
      <sheetName val="04_Baseline"/>
      <sheetName val="04_Followup"/>
      <sheetName val="04_Baseline_means"/>
      <sheetName val="04_Followup_means"/>
      <sheetName val="04_Chart24hrs"/>
      <sheetName val="04_Chart12hrs_9pm_to_9am"/>
      <sheetName val="04_Chart_0430pm_to_0900pm"/>
      <sheetName val="05_Baseline"/>
      <sheetName val="05_Followup"/>
      <sheetName val="05_Baseline_means"/>
      <sheetName val="05_Followup_means"/>
      <sheetName val="05_Chart24hrs"/>
      <sheetName val="05_Chart12hrs_9pm_to_9am"/>
      <sheetName val="05_Chart_0430pm_to_0900pm"/>
      <sheetName val="06_Baseline"/>
      <sheetName val="06_Followup"/>
      <sheetName val="06_Baseline_means"/>
      <sheetName val="06_Followup_means"/>
      <sheetName val="06_Chart24hrs"/>
      <sheetName val="06_Chart12hrs_9pm_to_9am"/>
      <sheetName val="06_Chart_0430pm_to_0900pm"/>
      <sheetName val="07_Baseline"/>
      <sheetName val="07_Baseline_means"/>
      <sheetName val="08_Baseline"/>
      <sheetName val="08_Followup"/>
      <sheetName val="08_Baseline_means"/>
      <sheetName val="08_Followup_means"/>
      <sheetName val="08_Chart24hrs"/>
      <sheetName val="08_Chart12hrs_9pm_to_9am"/>
      <sheetName val="08_Chart_0430pm_to_0900pm"/>
      <sheetName val="09_Baseline"/>
      <sheetName val="09_Baseline_means"/>
      <sheetName val="10_Baseline"/>
      <sheetName val="10_Followup"/>
      <sheetName val="10_Baseline_means"/>
      <sheetName val="10_Followup_means"/>
      <sheetName val="10_Chart24hrs"/>
      <sheetName val="10_Chart12hrs_9pm_to_9am"/>
      <sheetName val="10_Chart_0430pm_to_0900pm"/>
      <sheetName val="11_Baseline"/>
      <sheetName val="11_Followup"/>
      <sheetName val="11_Baseline_means"/>
      <sheetName val="11_Followup_means"/>
      <sheetName val="11_Chart24hrs"/>
      <sheetName val="11_Chart12hrs_9pm_to_9am"/>
      <sheetName val="11_Chart_0430pm_to_0900pm"/>
      <sheetName val="12_Baseline"/>
      <sheetName val="12_Followup"/>
      <sheetName val="12_Baseline_means"/>
      <sheetName val="12_Followup_means"/>
      <sheetName val="12_Chart24hrs"/>
      <sheetName val="12_Chart12hrs_9pm_to_9am"/>
      <sheetName val="12_Chart_0430pm_to_0900pm"/>
      <sheetName val="13_Baseline"/>
      <sheetName val="13_Followup"/>
      <sheetName val="13_Baseline_means"/>
      <sheetName val="13_Followup_means"/>
      <sheetName val="13_Chart24hrs"/>
      <sheetName val="13_Chart12hrs_9pm_to_9am"/>
      <sheetName val="13_Chart_0430pm_to_0900pm"/>
      <sheetName val="14_Baseline"/>
      <sheetName val="14_Followup"/>
      <sheetName val="14_Baseline_means"/>
      <sheetName val="14_Followup_means"/>
      <sheetName val="14_Chart24hrs"/>
      <sheetName val="14_Chart12hrs_9pm_to_9am"/>
      <sheetName val="14_Chart_0430pm_to_0900pm"/>
      <sheetName val="15_Baseline"/>
      <sheetName val="15_Followup"/>
      <sheetName val="15_Baseline_means"/>
      <sheetName val="15_Followup_means"/>
      <sheetName val="15_Chart24hrs"/>
      <sheetName val="15_Chart12hrs_9pm_to_9am"/>
      <sheetName val="15_Chart_0430pm_to_0900pm"/>
      <sheetName val="16_Baseline"/>
      <sheetName val="16_Baseline_means"/>
      <sheetName val="17_Baseline"/>
      <sheetName val="17_Followup"/>
      <sheetName val="17_Baseline_means"/>
      <sheetName val="17_Followup_means"/>
      <sheetName val="17_Chart24hrs"/>
      <sheetName val="17_Chart12hrs_9pm_to_9am"/>
      <sheetName val="17_Chart_0430pm_to_0900pm"/>
      <sheetName val="18_Baseline"/>
      <sheetName val="18_Followup"/>
      <sheetName val="18_Baseline_means"/>
      <sheetName val="18_Followup_means"/>
      <sheetName val="18_Chart24hrs"/>
      <sheetName val="18_Chart12hrs_9pm_to_9am"/>
      <sheetName val="18_Chart_0430pm_to_0900pm"/>
      <sheetName val="19_Baseline"/>
      <sheetName val="19_Followup"/>
      <sheetName val="19_Baseline_means"/>
      <sheetName val="19_Followup_means"/>
      <sheetName val="19_Chart24hrs"/>
      <sheetName val="19_Chart12hrs_9pm_to_9am"/>
      <sheetName val="19_Chart_0430pm_to_0900pm"/>
      <sheetName val="20_Baseline"/>
      <sheetName val="20_Followup"/>
      <sheetName val="20_Baseline_means"/>
      <sheetName val="20_Followup_means"/>
      <sheetName val="20_Chart24hrs"/>
      <sheetName val="20_Chart12hrs_9pm_to_9am"/>
      <sheetName val="20_Chart_0430pm_to_0900pm"/>
      <sheetName val="21_Baseline"/>
      <sheetName val="21_Followup"/>
      <sheetName val="21_Baseline_means"/>
      <sheetName val="21_Followup_means"/>
      <sheetName val="21_Chart24hrs"/>
      <sheetName val="21_Chart12hrs_9pm_to_9am"/>
      <sheetName val="21_Chart_0430pm_to_0900pm"/>
      <sheetName val="22_Baseline"/>
      <sheetName val="22_Followup"/>
      <sheetName val="22_Baseline_means"/>
      <sheetName val="22_Followup_means"/>
      <sheetName val="22_Chart24hrs"/>
      <sheetName val="22_Chart12hrs_9pm_to_9am"/>
      <sheetName val="22_Chart_0430pm_to_0900pm"/>
      <sheetName val="23_Baseline"/>
      <sheetName val="23_Followup"/>
      <sheetName val="23_Baseline_means"/>
      <sheetName val="23_Followup_means"/>
      <sheetName val="23_Chart24hrs"/>
      <sheetName val="23_Chart12hrs_9pm_to_9am"/>
      <sheetName val="23_Chart_0430pm_to_0900pm"/>
      <sheetName val="24_Baseline"/>
      <sheetName val="24_Followup"/>
      <sheetName val="24_Baseline_means"/>
      <sheetName val="24_Followup_means"/>
      <sheetName val="24_Chart24hrs"/>
      <sheetName val="24_Chart12hrs_9pm_to_9am"/>
      <sheetName val="24_Chart_0430pm_to_0900pm"/>
      <sheetName val="25_Baseline"/>
      <sheetName val="25_Followup"/>
      <sheetName val="25_Baseline_means"/>
      <sheetName val="25_Followup_means"/>
      <sheetName val="25_Chart24hrs"/>
      <sheetName val="25_Chart12hrs_9pm_to_9am"/>
      <sheetName val="25_Chart_0430pm_to_0900pm"/>
      <sheetName val="26_Baseline"/>
      <sheetName val="26_Followup"/>
      <sheetName val="26_Baseline_means"/>
      <sheetName val="26_Followup_means"/>
      <sheetName val="26_Chart24hrs"/>
      <sheetName val="26_Chart12hrs_9pm_to_9am"/>
      <sheetName val="26_Chart_0430pm_to_0900pm"/>
      <sheetName val="27_Baseline"/>
      <sheetName val="27_Followup"/>
      <sheetName val="27_Baseline_means"/>
      <sheetName val="27_Followup_means"/>
      <sheetName val="27_Chart24hrs"/>
      <sheetName val="27_Chart12hrs_9pm_to_9am"/>
      <sheetName val="27_Chart_0430pm_to_0900pm"/>
      <sheetName val="28_Baseline"/>
      <sheetName val="28_Followup"/>
      <sheetName val="28_Baseline_means"/>
      <sheetName val="28_Followup_means"/>
      <sheetName val="28_Chart24hrs"/>
      <sheetName val="28_Chart12hrs_9pm_to_9am"/>
      <sheetName val="28_Chart_0430pm_to_0900pm"/>
      <sheetName val="29_Baseline"/>
      <sheetName val="29_Followup"/>
      <sheetName val="29_Baseline_means"/>
      <sheetName val="29_Followup_means"/>
      <sheetName val="29_Chart24hrs"/>
      <sheetName val="29_Chart12hrs_9pm_to_9am"/>
      <sheetName val="29_Chart_0430pm_to_0900pm"/>
      <sheetName val="30_Baseline"/>
      <sheetName val="30_Followup"/>
      <sheetName val="30_Baseline_means"/>
      <sheetName val="30_Followup_means"/>
      <sheetName val="30_Chart24hrs"/>
      <sheetName val="30_Chart12hrs_9pm_to_9am"/>
      <sheetName val="30_Chart_0430pm_to_0900pm"/>
      <sheetName val="31_Baseline"/>
      <sheetName val="31_Followup"/>
      <sheetName val="31_Baseline_means"/>
      <sheetName val="31_Followup_means"/>
      <sheetName val="31_Chart24hrs"/>
      <sheetName val="31_Chart12hrs_9pm_to_9am"/>
      <sheetName val="31_Chart_0430pm_to_0900pm"/>
      <sheetName val="32_Baseline"/>
      <sheetName val="32_Followup"/>
      <sheetName val="32_Baseline_means"/>
      <sheetName val="32_Followup_means"/>
      <sheetName val="32_Chart24hrs"/>
      <sheetName val="32_Chart12hrs_9pm_to_9am"/>
      <sheetName val="32_Chart_0430pm_to_0900pm"/>
      <sheetName val="33_Baseline"/>
      <sheetName val="33_Followup"/>
      <sheetName val="33_Baseline_means"/>
      <sheetName val="33_Followup_means"/>
      <sheetName val="33_Chart24hrs"/>
      <sheetName val="33_Chart12hrs_9pm_to_9am"/>
      <sheetName val="33_Chart_0430pm_to_0900pm"/>
      <sheetName val="34_Baseline"/>
      <sheetName val="34_Followup"/>
      <sheetName val="34_Baseline_means"/>
      <sheetName val="34_Followup_means"/>
      <sheetName val="34_Chart24hrs"/>
      <sheetName val="34_Chart12hrs_9pm_to_9am"/>
      <sheetName val="34_Chart_0430pm_to_0900pm"/>
      <sheetName val="35_Baseline"/>
      <sheetName val="35_Followup"/>
      <sheetName val="35_Baseline_means"/>
      <sheetName val="35_Followup_means"/>
      <sheetName val="35_Chart24hrs"/>
      <sheetName val="35_Chart12hrs_9pm_to_9am"/>
      <sheetName val="35_Chart_0430pm_to_0900pm"/>
      <sheetName val="36_Baseline"/>
      <sheetName val="36_Followup"/>
      <sheetName val="36_Baseline_means"/>
      <sheetName val="36_Followup_means"/>
      <sheetName val="36_Chart24hrs"/>
      <sheetName val="36_Chart12hrs_9pm_to_9am"/>
      <sheetName val="36_Chart_0430pm_to_0900pm"/>
      <sheetName val="Baseline_overall_means(raw)"/>
      <sheetName val="Followup_overall_means(raw)"/>
      <sheetName val="Baseline_overall_means(hr) "/>
      <sheetName val="Followup_overall_means(hr)"/>
    </sheetNames>
    <sheetDataSet>
      <sheetData sheetId="0"/>
      <sheetData sheetId="1"/>
      <sheetData sheetId="2">
        <row r="4">
          <cell r="K4">
            <v>5702</v>
          </cell>
        </row>
        <row r="5">
          <cell r="K5">
            <v>36.630000000000003</v>
          </cell>
          <cell r="L5">
            <v>41983.349983090302</v>
          </cell>
        </row>
        <row r="6">
          <cell r="K6">
            <v>37.071198702210268</v>
          </cell>
        </row>
        <row r="7">
          <cell r="K7">
            <v>37.869999999999997</v>
          </cell>
          <cell r="L7">
            <v>41982.774261967599</v>
          </cell>
        </row>
        <row r="8">
          <cell r="K8">
            <v>2874</v>
          </cell>
        </row>
        <row r="9">
          <cell r="K9">
            <v>36.630000000000003</v>
          </cell>
          <cell r="L9">
            <v>41983.349983090302</v>
          </cell>
        </row>
        <row r="10">
          <cell r="K10">
            <v>36.902202505219336</v>
          </cell>
        </row>
        <row r="11">
          <cell r="K11">
            <v>37.619999999999997</v>
          </cell>
          <cell r="L11">
            <v>41982.897876701398</v>
          </cell>
        </row>
        <row r="12">
          <cell r="K12">
            <v>1075</v>
          </cell>
        </row>
        <row r="13">
          <cell r="K13">
            <v>36.96</v>
          </cell>
          <cell r="L13">
            <v>41982.693198692097</v>
          </cell>
        </row>
        <row r="14">
          <cell r="K14">
            <v>37.458851162790623</v>
          </cell>
        </row>
        <row r="15">
          <cell r="K15">
            <v>37.869999999999997</v>
          </cell>
          <cell r="L15">
            <v>41982.774261967599</v>
          </cell>
        </row>
        <row r="16">
          <cell r="K16">
            <v>25</v>
          </cell>
        </row>
      </sheetData>
      <sheetData sheetId="3">
        <row r="4">
          <cell r="K4">
            <v>5472</v>
          </cell>
        </row>
        <row r="5">
          <cell r="K5">
            <v>36.46</v>
          </cell>
          <cell r="L5">
            <v>42158.031963796297</v>
          </cell>
        </row>
        <row r="6">
          <cell r="K6">
            <v>37.246236092028838</v>
          </cell>
        </row>
        <row r="7">
          <cell r="K7">
            <v>37.770000000000003</v>
          </cell>
          <cell r="L7">
            <v>42157.560029571803</v>
          </cell>
        </row>
        <row r="8">
          <cell r="K8">
            <v>2864</v>
          </cell>
        </row>
        <row r="9">
          <cell r="K9">
            <v>36.46</v>
          </cell>
          <cell r="L9">
            <v>42158.031963796297</v>
          </cell>
        </row>
        <row r="10">
          <cell r="K10">
            <v>37.041421089385693</v>
          </cell>
        </row>
        <row r="11">
          <cell r="K11">
            <v>37.659999999999997</v>
          </cell>
          <cell r="L11">
            <v>42157.963040185197</v>
          </cell>
        </row>
        <row r="12">
          <cell r="K12">
            <v>1078</v>
          </cell>
        </row>
        <row r="13">
          <cell r="K13">
            <v>36.869999999999997</v>
          </cell>
          <cell r="L13">
            <v>42157.843263888899</v>
          </cell>
        </row>
        <row r="14">
          <cell r="K14">
            <v>37.429632556198847</v>
          </cell>
        </row>
        <row r="15">
          <cell r="K15">
            <v>37.69</v>
          </cell>
          <cell r="L15">
            <v>42157.767980868099</v>
          </cell>
        </row>
        <row r="16">
          <cell r="K16">
            <v>24</v>
          </cell>
        </row>
      </sheetData>
      <sheetData sheetId="4"/>
      <sheetData sheetId="5"/>
      <sheetData sheetId="6"/>
      <sheetData sheetId="7"/>
      <sheetData sheetId="8">
        <row r="4">
          <cell r="K4">
            <v>4759</v>
          </cell>
        </row>
        <row r="5">
          <cell r="K5">
            <v>35.94</v>
          </cell>
          <cell r="L5">
            <v>42075.205088796298</v>
          </cell>
        </row>
        <row r="6">
          <cell r="K6">
            <v>36.697251523429699</v>
          </cell>
        </row>
        <row r="7">
          <cell r="K7">
            <v>37.700000000000003</v>
          </cell>
          <cell r="L7">
            <v>42074.526434826403</v>
          </cell>
        </row>
        <row r="8">
          <cell r="K8">
            <v>2686</v>
          </cell>
        </row>
        <row r="9">
          <cell r="K9">
            <v>35.94</v>
          </cell>
          <cell r="L9">
            <v>42075.205088796298</v>
          </cell>
        </row>
        <row r="10">
          <cell r="K10">
            <v>36.378488458674767</v>
          </cell>
        </row>
        <row r="11">
          <cell r="K11">
            <v>37.21</v>
          </cell>
          <cell r="L11">
            <v>42074.8934102778</v>
          </cell>
        </row>
        <row r="12">
          <cell r="K12">
            <v>1072</v>
          </cell>
        </row>
        <row r="13">
          <cell r="K13">
            <v>36.76</v>
          </cell>
          <cell r="L13">
            <v>42074.799913009301</v>
          </cell>
        </row>
        <row r="14">
          <cell r="K14">
            <v>36.973166977611925</v>
          </cell>
        </row>
        <row r="15">
          <cell r="K15">
            <v>37.24</v>
          </cell>
          <cell r="L15">
            <v>42074.717515555603</v>
          </cell>
        </row>
        <row r="16">
          <cell r="K16">
            <v>21</v>
          </cell>
        </row>
      </sheetData>
      <sheetData sheetId="9"/>
      <sheetData sheetId="10"/>
      <sheetData sheetId="11">
        <row r="4">
          <cell r="K4">
            <v>4994</v>
          </cell>
        </row>
        <row r="5">
          <cell r="K5">
            <v>36.67</v>
          </cell>
          <cell r="L5">
            <v>42075.935798877297</v>
          </cell>
        </row>
        <row r="6">
          <cell r="K6">
            <v>37.200140168201969</v>
          </cell>
        </row>
        <row r="7">
          <cell r="K7">
            <v>37.82</v>
          </cell>
          <cell r="L7">
            <v>42075.565518483803</v>
          </cell>
        </row>
        <row r="8">
          <cell r="K8">
            <v>2757</v>
          </cell>
        </row>
        <row r="9">
          <cell r="K9">
            <v>36.67</v>
          </cell>
          <cell r="L9">
            <v>42075.935798877297</v>
          </cell>
        </row>
        <row r="10">
          <cell r="K10">
            <v>37.059183895538588</v>
          </cell>
        </row>
        <row r="11">
          <cell r="K11">
            <v>37.659999999999997</v>
          </cell>
          <cell r="L11">
            <v>42076.353837256902</v>
          </cell>
        </row>
        <row r="12">
          <cell r="K12">
            <v>1080</v>
          </cell>
        </row>
        <row r="13">
          <cell r="K13">
            <v>36.799999999999997</v>
          </cell>
          <cell r="L13">
            <v>42075.845097928199</v>
          </cell>
        </row>
        <row r="14">
          <cell r="K14">
            <v>37.251694444443942</v>
          </cell>
        </row>
        <row r="15">
          <cell r="K15">
            <v>37.67</v>
          </cell>
          <cell r="L15">
            <v>42075.690412233802</v>
          </cell>
        </row>
        <row r="16">
          <cell r="K16">
            <v>22</v>
          </cell>
        </row>
      </sheetData>
      <sheetData sheetId="12">
        <row r="4">
          <cell r="K4">
            <v>4971</v>
          </cell>
        </row>
        <row r="5">
          <cell r="K5">
            <v>36.79</v>
          </cell>
          <cell r="L5">
            <v>42233.438696921301</v>
          </cell>
        </row>
        <row r="6">
          <cell r="K6">
            <v>37.403102997385069</v>
          </cell>
        </row>
        <row r="7">
          <cell r="K7">
            <v>37.97</v>
          </cell>
          <cell r="L7">
            <v>42233.676549120399</v>
          </cell>
        </row>
        <row r="8">
          <cell r="K8">
            <v>2455</v>
          </cell>
        </row>
        <row r="9">
          <cell r="K9">
            <v>36.96</v>
          </cell>
          <cell r="L9">
            <v>42233.997126099501</v>
          </cell>
        </row>
        <row r="10">
          <cell r="K10">
            <v>37.225596741344162</v>
          </cell>
        </row>
        <row r="11">
          <cell r="K11">
            <v>37.56</v>
          </cell>
          <cell r="L11">
            <v>42233.880985694399</v>
          </cell>
        </row>
        <row r="12">
          <cell r="K12">
            <v>1079</v>
          </cell>
        </row>
        <row r="13">
          <cell r="K13">
            <v>37.159999999999997</v>
          </cell>
          <cell r="L13">
            <v>42233.874871330998</v>
          </cell>
        </row>
        <row r="14">
          <cell r="K14">
            <v>37.544300278035259</v>
          </cell>
        </row>
        <row r="15">
          <cell r="K15">
            <v>37.92</v>
          </cell>
          <cell r="L15">
            <v>42233.690976018501</v>
          </cell>
        </row>
        <row r="16">
          <cell r="K16">
            <v>22</v>
          </cell>
        </row>
      </sheetData>
      <sheetData sheetId="13"/>
      <sheetData sheetId="14"/>
      <sheetData sheetId="15"/>
      <sheetData sheetId="16"/>
      <sheetData sheetId="17"/>
      <sheetData sheetId="18">
        <row r="4">
          <cell r="K4">
            <v>5195</v>
          </cell>
        </row>
        <row r="5">
          <cell r="K5">
            <v>36.229999999999997</v>
          </cell>
          <cell r="L5">
            <v>42104.000455914298</v>
          </cell>
        </row>
        <row r="6">
          <cell r="K6">
            <v>36.94913282001982</v>
          </cell>
        </row>
        <row r="7">
          <cell r="K7">
            <v>37.96</v>
          </cell>
          <cell r="L7">
            <v>42103.653515810198</v>
          </cell>
        </row>
        <row r="8">
          <cell r="K8">
            <v>2715</v>
          </cell>
        </row>
        <row r="9">
          <cell r="K9">
            <v>36.229999999999997</v>
          </cell>
          <cell r="L9">
            <v>42104.000455914298</v>
          </cell>
        </row>
        <row r="10">
          <cell r="K10">
            <v>36.554769797421535</v>
          </cell>
        </row>
        <row r="11">
          <cell r="K11">
            <v>37.08</v>
          </cell>
          <cell r="L11">
            <v>42103.875045844899</v>
          </cell>
        </row>
        <row r="12">
          <cell r="K12">
            <v>1054</v>
          </cell>
        </row>
        <row r="13">
          <cell r="K13">
            <v>37.08</v>
          </cell>
          <cell r="L13">
            <v>42103.871997256902</v>
          </cell>
        </row>
        <row r="14">
          <cell r="K14">
            <v>37.505972485768481</v>
          </cell>
        </row>
        <row r="15">
          <cell r="K15">
            <v>37.78</v>
          </cell>
          <cell r="L15">
            <v>42103.784988692103</v>
          </cell>
        </row>
        <row r="16">
          <cell r="K16">
            <v>23</v>
          </cell>
        </row>
      </sheetData>
      <sheetData sheetId="19">
        <row r="4">
          <cell r="K4">
            <v>4737</v>
          </cell>
        </row>
        <row r="5">
          <cell r="K5">
            <v>36.619999999999997</v>
          </cell>
          <cell r="L5">
            <v>42264.187247175898</v>
          </cell>
        </row>
        <row r="6">
          <cell r="K6">
            <v>37.071247625078982</v>
          </cell>
        </row>
        <row r="7">
          <cell r="K7">
            <v>37.89</v>
          </cell>
          <cell r="L7">
            <v>42263.708206655101</v>
          </cell>
        </row>
        <row r="8">
          <cell r="K8">
            <v>2668</v>
          </cell>
        </row>
        <row r="9">
          <cell r="K9">
            <v>36.619999999999997</v>
          </cell>
          <cell r="L9">
            <v>42264.187247175898</v>
          </cell>
        </row>
        <row r="10">
          <cell r="K10">
            <v>36.805282983508732</v>
          </cell>
        </row>
        <row r="11">
          <cell r="K11">
            <v>37.25</v>
          </cell>
          <cell r="L11">
            <v>42263.875123784703</v>
          </cell>
        </row>
        <row r="12">
          <cell r="K12">
            <v>1077</v>
          </cell>
        </row>
        <row r="13">
          <cell r="K13">
            <v>37.25</v>
          </cell>
          <cell r="L13">
            <v>42263.873507939803</v>
          </cell>
        </row>
        <row r="14">
          <cell r="K14">
            <v>37.545701021355704</v>
          </cell>
        </row>
        <row r="15">
          <cell r="K15">
            <v>37.89</v>
          </cell>
          <cell r="L15">
            <v>42263.708206655101</v>
          </cell>
        </row>
        <row r="16">
          <cell r="K16">
            <v>21</v>
          </cell>
        </row>
      </sheetData>
      <sheetData sheetId="20"/>
      <sheetData sheetId="21"/>
      <sheetData sheetId="22"/>
      <sheetData sheetId="23"/>
      <sheetData sheetId="24"/>
      <sheetData sheetId="25">
        <row r="4">
          <cell r="K4">
            <v>1436</v>
          </cell>
        </row>
        <row r="5">
          <cell r="K5">
            <v>36.659999999999997</v>
          </cell>
          <cell r="L5">
            <v>42186.633735625001</v>
          </cell>
        </row>
        <row r="6">
          <cell r="K6">
            <v>36.919846796657396</v>
          </cell>
        </row>
        <row r="7">
          <cell r="K7">
            <v>37.270000000000003</v>
          </cell>
          <cell r="L7">
            <v>42186.694570949097</v>
          </cell>
        </row>
        <row r="12">
          <cell r="K12">
            <v>137</v>
          </cell>
        </row>
        <row r="13">
          <cell r="K13">
            <v>37.11</v>
          </cell>
          <cell r="L13">
            <v>42186.687886018502</v>
          </cell>
        </row>
        <row r="14">
          <cell r="K14">
            <v>37.225766423357641</v>
          </cell>
        </row>
        <row r="15">
          <cell r="K15">
            <v>37.270000000000003</v>
          </cell>
          <cell r="L15">
            <v>42186.694570949097</v>
          </cell>
        </row>
        <row r="16">
          <cell r="K16">
            <v>7</v>
          </cell>
        </row>
      </sheetData>
      <sheetData sheetId="26"/>
      <sheetData sheetId="27"/>
      <sheetData sheetId="28"/>
      <sheetData sheetId="29"/>
      <sheetData sheetId="30"/>
      <sheetData sheetId="31"/>
      <sheetData sheetId="32">
        <row r="4">
          <cell r="K4">
            <v>4692</v>
          </cell>
        </row>
        <row r="5">
          <cell r="K5">
            <v>36.409999999999997</v>
          </cell>
          <cell r="L5">
            <v>42174.134434502303</v>
          </cell>
        </row>
        <row r="6">
          <cell r="K6">
            <v>36.887919863598299</v>
          </cell>
        </row>
        <row r="7">
          <cell r="K7">
            <v>37.67</v>
          </cell>
          <cell r="L7">
            <v>42173.633522141201</v>
          </cell>
        </row>
        <row r="8">
          <cell r="K8">
            <v>2269</v>
          </cell>
        </row>
        <row r="9">
          <cell r="K9">
            <v>36.409999999999997</v>
          </cell>
          <cell r="L9">
            <v>42174.134434502303</v>
          </cell>
        </row>
        <row r="10">
          <cell r="K10">
            <v>36.726496253856439</v>
          </cell>
        </row>
        <row r="11">
          <cell r="K11">
            <v>37.21</v>
          </cell>
          <cell r="L11">
            <v>42174.253894768503</v>
          </cell>
        </row>
        <row r="12">
          <cell r="K12">
            <v>1079</v>
          </cell>
        </row>
        <row r="13">
          <cell r="K13">
            <v>36.42</v>
          </cell>
          <cell r="L13">
            <v>42173.8704782407</v>
          </cell>
        </row>
        <row r="14">
          <cell r="K14">
            <v>36.901538461538557</v>
          </cell>
        </row>
        <row r="15">
          <cell r="K15">
            <v>37.299999999999997</v>
          </cell>
          <cell r="L15">
            <v>42173.706140856499</v>
          </cell>
        </row>
        <row r="16">
          <cell r="K16">
            <v>21</v>
          </cell>
        </row>
      </sheetData>
      <sheetData sheetId="33">
        <row r="4">
          <cell r="K4">
            <v>5588</v>
          </cell>
        </row>
        <row r="5">
          <cell r="K5">
            <v>35.85</v>
          </cell>
          <cell r="L5">
            <v>42436.571788287001</v>
          </cell>
        </row>
        <row r="6">
          <cell r="K6">
            <v>36.896643700787472</v>
          </cell>
        </row>
        <row r="7">
          <cell r="K7">
            <v>38.17</v>
          </cell>
          <cell r="L7">
            <v>42436.663308923598</v>
          </cell>
        </row>
        <row r="8">
          <cell r="K8">
            <v>2853</v>
          </cell>
        </row>
        <row r="9">
          <cell r="K9">
            <v>36.18</v>
          </cell>
          <cell r="L9">
            <v>42437.134845289402</v>
          </cell>
        </row>
        <row r="10">
          <cell r="K10">
            <v>36.558196635121035</v>
          </cell>
        </row>
        <row r="11">
          <cell r="K11">
            <v>36.96</v>
          </cell>
          <cell r="L11">
            <v>42436.8750665509</v>
          </cell>
        </row>
        <row r="12">
          <cell r="K12">
            <v>1077</v>
          </cell>
        </row>
        <row r="13">
          <cell r="K13">
            <v>36.96</v>
          </cell>
          <cell r="L13">
            <v>42436.873902812498</v>
          </cell>
        </row>
        <row r="14">
          <cell r="K14">
            <v>37.307038068709311</v>
          </cell>
        </row>
        <row r="15">
          <cell r="K15">
            <v>37.82</v>
          </cell>
          <cell r="L15">
            <v>42436.689056261603</v>
          </cell>
        </row>
        <row r="16">
          <cell r="K16">
            <v>25</v>
          </cell>
        </row>
      </sheetData>
      <sheetData sheetId="34"/>
      <sheetData sheetId="35"/>
      <sheetData sheetId="36"/>
      <sheetData sheetId="37"/>
      <sheetData sheetId="38">
        <row r="4">
          <cell r="K4">
            <v>3102</v>
          </cell>
        </row>
        <row r="5">
          <cell r="K5">
            <v>36.54</v>
          </cell>
          <cell r="L5">
            <v>42184.9395924653</v>
          </cell>
        </row>
        <row r="6">
          <cell r="K6">
            <v>36.885952611218812</v>
          </cell>
        </row>
        <row r="7">
          <cell r="K7">
            <v>37.409999999999997</v>
          </cell>
          <cell r="L7">
            <v>42184.4227562616</v>
          </cell>
        </row>
        <row r="8">
          <cell r="K8">
            <v>391</v>
          </cell>
        </row>
        <row r="9">
          <cell r="K9">
            <v>36.54</v>
          </cell>
          <cell r="L9">
            <v>42184.9395924653</v>
          </cell>
        </row>
        <row r="10">
          <cell r="K10">
            <v>36.684705882352951</v>
          </cell>
        </row>
        <row r="11">
          <cell r="K11">
            <v>36.909999999999997</v>
          </cell>
          <cell r="L11">
            <v>42184.875003252302</v>
          </cell>
        </row>
        <row r="12">
          <cell r="K12">
            <v>1075</v>
          </cell>
        </row>
        <row r="13">
          <cell r="K13">
            <v>36.68</v>
          </cell>
          <cell r="L13">
            <v>42184.860223252297</v>
          </cell>
        </row>
        <row r="14">
          <cell r="K14">
            <v>36.922744186046522</v>
          </cell>
        </row>
        <row r="15">
          <cell r="K15">
            <v>37.17</v>
          </cell>
          <cell r="L15">
            <v>42184.718041180597</v>
          </cell>
        </row>
        <row r="16">
          <cell r="K16">
            <v>14</v>
          </cell>
        </row>
      </sheetData>
      <sheetData sheetId="39"/>
      <sheetData sheetId="40"/>
      <sheetData sheetId="41">
        <row r="4">
          <cell r="K4">
            <v>5532</v>
          </cell>
        </row>
        <row r="5">
          <cell r="K5">
            <v>36.33</v>
          </cell>
          <cell r="L5">
            <v>42187.343223113399</v>
          </cell>
        </row>
        <row r="6">
          <cell r="K6">
            <v>36.822404193781423</v>
          </cell>
        </row>
        <row r="7">
          <cell r="K7">
            <v>37.44</v>
          </cell>
          <cell r="L7">
            <v>42186.793946041696</v>
          </cell>
        </row>
        <row r="8">
          <cell r="K8">
            <v>2880</v>
          </cell>
        </row>
        <row r="9">
          <cell r="K9">
            <v>36.33</v>
          </cell>
          <cell r="L9">
            <v>42187.343223113399</v>
          </cell>
        </row>
        <row r="10">
          <cell r="K10">
            <v>36.652385416666618</v>
          </cell>
        </row>
        <row r="11">
          <cell r="K11">
            <v>36.99</v>
          </cell>
          <cell r="L11">
            <v>42186.910170080999</v>
          </cell>
        </row>
        <row r="12">
          <cell r="K12">
            <v>1078</v>
          </cell>
        </row>
        <row r="13">
          <cell r="K13">
            <v>36.71</v>
          </cell>
          <cell r="L13">
            <v>42186.779676018501</v>
          </cell>
        </row>
        <row r="14">
          <cell r="K14">
            <v>37.070445269016616</v>
          </cell>
        </row>
        <row r="15">
          <cell r="K15">
            <v>37.44</v>
          </cell>
          <cell r="L15">
            <v>42186.793946041696</v>
          </cell>
        </row>
        <row r="16">
          <cell r="K16">
            <v>24</v>
          </cell>
        </row>
      </sheetData>
      <sheetData sheetId="42"/>
      <sheetData sheetId="43"/>
      <sheetData sheetId="44"/>
      <sheetData sheetId="45"/>
      <sheetData sheetId="46"/>
      <sheetData sheetId="47">
        <row r="4">
          <cell r="K4">
            <v>6098</v>
          </cell>
        </row>
        <row r="5">
          <cell r="K5">
            <v>36.54</v>
          </cell>
          <cell r="L5">
            <v>42215.949075972203</v>
          </cell>
        </row>
        <row r="6">
          <cell r="K6">
            <v>37.379055428009373</v>
          </cell>
        </row>
        <row r="7">
          <cell r="K7">
            <v>38.119999999999997</v>
          </cell>
          <cell r="L7">
            <v>42216.375456273097</v>
          </cell>
        </row>
        <row r="8">
          <cell r="K8">
            <v>2877</v>
          </cell>
        </row>
        <row r="9">
          <cell r="K9">
            <v>36.54</v>
          </cell>
          <cell r="L9">
            <v>42215.949075972203</v>
          </cell>
        </row>
        <row r="10">
          <cell r="K10">
            <v>37.225526590198108</v>
          </cell>
        </row>
        <row r="11">
          <cell r="K11">
            <v>38.11</v>
          </cell>
          <cell r="L11">
            <v>42216.374639305599</v>
          </cell>
        </row>
        <row r="12">
          <cell r="K12">
            <v>1080</v>
          </cell>
        </row>
        <row r="13">
          <cell r="K13">
            <v>37.03</v>
          </cell>
          <cell r="L13">
            <v>42215.8748386921</v>
          </cell>
        </row>
        <row r="14">
          <cell r="K14">
            <v>37.550092592592634</v>
          </cell>
        </row>
        <row r="15">
          <cell r="K15">
            <v>37.92</v>
          </cell>
          <cell r="L15">
            <v>42215.734239455996</v>
          </cell>
        </row>
        <row r="16">
          <cell r="K16">
            <v>26</v>
          </cell>
        </row>
      </sheetData>
      <sheetData sheetId="48"/>
      <sheetData sheetId="49"/>
      <sheetData sheetId="50">
        <row r="4">
          <cell r="K4">
            <v>4977</v>
          </cell>
        </row>
        <row r="5">
          <cell r="K5">
            <v>36.17</v>
          </cell>
          <cell r="L5">
            <v>42221.021335266203</v>
          </cell>
        </row>
        <row r="6">
          <cell r="K6">
            <v>36.872823990356373</v>
          </cell>
        </row>
        <row r="7">
          <cell r="K7">
            <v>37.74</v>
          </cell>
          <cell r="L7">
            <v>42220.647119687499</v>
          </cell>
        </row>
        <row r="8">
          <cell r="K8">
            <v>2876</v>
          </cell>
        </row>
        <row r="9">
          <cell r="K9">
            <v>36.17</v>
          </cell>
          <cell r="L9">
            <v>42221.021335266203</v>
          </cell>
        </row>
        <row r="10">
          <cell r="K10">
            <v>36.632357440890111</v>
          </cell>
        </row>
        <row r="11">
          <cell r="K11">
            <v>37.69</v>
          </cell>
          <cell r="L11">
            <v>42220.901188240699</v>
          </cell>
        </row>
        <row r="12">
          <cell r="K12">
            <v>1077</v>
          </cell>
        </row>
        <row r="13">
          <cell r="K13">
            <v>37.01</v>
          </cell>
          <cell r="L13">
            <v>42220.709677557898</v>
          </cell>
        </row>
        <row r="14">
          <cell r="K14">
            <v>37.316898792943284</v>
          </cell>
        </row>
        <row r="15">
          <cell r="K15">
            <v>37.65</v>
          </cell>
          <cell r="L15">
            <v>42220.874184479202</v>
          </cell>
        </row>
        <row r="16">
          <cell r="K16">
            <v>22</v>
          </cell>
        </row>
      </sheetData>
      <sheetData sheetId="51">
        <row r="4">
          <cell r="K4">
            <v>5581</v>
          </cell>
        </row>
        <row r="5">
          <cell r="K5">
            <v>35.630000000000003</v>
          </cell>
          <cell r="L5">
            <v>42579.537797129597</v>
          </cell>
        </row>
        <row r="6">
          <cell r="K6">
            <v>36.788049632683055</v>
          </cell>
        </row>
        <row r="7">
          <cell r="K7">
            <v>38.159999999999997</v>
          </cell>
          <cell r="L7">
            <v>42579.598807419003</v>
          </cell>
        </row>
        <row r="8">
          <cell r="K8">
            <v>2860</v>
          </cell>
        </row>
        <row r="9">
          <cell r="K9">
            <v>36.54</v>
          </cell>
          <cell r="L9">
            <v>42580.065217280098</v>
          </cell>
        </row>
        <row r="10">
          <cell r="K10">
            <v>36.724300699300812</v>
          </cell>
        </row>
        <row r="11">
          <cell r="K11">
            <v>37.119999999999997</v>
          </cell>
          <cell r="L11">
            <v>42579.875926921297</v>
          </cell>
        </row>
        <row r="12">
          <cell r="K12">
            <v>1078</v>
          </cell>
        </row>
        <row r="13">
          <cell r="K13">
            <v>36</v>
          </cell>
          <cell r="L13">
            <v>42579.817009455997</v>
          </cell>
        </row>
        <row r="14">
          <cell r="K14">
            <v>36.826757884972267</v>
          </cell>
        </row>
        <row r="15">
          <cell r="K15">
            <v>37.299999999999997</v>
          </cell>
          <cell r="L15">
            <v>42579.760274791697</v>
          </cell>
        </row>
        <row r="16">
          <cell r="K16">
            <v>24</v>
          </cell>
        </row>
      </sheetData>
      <sheetData sheetId="52"/>
      <sheetData sheetId="53"/>
      <sheetData sheetId="54"/>
      <sheetData sheetId="55"/>
      <sheetData sheetId="56"/>
      <sheetData sheetId="57">
        <row r="4">
          <cell r="K4">
            <v>5965</v>
          </cell>
        </row>
        <row r="5">
          <cell r="K5">
            <v>36.270000000000003</v>
          </cell>
          <cell r="L5">
            <v>42236.028731006903</v>
          </cell>
        </row>
        <row r="6">
          <cell r="K6">
            <v>36.90589522212904</v>
          </cell>
        </row>
        <row r="7">
          <cell r="K7">
            <v>37.78</v>
          </cell>
          <cell r="L7">
            <v>42235.481738460701</v>
          </cell>
        </row>
        <row r="8">
          <cell r="K8">
            <v>2872</v>
          </cell>
        </row>
        <row r="9">
          <cell r="K9">
            <v>36.270000000000003</v>
          </cell>
          <cell r="L9">
            <v>42236.028731006903</v>
          </cell>
        </row>
        <row r="10">
          <cell r="K10">
            <v>36.644199164345295</v>
          </cell>
        </row>
        <row r="11">
          <cell r="K11">
            <v>37.07</v>
          </cell>
          <cell r="L11">
            <v>42235.878517615703</v>
          </cell>
        </row>
        <row r="12">
          <cell r="K12">
            <v>1078</v>
          </cell>
        </row>
        <row r="13">
          <cell r="K13">
            <v>36.72</v>
          </cell>
          <cell r="L13">
            <v>42235.8090559954</v>
          </cell>
        </row>
        <row r="14">
          <cell r="K14">
            <v>37.10166048237479</v>
          </cell>
        </row>
        <row r="15">
          <cell r="K15">
            <v>37.380000000000003</v>
          </cell>
          <cell r="L15">
            <v>42235.7186253935</v>
          </cell>
        </row>
        <row r="16">
          <cell r="K16">
            <v>26</v>
          </cell>
        </row>
      </sheetData>
      <sheetData sheetId="58"/>
      <sheetData sheetId="59"/>
      <sheetData sheetId="60"/>
      <sheetData sheetId="61"/>
      <sheetData sheetId="62"/>
      <sheetData sheetId="63"/>
      <sheetData sheetId="64">
        <row r="4">
          <cell r="K4">
            <v>5111</v>
          </cell>
        </row>
        <row r="5">
          <cell r="K5">
            <v>35.79</v>
          </cell>
          <cell r="L5">
            <v>42248.214022534703</v>
          </cell>
        </row>
        <row r="6">
          <cell r="K6">
            <v>36.965658383879877</v>
          </cell>
        </row>
        <row r="7">
          <cell r="K7">
            <v>37.94</v>
          </cell>
          <cell r="L7">
            <v>42247.668687881902</v>
          </cell>
        </row>
        <row r="8">
          <cell r="K8">
            <v>2444</v>
          </cell>
        </row>
        <row r="9">
          <cell r="K9">
            <v>35.79</v>
          </cell>
          <cell r="L9">
            <v>42248.214022534703</v>
          </cell>
        </row>
        <row r="10">
          <cell r="K10">
            <v>36.516505728315089</v>
          </cell>
        </row>
        <row r="11">
          <cell r="K11">
            <v>37.08</v>
          </cell>
          <cell r="L11">
            <v>42247.875091145797</v>
          </cell>
        </row>
        <row r="12">
          <cell r="K12">
            <v>1080</v>
          </cell>
        </row>
        <row r="13">
          <cell r="K13">
            <v>36.99</v>
          </cell>
          <cell r="L13">
            <v>42247.844014756898</v>
          </cell>
        </row>
        <row r="14">
          <cell r="K14">
            <v>37.313101851851876</v>
          </cell>
        </row>
        <row r="15">
          <cell r="K15">
            <v>37.619999999999997</v>
          </cell>
          <cell r="L15">
            <v>42247.687502986097</v>
          </cell>
        </row>
        <row r="16">
          <cell r="K16">
            <v>23</v>
          </cell>
        </row>
      </sheetData>
      <sheetData sheetId="65">
        <row r="4">
          <cell r="K4">
            <v>4525</v>
          </cell>
        </row>
        <row r="5">
          <cell r="K5">
            <v>36.28</v>
          </cell>
          <cell r="L5">
            <v>42350.199948182897</v>
          </cell>
        </row>
        <row r="6">
          <cell r="K6">
            <v>36.993250828729181</v>
          </cell>
        </row>
        <row r="7">
          <cell r="K7">
            <v>38.01</v>
          </cell>
          <cell r="L7">
            <v>42349.559373368102</v>
          </cell>
        </row>
        <row r="8">
          <cell r="K8">
            <v>2243</v>
          </cell>
        </row>
        <row r="9">
          <cell r="K9">
            <v>36.28</v>
          </cell>
          <cell r="L9">
            <v>42350.199948182897</v>
          </cell>
        </row>
        <row r="10">
          <cell r="K10">
            <v>36.590534997770938</v>
          </cell>
        </row>
        <row r="11">
          <cell r="K11">
            <v>36.99</v>
          </cell>
          <cell r="L11">
            <v>42349.9206183102</v>
          </cell>
        </row>
        <row r="12">
          <cell r="K12">
            <v>1077</v>
          </cell>
        </row>
        <row r="13">
          <cell r="K13">
            <v>36.69</v>
          </cell>
          <cell r="L13">
            <v>42349.851243032397</v>
          </cell>
        </row>
        <row r="14">
          <cell r="K14">
            <v>37.170538532961736</v>
          </cell>
        </row>
        <row r="15">
          <cell r="K15">
            <v>37.520000000000003</v>
          </cell>
          <cell r="L15">
            <v>42349.803060983802</v>
          </cell>
        </row>
        <row r="16">
          <cell r="K16">
            <v>20</v>
          </cell>
        </row>
      </sheetData>
      <sheetData sheetId="66"/>
      <sheetData sheetId="67"/>
      <sheetData sheetId="68"/>
      <sheetData sheetId="69"/>
      <sheetData sheetId="70"/>
      <sheetData sheetId="71">
        <row r="4">
          <cell r="K4">
            <v>6150</v>
          </cell>
        </row>
        <row r="5">
          <cell r="K5">
            <v>36.47</v>
          </cell>
          <cell r="L5">
            <v>42249.9864606829</v>
          </cell>
        </row>
        <row r="6">
          <cell r="K6">
            <v>37.126397560976052</v>
          </cell>
        </row>
        <row r="7">
          <cell r="K7">
            <v>37.85</v>
          </cell>
          <cell r="L7">
            <v>42249.578973252297</v>
          </cell>
        </row>
        <row r="8">
          <cell r="K8">
            <v>2879</v>
          </cell>
        </row>
        <row r="9">
          <cell r="K9">
            <v>36.47</v>
          </cell>
          <cell r="L9">
            <v>42249.9864606829</v>
          </cell>
        </row>
        <row r="10">
          <cell r="K10">
            <v>36.817839527614019</v>
          </cell>
        </row>
        <row r="11">
          <cell r="K11">
            <v>37.380000000000003</v>
          </cell>
          <cell r="L11">
            <v>42249.894691840302</v>
          </cell>
        </row>
        <row r="12">
          <cell r="K12">
            <v>1053</v>
          </cell>
        </row>
        <row r="13">
          <cell r="K13">
            <v>37.130000000000003</v>
          </cell>
          <cell r="L13">
            <v>42249.702119143498</v>
          </cell>
        </row>
        <row r="14">
          <cell r="K14">
            <v>37.406115859449244</v>
          </cell>
        </row>
        <row r="15">
          <cell r="K15">
            <v>37.69</v>
          </cell>
          <cell r="L15">
            <v>42249.736652384301</v>
          </cell>
        </row>
        <row r="16">
          <cell r="K16">
            <v>26</v>
          </cell>
        </row>
      </sheetData>
      <sheetData sheetId="72">
        <row r="4">
          <cell r="K4">
            <v>6001</v>
          </cell>
        </row>
        <row r="5">
          <cell r="K5">
            <v>36.28</v>
          </cell>
          <cell r="L5">
            <v>42422.459090254597</v>
          </cell>
        </row>
        <row r="6">
          <cell r="K6">
            <v>37.111901349774946</v>
          </cell>
        </row>
        <row r="7">
          <cell r="K7">
            <v>38.14</v>
          </cell>
          <cell r="L7">
            <v>42422.860229131897</v>
          </cell>
        </row>
        <row r="8">
          <cell r="K8">
            <v>2838</v>
          </cell>
        </row>
        <row r="9">
          <cell r="K9">
            <v>36.47</v>
          </cell>
          <cell r="L9">
            <v>42423.238664282399</v>
          </cell>
        </row>
        <row r="10">
          <cell r="K10">
            <v>36.835787526427197</v>
          </cell>
        </row>
        <row r="11">
          <cell r="K11">
            <v>38</v>
          </cell>
          <cell r="L11">
            <v>42422.875058414298</v>
          </cell>
        </row>
        <row r="12">
          <cell r="K12">
            <v>945</v>
          </cell>
        </row>
        <row r="13">
          <cell r="K13">
            <v>37.36</v>
          </cell>
          <cell r="L13">
            <v>42422.7154207407</v>
          </cell>
        </row>
        <row r="14">
          <cell r="K14">
            <v>37.725502645502523</v>
          </cell>
        </row>
        <row r="15">
          <cell r="K15">
            <v>38.14</v>
          </cell>
          <cell r="L15">
            <v>42422.860229131897</v>
          </cell>
        </row>
        <row r="16">
          <cell r="K16">
            <v>27</v>
          </cell>
        </row>
      </sheetData>
      <sheetData sheetId="73"/>
      <sheetData sheetId="74"/>
      <sheetData sheetId="75"/>
      <sheetData sheetId="76"/>
      <sheetData sheetId="77"/>
      <sheetData sheetId="78">
        <row r="4">
          <cell r="K4">
            <v>4599</v>
          </cell>
        </row>
        <row r="5">
          <cell r="K5">
            <v>35.520000000000003</v>
          </cell>
          <cell r="L5">
            <v>42263.946851585701</v>
          </cell>
        </row>
        <row r="6">
          <cell r="K6">
            <v>36.627466840617707</v>
          </cell>
        </row>
        <row r="7">
          <cell r="K7">
            <v>37.590000000000003</v>
          </cell>
          <cell r="L7">
            <v>42263.624979294</v>
          </cell>
        </row>
        <row r="8">
          <cell r="K8">
            <v>2300</v>
          </cell>
        </row>
        <row r="9">
          <cell r="K9">
            <v>35.520000000000003</v>
          </cell>
          <cell r="L9">
            <v>42263.946851585701</v>
          </cell>
        </row>
        <row r="10">
          <cell r="K10">
            <v>36.24676086956552</v>
          </cell>
        </row>
        <row r="11">
          <cell r="K11">
            <v>36.75</v>
          </cell>
          <cell r="L11">
            <v>42264.274437662003</v>
          </cell>
        </row>
        <row r="12">
          <cell r="K12">
            <v>1080</v>
          </cell>
        </row>
        <row r="13">
          <cell r="K13">
            <v>36.43</v>
          </cell>
          <cell r="L13">
            <v>42263.812156481501</v>
          </cell>
        </row>
        <row r="14">
          <cell r="K14">
            <v>36.646185185185132</v>
          </cell>
        </row>
        <row r="15">
          <cell r="K15">
            <v>37.020000000000003</v>
          </cell>
          <cell r="L15">
            <v>42263.687695856497</v>
          </cell>
        </row>
        <row r="16">
          <cell r="K16">
            <v>20</v>
          </cell>
        </row>
      </sheetData>
      <sheetData sheetId="79">
        <row r="4">
          <cell r="K4">
            <v>5050</v>
          </cell>
        </row>
        <row r="5">
          <cell r="K5">
            <v>36.130000000000003</v>
          </cell>
          <cell r="L5">
            <v>42432.243886539298</v>
          </cell>
        </row>
        <row r="6">
          <cell r="K6">
            <v>37.009425742574393</v>
          </cell>
        </row>
        <row r="7">
          <cell r="K7">
            <v>37.79</v>
          </cell>
          <cell r="L7">
            <v>42431.601721192099</v>
          </cell>
        </row>
        <row r="8">
          <cell r="K8">
            <v>2619</v>
          </cell>
        </row>
        <row r="9">
          <cell r="K9">
            <v>36.130000000000003</v>
          </cell>
          <cell r="L9">
            <v>42432.243886539298</v>
          </cell>
        </row>
        <row r="10">
          <cell r="K10">
            <v>36.607250859106593</v>
          </cell>
        </row>
        <row r="11">
          <cell r="K11">
            <v>37.369999999999997</v>
          </cell>
          <cell r="L11">
            <v>42431.881886574098</v>
          </cell>
        </row>
        <row r="12">
          <cell r="K12">
            <v>1079</v>
          </cell>
        </row>
        <row r="13">
          <cell r="K13">
            <v>37.200000000000003</v>
          </cell>
          <cell r="L13">
            <v>42431.823140914399</v>
          </cell>
        </row>
        <row r="14">
          <cell r="K14">
            <v>37.411037998146504</v>
          </cell>
        </row>
        <row r="15">
          <cell r="K15">
            <v>37.61</v>
          </cell>
          <cell r="L15">
            <v>42431.787716111103</v>
          </cell>
        </row>
        <row r="16">
          <cell r="K16">
            <v>23</v>
          </cell>
        </row>
      </sheetData>
      <sheetData sheetId="80"/>
      <sheetData sheetId="81"/>
      <sheetData sheetId="82"/>
      <sheetData sheetId="83"/>
      <sheetData sheetId="84"/>
      <sheetData sheetId="85">
        <row r="4">
          <cell r="K4">
            <v>4779</v>
          </cell>
        </row>
        <row r="5">
          <cell r="K5">
            <v>36.119999999999997</v>
          </cell>
          <cell r="L5">
            <v>42264.002784374999</v>
          </cell>
        </row>
        <row r="6">
          <cell r="K6">
            <v>36.809093952709674</v>
          </cell>
        </row>
        <row r="7">
          <cell r="K7">
            <v>37.43</v>
          </cell>
          <cell r="L7">
            <v>42264.385506458297</v>
          </cell>
        </row>
        <row r="8">
          <cell r="K8">
            <v>2874</v>
          </cell>
        </row>
        <row r="9">
          <cell r="K9">
            <v>36.119999999999997</v>
          </cell>
          <cell r="L9">
            <v>42264.002784374999</v>
          </cell>
        </row>
        <row r="10">
          <cell r="K10">
            <v>36.66639874739051</v>
          </cell>
        </row>
        <row r="11">
          <cell r="K11">
            <v>37.369999999999997</v>
          </cell>
          <cell r="L11">
            <v>42264.363096608802</v>
          </cell>
        </row>
        <row r="12">
          <cell r="K12">
            <v>1081</v>
          </cell>
        </row>
        <row r="13">
          <cell r="K13">
            <v>36.49</v>
          </cell>
          <cell r="L13">
            <v>42263.858746388898</v>
          </cell>
        </row>
        <row r="14">
          <cell r="K14">
            <v>37.010915818686371</v>
          </cell>
        </row>
        <row r="15">
          <cell r="K15">
            <v>37.4</v>
          </cell>
          <cell r="L15">
            <v>42263.690826458303</v>
          </cell>
        </row>
        <row r="16">
          <cell r="K16">
            <v>21</v>
          </cell>
        </row>
      </sheetData>
      <sheetData sheetId="86">
        <row r="4">
          <cell r="K4">
            <v>3550</v>
          </cell>
        </row>
        <row r="5">
          <cell r="K5">
            <v>35.82</v>
          </cell>
          <cell r="L5">
            <v>42408.697727141203</v>
          </cell>
        </row>
        <row r="6">
          <cell r="K6">
            <v>36.97992535211263</v>
          </cell>
        </row>
        <row r="7">
          <cell r="K7">
            <v>37.97</v>
          </cell>
          <cell r="L7">
            <v>42408.497495208299</v>
          </cell>
        </row>
        <row r="8">
          <cell r="K8">
            <v>1376</v>
          </cell>
        </row>
        <row r="9">
          <cell r="K9">
            <v>36.369999999999997</v>
          </cell>
          <cell r="L9">
            <v>42409.084504664403</v>
          </cell>
        </row>
        <row r="10">
          <cell r="K10">
            <v>36.801729651162709</v>
          </cell>
        </row>
        <row r="11">
          <cell r="K11">
            <v>37.28</v>
          </cell>
          <cell r="L11">
            <v>42408.875200196802</v>
          </cell>
        </row>
        <row r="12">
          <cell r="K12">
            <v>1079</v>
          </cell>
        </row>
        <row r="13">
          <cell r="K13">
            <v>35.82</v>
          </cell>
          <cell r="L13">
            <v>42408.697727141203</v>
          </cell>
        </row>
        <row r="14">
          <cell r="K14">
            <v>37.128517145505022</v>
          </cell>
        </row>
        <row r="15">
          <cell r="K15">
            <v>37.369999999999997</v>
          </cell>
          <cell r="L15">
            <v>42408.777702187501</v>
          </cell>
        </row>
        <row r="16">
          <cell r="K16">
            <v>16</v>
          </cell>
        </row>
      </sheetData>
      <sheetData sheetId="87"/>
      <sheetData sheetId="88"/>
      <sheetData sheetId="89"/>
      <sheetData sheetId="90"/>
      <sheetData sheetId="91">
        <row r="4">
          <cell r="K4">
            <v>5538</v>
          </cell>
        </row>
        <row r="5">
          <cell r="K5">
            <v>35.28</v>
          </cell>
          <cell r="L5">
            <v>42300.945721296303</v>
          </cell>
        </row>
        <row r="6">
          <cell r="K6">
            <v>36.657845792705515</v>
          </cell>
        </row>
        <row r="7">
          <cell r="K7">
            <v>38.15</v>
          </cell>
          <cell r="L7">
            <v>42301.495636307904</v>
          </cell>
        </row>
        <row r="8">
          <cell r="K8">
            <v>2863</v>
          </cell>
        </row>
        <row r="9">
          <cell r="K9">
            <v>35.28</v>
          </cell>
          <cell r="L9">
            <v>42300.945721296303</v>
          </cell>
        </row>
        <row r="10">
          <cell r="K10">
            <v>36.22816625916861</v>
          </cell>
        </row>
        <row r="11">
          <cell r="K11">
            <v>37</v>
          </cell>
          <cell r="L11">
            <v>42300.897389143502</v>
          </cell>
        </row>
        <row r="12">
          <cell r="K12">
            <v>1080</v>
          </cell>
        </row>
        <row r="13">
          <cell r="K13">
            <v>36.28</v>
          </cell>
          <cell r="L13">
            <v>42300.714651238399</v>
          </cell>
        </row>
        <row r="14">
          <cell r="K14">
            <v>37.248796296296405</v>
          </cell>
        </row>
        <row r="15">
          <cell r="K15">
            <v>38.049999999999997</v>
          </cell>
          <cell r="L15">
            <v>42300.8510557755</v>
          </cell>
        </row>
        <row r="16">
          <cell r="K16">
            <v>25</v>
          </cell>
        </row>
      </sheetData>
      <sheetData sheetId="92"/>
      <sheetData sheetId="93"/>
      <sheetData sheetId="94">
        <row r="4">
          <cell r="K4">
            <v>4992</v>
          </cell>
        </row>
        <row r="5">
          <cell r="K5">
            <v>35.25</v>
          </cell>
          <cell r="L5">
            <v>42329.390388726897</v>
          </cell>
        </row>
        <row r="6">
          <cell r="K6">
            <v>37.242227564102983</v>
          </cell>
        </row>
        <row r="7">
          <cell r="K7">
            <v>38.03</v>
          </cell>
          <cell r="L7">
            <v>42328.739377349499</v>
          </cell>
        </row>
        <row r="8">
          <cell r="K8">
            <v>2876</v>
          </cell>
        </row>
        <row r="9">
          <cell r="K9">
            <v>35.4</v>
          </cell>
          <cell r="L9">
            <v>42329.373117581003</v>
          </cell>
        </row>
        <row r="10">
          <cell r="K10">
            <v>37.127173157162588</v>
          </cell>
        </row>
        <row r="11">
          <cell r="K11">
            <v>37.76</v>
          </cell>
          <cell r="L11">
            <v>42328.902730937501</v>
          </cell>
        </row>
        <row r="12">
          <cell r="K12">
            <v>1081</v>
          </cell>
        </row>
        <row r="13">
          <cell r="K13">
            <v>36.81</v>
          </cell>
          <cell r="L13">
            <v>42328.770555463001</v>
          </cell>
        </row>
        <row r="14">
          <cell r="K14">
            <v>37.683755781683587</v>
          </cell>
        </row>
        <row r="15">
          <cell r="K15">
            <v>38.03</v>
          </cell>
          <cell r="L15">
            <v>42328.739377349499</v>
          </cell>
        </row>
        <row r="16">
          <cell r="K16">
            <v>21</v>
          </cell>
        </row>
      </sheetData>
      <sheetData sheetId="95">
        <row r="4">
          <cell r="K4">
            <v>5680</v>
          </cell>
        </row>
        <row r="5">
          <cell r="K5">
            <v>36</v>
          </cell>
          <cell r="L5">
            <v>42464.595240798597</v>
          </cell>
        </row>
        <row r="6">
          <cell r="K6">
            <v>37.354310739436862</v>
          </cell>
        </row>
        <row r="7">
          <cell r="K7">
            <v>37.869999999999997</v>
          </cell>
          <cell r="L7">
            <v>42464.434891041703</v>
          </cell>
        </row>
        <row r="8">
          <cell r="K8">
            <v>2877</v>
          </cell>
        </row>
        <row r="9">
          <cell r="K9">
            <v>36.869999999999997</v>
          </cell>
          <cell r="L9">
            <v>42465.026922557903</v>
          </cell>
        </row>
        <row r="10">
          <cell r="K10">
            <v>37.197108098714189</v>
          </cell>
        </row>
        <row r="11">
          <cell r="K11">
            <v>37.53</v>
          </cell>
          <cell r="L11">
            <v>42464.891565578699</v>
          </cell>
        </row>
        <row r="12">
          <cell r="K12">
            <v>1067</v>
          </cell>
        </row>
        <row r="13">
          <cell r="K13">
            <v>37.35</v>
          </cell>
          <cell r="L13">
            <v>42464.8261499074</v>
          </cell>
        </row>
        <row r="14">
          <cell r="K14">
            <v>37.589859418931454</v>
          </cell>
        </row>
        <row r="15">
          <cell r="K15">
            <v>37.729999999999997</v>
          </cell>
          <cell r="L15">
            <v>42464.700540902799</v>
          </cell>
        </row>
        <row r="16">
          <cell r="K16">
            <v>25</v>
          </cell>
        </row>
      </sheetData>
      <sheetData sheetId="96"/>
      <sheetData sheetId="97"/>
      <sheetData sheetId="98"/>
      <sheetData sheetId="99"/>
      <sheetData sheetId="100"/>
      <sheetData sheetId="101">
        <row r="4">
          <cell r="K4">
            <v>4743</v>
          </cell>
        </row>
        <row r="5">
          <cell r="K5">
            <v>36.57</v>
          </cell>
          <cell r="L5">
            <v>42343.185730879602</v>
          </cell>
        </row>
        <row r="6">
          <cell r="K6">
            <v>37.101899641577226</v>
          </cell>
        </row>
        <row r="7">
          <cell r="K7">
            <v>37.729999999999997</v>
          </cell>
          <cell r="L7">
            <v>42343.320900243103</v>
          </cell>
        </row>
        <row r="8">
          <cell r="K8">
            <v>2670</v>
          </cell>
        </row>
        <row r="9">
          <cell r="K9">
            <v>36.57</v>
          </cell>
          <cell r="L9">
            <v>42343.185730879602</v>
          </cell>
        </row>
        <row r="10">
          <cell r="K10">
            <v>36.939936329588349</v>
          </cell>
        </row>
        <row r="11">
          <cell r="K11">
            <v>37.729999999999997</v>
          </cell>
          <cell r="L11">
            <v>42343.320900243103</v>
          </cell>
        </row>
        <row r="12">
          <cell r="K12">
            <v>1081</v>
          </cell>
        </row>
        <row r="13">
          <cell r="K13">
            <v>37.119999999999997</v>
          </cell>
          <cell r="L13">
            <v>42342.776682766198</v>
          </cell>
        </row>
        <row r="14">
          <cell r="K14">
            <v>37.285975948196139</v>
          </cell>
        </row>
        <row r="15">
          <cell r="K15">
            <v>37.53</v>
          </cell>
          <cell r="L15">
            <v>42342.702505601897</v>
          </cell>
        </row>
        <row r="16">
          <cell r="K16">
            <v>21</v>
          </cell>
        </row>
      </sheetData>
      <sheetData sheetId="102">
        <row r="4">
          <cell r="K4">
            <v>5417</v>
          </cell>
        </row>
        <row r="5">
          <cell r="K5">
            <v>36.369999999999997</v>
          </cell>
          <cell r="L5">
            <v>42615.0919505903</v>
          </cell>
        </row>
        <row r="6">
          <cell r="K6">
            <v>36.968552704449039</v>
          </cell>
        </row>
        <row r="7">
          <cell r="K7">
            <v>38.130000000000003</v>
          </cell>
          <cell r="L7">
            <v>42614.773355671299</v>
          </cell>
        </row>
        <row r="8">
          <cell r="K8">
            <v>2868</v>
          </cell>
        </row>
        <row r="9">
          <cell r="K9">
            <v>36.369999999999997</v>
          </cell>
          <cell r="L9">
            <v>42615.0919505903</v>
          </cell>
        </row>
        <row r="10">
          <cell r="K10">
            <v>36.70337168758752</v>
          </cell>
        </row>
        <row r="11">
          <cell r="K11">
            <v>37.659999999999997</v>
          </cell>
          <cell r="L11">
            <v>42615.374927210702</v>
          </cell>
        </row>
        <row r="12">
          <cell r="K12">
            <v>1057</v>
          </cell>
        </row>
        <row r="13">
          <cell r="K13">
            <v>36.69</v>
          </cell>
          <cell r="L13">
            <v>42614.862155034702</v>
          </cell>
        </row>
        <row r="14">
          <cell r="K14">
            <v>37.080558183538287</v>
          </cell>
        </row>
        <row r="15">
          <cell r="K15">
            <v>38.130000000000003</v>
          </cell>
          <cell r="L15">
            <v>42614.773355671299</v>
          </cell>
        </row>
        <row r="16">
          <cell r="K16">
            <v>23</v>
          </cell>
        </row>
      </sheetData>
      <sheetData sheetId="103"/>
      <sheetData sheetId="104"/>
      <sheetData sheetId="105"/>
      <sheetData sheetId="106"/>
      <sheetData sheetId="107"/>
      <sheetData sheetId="108">
        <row r="4">
          <cell r="K4">
            <v>4169</v>
          </cell>
        </row>
        <row r="5">
          <cell r="K5">
            <v>35.869999999999997</v>
          </cell>
          <cell r="L5">
            <v>42349.289451944402</v>
          </cell>
        </row>
        <row r="6">
          <cell r="K6">
            <v>36.967398656752522</v>
          </cell>
        </row>
        <row r="7">
          <cell r="K7">
            <v>37.67</v>
          </cell>
          <cell r="L7">
            <v>42348.833775231498</v>
          </cell>
        </row>
        <row r="8">
          <cell r="K8">
            <v>2836</v>
          </cell>
        </row>
        <row r="9">
          <cell r="K9">
            <v>35.869999999999997</v>
          </cell>
          <cell r="L9">
            <v>42349.289451944402</v>
          </cell>
        </row>
        <row r="10">
          <cell r="K10">
            <v>36.838813469675749</v>
          </cell>
        </row>
        <row r="11">
          <cell r="K11">
            <v>37.57</v>
          </cell>
          <cell r="L11">
            <v>42348.888601076404</v>
          </cell>
        </row>
        <row r="12">
          <cell r="K12">
            <v>846</v>
          </cell>
        </row>
        <row r="13">
          <cell r="K13">
            <v>36.799999999999997</v>
          </cell>
          <cell r="L13">
            <v>42348.744260161999</v>
          </cell>
        </row>
        <row r="14">
          <cell r="K14">
            <v>37.294267139479857</v>
          </cell>
        </row>
        <row r="15">
          <cell r="K15">
            <v>37.67</v>
          </cell>
          <cell r="L15">
            <v>42348.833775231498</v>
          </cell>
        </row>
        <row r="16">
          <cell r="K16">
            <v>19</v>
          </cell>
        </row>
      </sheetData>
      <sheetData sheetId="109">
        <row r="4">
          <cell r="K4">
            <v>5695</v>
          </cell>
        </row>
        <row r="5">
          <cell r="K5">
            <v>36.51</v>
          </cell>
          <cell r="L5">
            <v>42475.274669236103</v>
          </cell>
        </row>
        <row r="6">
          <cell r="K6">
            <v>36.922041264269453</v>
          </cell>
        </row>
        <row r="7">
          <cell r="K7">
            <v>37.69</v>
          </cell>
          <cell r="L7">
            <v>42474.682743506899</v>
          </cell>
        </row>
        <row r="8">
          <cell r="K8">
            <v>2876</v>
          </cell>
        </row>
        <row r="9">
          <cell r="K9">
            <v>36.51</v>
          </cell>
          <cell r="L9">
            <v>42475.274669236103</v>
          </cell>
        </row>
        <row r="10">
          <cell r="K10">
            <v>36.663071974966257</v>
          </cell>
        </row>
        <row r="11">
          <cell r="K11">
            <v>37.159999999999997</v>
          </cell>
          <cell r="L11">
            <v>42475.3693338542</v>
          </cell>
        </row>
        <row r="12">
          <cell r="K12">
            <v>1072</v>
          </cell>
        </row>
        <row r="13">
          <cell r="K13">
            <v>36.83</v>
          </cell>
          <cell r="L13">
            <v>42474.855643449097</v>
          </cell>
        </row>
        <row r="14">
          <cell r="K14">
            <v>37.26456156716457</v>
          </cell>
        </row>
        <row r="15">
          <cell r="K15">
            <v>37.630000000000003</v>
          </cell>
          <cell r="L15">
            <v>42474.845187442101</v>
          </cell>
        </row>
        <row r="16">
          <cell r="K16">
            <v>25</v>
          </cell>
        </row>
      </sheetData>
      <sheetData sheetId="110"/>
      <sheetData sheetId="111"/>
      <sheetData sheetId="112"/>
      <sheetData sheetId="113"/>
      <sheetData sheetId="114"/>
      <sheetData sheetId="115">
        <row r="4">
          <cell r="K4">
            <v>5967</v>
          </cell>
        </row>
        <row r="5">
          <cell r="K5">
            <v>36.380000000000003</v>
          </cell>
          <cell r="L5">
            <v>42409.3466253472</v>
          </cell>
        </row>
        <row r="6">
          <cell r="K6">
            <v>36.935312552371819</v>
          </cell>
        </row>
        <row r="7">
          <cell r="K7">
            <v>37.56</v>
          </cell>
          <cell r="L7">
            <v>42408.687046898202</v>
          </cell>
        </row>
        <row r="8">
          <cell r="K8">
            <v>2872</v>
          </cell>
        </row>
        <row r="9">
          <cell r="K9">
            <v>36.380000000000003</v>
          </cell>
          <cell r="L9">
            <v>42409.3466253472</v>
          </cell>
        </row>
        <row r="10">
          <cell r="K10">
            <v>36.737994428969344</v>
          </cell>
        </row>
        <row r="11">
          <cell r="K11">
            <v>37.450000000000003</v>
          </cell>
          <cell r="L11">
            <v>42408.916809895803</v>
          </cell>
        </row>
        <row r="12">
          <cell r="K12">
            <v>1078</v>
          </cell>
        </row>
        <row r="13">
          <cell r="K13">
            <v>36.909999999999997</v>
          </cell>
          <cell r="L13">
            <v>42408.806389155099</v>
          </cell>
        </row>
        <row r="14">
          <cell r="K14">
            <v>37.235519480519514</v>
          </cell>
        </row>
        <row r="15">
          <cell r="K15">
            <v>37.549999999999997</v>
          </cell>
          <cell r="L15">
            <v>42408.687536527803</v>
          </cell>
        </row>
        <row r="16">
          <cell r="K16">
            <v>26</v>
          </cell>
        </row>
      </sheetData>
      <sheetData sheetId="116"/>
      <sheetData sheetId="117"/>
      <sheetData sheetId="118"/>
      <sheetData sheetId="119"/>
      <sheetData sheetId="120"/>
      <sheetData sheetId="121"/>
      <sheetData sheetId="122">
        <row r="4">
          <cell r="K4">
            <v>5622</v>
          </cell>
        </row>
        <row r="5">
          <cell r="K5">
            <v>36.22</v>
          </cell>
          <cell r="L5">
            <v>42413.247863588003</v>
          </cell>
        </row>
        <row r="6">
          <cell r="K6">
            <v>37.166495908929143</v>
          </cell>
        </row>
        <row r="7">
          <cell r="K7">
            <v>37.770000000000003</v>
          </cell>
          <cell r="L7">
            <v>42412.654363611102</v>
          </cell>
        </row>
        <row r="8">
          <cell r="K8">
            <v>2853</v>
          </cell>
        </row>
        <row r="9">
          <cell r="K9">
            <v>36.22</v>
          </cell>
          <cell r="L9">
            <v>42413.247863588003</v>
          </cell>
        </row>
        <row r="10">
          <cell r="K10">
            <v>36.85469330529282</v>
          </cell>
        </row>
        <row r="11">
          <cell r="K11">
            <v>37.58</v>
          </cell>
          <cell r="L11">
            <v>42412.973223923596</v>
          </cell>
        </row>
        <row r="12">
          <cell r="K12">
            <v>1071</v>
          </cell>
        </row>
        <row r="13">
          <cell r="K13">
            <v>37.25</v>
          </cell>
          <cell r="L13">
            <v>42412.689166759301</v>
          </cell>
        </row>
        <row r="14">
          <cell r="K14">
            <v>37.592726423902789</v>
          </cell>
        </row>
        <row r="15">
          <cell r="K15">
            <v>37.75</v>
          </cell>
          <cell r="L15">
            <v>42412.847009999998</v>
          </cell>
        </row>
        <row r="16">
          <cell r="K16">
            <v>25</v>
          </cell>
        </row>
      </sheetData>
      <sheetData sheetId="123">
        <row r="4">
          <cell r="K4">
            <v>5582</v>
          </cell>
        </row>
        <row r="5">
          <cell r="K5">
            <v>36.369999999999997</v>
          </cell>
          <cell r="L5">
            <v>42503.230910277802</v>
          </cell>
        </row>
        <row r="6">
          <cell r="K6">
            <v>37.104577212469174</v>
          </cell>
        </row>
        <row r="7">
          <cell r="K7">
            <v>38.700000000000003</v>
          </cell>
          <cell r="L7">
            <v>42502.737157569398</v>
          </cell>
        </row>
        <row r="8">
          <cell r="K8">
            <v>2867</v>
          </cell>
        </row>
        <row r="9">
          <cell r="K9">
            <v>36.369999999999997</v>
          </cell>
          <cell r="L9">
            <v>42503.230910277802</v>
          </cell>
        </row>
        <row r="10">
          <cell r="K10">
            <v>36.653411231252143</v>
          </cell>
        </row>
        <row r="11">
          <cell r="K11">
            <v>37.369999999999997</v>
          </cell>
          <cell r="L11">
            <v>42503.374694189799</v>
          </cell>
        </row>
        <row r="12">
          <cell r="K12">
            <v>1078</v>
          </cell>
        </row>
        <row r="13">
          <cell r="K13">
            <v>36.94</v>
          </cell>
          <cell r="L13">
            <v>42502.874201840299</v>
          </cell>
        </row>
        <row r="14">
          <cell r="K14">
            <v>37.554424860853288</v>
          </cell>
        </row>
        <row r="15">
          <cell r="K15">
            <v>38.700000000000003</v>
          </cell>
          <cell r="L15">
            <v>42502.737157569398</v>
          </cell>
        </row>
        <row r="16">
          <cell r="K16">
            <v>24</v>
          </cell>
        </row>
      </sheetData>
      <sheetData sheetId="124"/>
      <sheetData sheetId="125"/>
      <sheetData sheetId="126"/>
      <sheetData sheetId="127"/>
      <sheetData sheetId="128"/>
      <sheetData sheetId="129">
        <row r="4">
          <cell r="K4">
            <v>5648</v>
          </cell>
        </row>
        <row r="5">
          <cell r="K5">
            <v>36.380000000000003</v>
          </cell>
          <cell r="L5">
            <v>42434.290299120403</v>
          </cell>
        </row>
        <row r="6">
          <cell r="K6">
            <v>37.115449716714288</v>
          </cell>
        </row>
        <row r="7">
          <cell r="K7">
            <v>37.76</v>
          </cell>
          <cell r="L7">
            <v>42433.814356921299</v>
          </cell>
        </row>
        <row r="8">
          <cell r="K8">
            <v>2870</v>
          </cell>
        </row>
        <row r="9">
          <cell r="K9">
            <v>36.380000000000003</v>
          </cell>
          <cell r="L9">
            <v>42434.290299120403</v>
          </cell>
        </row>
        <row r="10">
          <cell r="K10">
            <v>36.950599303135746</v>
          </cell>
        </row>
        <row r="11">
          <cell r="K11">
            <v>37.6</v>
          </cell>
          <cell r="L11">
            <v>42433.875468935199</v>
          </cell>
        </row>
        <row r="12">
          <cell r="K12">
            <v>1077</v>
          </cell>
        </row>
        <row r="13">
          <cell r="K13">
            <v>37.1</v>
          </cell>
          <cell r="L13">
            <v>42433.6876456713</v>
          </cell>
        </row>
        <row r="14">
          <cell r="K14">
            <v>37.50268337975853</v>
          </cell>
        </row>
        <row r="15">
          <cell r="K15">
            <v>37.76</v>
          </cell>
          <cell r="L15">
            <v>42433.814356921299</v>
          </cell>
        </row>
        <row r="16">
          <cell r="K16">
            <v>24</v>
          </cell>
        </row>
      </sheetData>
      <sheetData sheetId="130">
        <row r="4">
          <cell r="K4">
            <v>5298</v>
          </cell>
        </row>
        <row r="5">
          <cell r="K5">
            <v>36.33</v>
          </cell>
          <cell r="L5">
            <v>42544.349737592602</v>
          </cell>
        </row>
        <row r="6">
          <cell r="K6">
            <v>37.211723291808312</v>
          </cell>
        </row>
        <row r="7">
          <cell r="K7">
            <v>38.44</v>
          </cell>
          <cell r="L7">
            <v>42543.791042569399</v>
          </cell>
        </row>
        <row r="8">
          <cell r="K8">
            <v>2827</v>
          </cell>
        </row>
        <row r="9">
          <cell r="K9">
            <v>36.33</v>
          </cell>
          <cell r="L9">
            <v>42544.349737592602</v>
          </cell>
        </row>
        <row r="10">
          <cell r="K10">
            <v>36.999345596038118</v>
          </cell>
        </row>
        <row r="11">
          <cell r="K11">
            <v>38.01</v>
          </cell>
          <cell r="L11">
            <v>42543.877830046302</v>
          </cell>
        </row>
        <row r="12">
          <cell r="K12">
            <v>1076</v>
          </cell>
        </row>
        <row r="13">
          <cell r="K13">
            <v>36.94</v>
          </cell>
          <cell r="L13">
            <v>42543.701930787</v>
          </cell>
        </row>
        <row r="14">
          <cell r="K14">
            <v>37.545288104089202</v>
          </cell>
        </row>
        <row r="15">
          <cell r="K15">
            <v>38.44</v>
          </cell>
          <cell r="L15">
            <v>42543.791042569399</v>
          </cell>
        </row>
        <row r="16">
          <cell r="K16">
            <v>23</v>
          </cell>
        </row>
      </sheetData>
      <sheetData sheetId="131"/>
      <sheetData sheetId="132"/>
      <sheetData sheetId="133"/>
      <sheetData sheetId="134"/>
      <sheetData sheetId="135"/>
      <sheetData sheetId="136">
        <row r="4">
          <cell r="K4">
            <v>5443</v>
          </cell>
        </row>
        <row r="5">
          <cell r="K5">
            <v>36.74</v>
          </cell>
          <cell r="L5">
            <v>42500.239824039403</v>
          </cell>
        </row>
        <row r="6">
          <cell r="K6">
            <v>37.361925408782028</v>
          </cell>
        </row>
        <row r="7">
          <cell r="K7">
            <v>38.18</v>
          </cell>
          <cell r="L7">
            <v>42499.648874872699</v>
          </cell>
        </row>
        <row r="8">
          <cell r="K8">
            <v>2868</v>
          </cell>
        </row>
        <row r="9">
          <cell r="K9">
            <v>36.74</v>
          </cell>
          <cell r="L9">
            <v>42500.239824039403</v>
          </cell>
        </row>
        <row r="10">
          <cell r="K10">
            <v>37.070038354253825</v>
          </cell>
        </row>
        <row r="11">
          <cell r="K11">
            <v>37.79</v>
          </cell>
          <cell r="L11">
            <v>42499.939204189803</v>
          </cell>
        </row>
        <row r="12">
          <cell r="K12">
            <v>1068</v>
          </cell>
        </row>
        <row r="13">
          <cell r="K13">
            <v>37.409999999999997</v>
          </cell>
          <cell r="L13">
            <v>42499.846528414397</v>
          </cell>
        </row>
        <row r="14">
          <cell r="K14">
            <v>37.671947565542943</v>
          </cell>
        </row>
        <row r="15">
          <cell r="K15">
            <v>37.979999999999997</v>
          </cell>
          <cell r="L15">
            <v>42499.690652754602</v>
          </cell>
        </row>
        <row r="16">
          <cell r="K16">
            <v>23</v>
          </cell>
        </row>
      </sheetData>
      <sheetData sheetId="137"/>
      <sheetData sheetId="138"/>
      <sheetData sheetId="139"/>
      <sheetData sheetId="140"/>
      <sheetData sheetId="141"/>
      <sheetData sheetId="142"/>
      <sheetData sheetId="143">
        <row r="4">
          <cell r="K4">
            <v>4832</v>
          </cell>
        </row>
        <row r="5">
          <cell r="K5">
            <v>36.200000000000003</v>
          </cell>
          <cell r="L5">
            <v>42511.067877245398</v>
          </cell>
        </row>
        <row r="6">
          <cell r="K6">
            <v>36.861177566225095</v>
          </cell>
        </row>
        <row r="7">
          <cell r="K7">
            <v>37.520000000000003</v>
          </cell>
          <cell r="L7">
            <v>42510.801358414297</v>
          </cell>
        </row>
        <row r="8">
          <cell r="K8">
            <v>2869</v>
          </cell>
        </row>
        <row r="9">
          <cell r="K9">
            <v>36.200000000000003</v>
          </cell>
          <cell r="L9">
            <v>42511.067877245398</v>
          </cell>
        </row>
        <row r="10">
          <cell r="K10">
            <v>36.649874520739253</v>
          </cell>
        </row>
        <row r="11">
          <cell r="K11">
            <v>37.28</v>
          </cell>
          <cell r="L11">
            <v>42510.877098067103</v>
          </cell>
        </row>
        <row r="12">
          <cell r="K12">
            <v>1081</v>
          </cell>
        </row>
        <row r="13">
          <cell r="K13">
            <v>36.82</v>
          </cell>
          <cell r="L13">
            <v>42510.736302175901</v>
          </cell>
        </row>
        <row r="14">
          <cell r="K14">
            <v>37.187058279370866</v>
          </cell>
        </row>
        <row r="15">
          <cell r="K15">
            <v>37.520000000000003</v>
          </cell>
          <cell r="L15">
            <v>42510.801358414297</v>
          </cell>
        </row>
        <row r="16">
          <cell r="K16">
            <v>21</v>
          </cell>
        </row>
      </sheetData>
      <sheetData sheetId="144"/>
      <sheetData sheetId="145"/>
      <sheetData sheetId="146"/>
      <sheetData sheetId="147"/>
      <sheetData sheetId="148"/>
      <sheetData sheetId="149"/>
      <sheetData sheetId="150">
        <row r="4">
          <cell r="K4">
            <v>5081</v>
          </cell>
        </row>
        <row r="5">
          <cell r="K5">
            <v>36.46</v>
          </cell>
          <cell r="L5">
            <v>42538.343545370401</v>
          </cell>
        </row>
        <row r="6">
          <cell r="K6">
            <v>37.262481794922664</v>
          </cell>
        </row>
        <row r="7">
          <cell r="K7">
            <v>38.270000000000003</v>
          </cell>
          <cell r="L7">
            <v>42537.838404861097</v>
          </cell>
        </row>
        <row r="8">
          <cell r="K8">
            <v>2873</v>
          </cell>
        </row>
        <row r="9">
          <cell r="K9">
            <v>36.46</v>
          </cell>
          <cell r="L9">
            <v>42538.343545370401</v>
          </cell>
        </row>
        <row r="10">
          <cell r="K10">
            <v>36.974298642534194</v>
          </cell>
        </row>
        <row r="11">
          <cell r="K11">
            <v>38.119999999999997</v>
          </cell>
          <cell r="L11">
            <v>42537.962643495397</v>
          </cell>
        </row>
        <row r="12">
          <cell r="K12">
            <v>1056</v>
          </cell>
        </row>
        <row r="13">
          <cell r="K13">
            <v>37.340000000000003</v>
          </cell>
          <cell r="L13">
            <v>42537.718478912</v>
          </cell>
        </row>
        <row r="14">
          <cell r="K14">
            <v>37.946373106060634</v>
          </cell>
        </row>
        <row r="15">
          <cell r="K15">
            <v>38.270000000000003</v>
          </cell>
          <cell r="L15">
            <v>42537.838404861097</v>
          </cell>
        </row>
        <row r="16">
          <cell r="K16">
            <v>22</v>
          </cell>
        </row>
      </sheetData>
      <sheetData sheetId="151">
        <row r="4">
          <cell r="K4">
            <v>5334</v>
          </cell>
        </row>
        <row r="5">
          <cell r="K5">
            <v>36.33</v>
          </cell>
          <cell r="L5">
            <v>42650.408275104201</v>
          </cell>
        </row>
        <row r="6">
          <cell r="K6">
            <v>37.016608548931394</v>
          </cell>
        </row>
        <row r="7">
          <cell r="K7">
            <v>37.58</v>
          </cell>
          <cell r="L7">
            <v>42649.967190752301</v>
          </cell>
        </row>
        <row r="8">
          <cell r="K8">
            <v>2819</v>
          </cell>
        </row>
        <row r="9">
          <cell r="K9">
            <v>36.42</v>
          </cell>
          <cell r="L9">
            <v>42650.336950775498</v>
          </cell>
        </row>
        <row r="10">
          <cell r="K10">
            <v>36.947382050372561</v>
          </cell>
        </row>
        <row r="11">
          <cell r="K11">
            <v>37.58</v>
          </cell>
          <cell r="L11">
            <v>42649.967190752301</v>
          </cell>
        </row>
        <row r="12">
          <cell r="K12">
            <v>1061</v>
          </cell>
        </row>
        <row r="13">
          <cell r="K13">
            <v>36.950000000000003</v>
          </cell>
          <cell r="L13">
            <v>42649.746290509298</v>
          </cell>
        </row>
        <row r="14">
          <cell r="K14">
            <v>37.200018850141447</v>
          </cell>
        </row>
        <row r="15">
          <cell r="K15">
            <v>37.51</v>
          </cell>
          <cell r="L15">
            <v>42649.696191493102</v>
          </cell>
        </row>
        <row r="16">
          <cell r="K16">
            <v>24</v>
          </cell>
        </row>
      </sheetData>
      <sheetData sheetId="152"/>
      <sheetData sheetId="153"/>
      <sheetData sheetId="154"/>
      <sheetData sheetId="155"/>
      <sheetData sheetId="156"/>
      <sheetData sheetId="157">
        <row r="4">
          <cell r="K4">
            <v>4880</v>
          </cell>
        </row>
        <row r="5">
          <cell r="K5">
            <v>36.28</v>
          </cell>
          <cell r="L5">
            <v>42564.167073935198</v>
          </cell>
        </row>
        <row r="6">
          <cell r="K6">
            <v>36.900590163934218</v>
          </cell>
        </row>
        <row r="7">
          <cell r="K7">
            <v>37.89</v>
          </cell>
          <cell r="L7">
            <v>42563.708316516197</v>
          </cell>
        </row>
        <row r="8">
          <cell r="K8">
            <v>2821</v>
          </cell>
        </row>
        <row r="9">
          <cell r="K9">
            <v>36.28</v>
          </cell>
          <cell r="L9">
            <v>42564.167073935198</v>
          </cell>
        </row>
        <row r="10">
          <cell r="K10">
            <v>36.555366891173769</v>
          </cell>
        </row>
        <row r="11">
          <cell r="K11">
            <v>37.56</v>
          </cell>
          <cell r="L11">
            <v>42563.884659294003</v>
          </cell>
        </row>
        <row r="12">
          <cell r="K12">
            <v>1078</v>
          </cell>
        </row>
        <row r="13">
          <cell r="K13">
            <v>37.15</v>
          </cell>
          <cell r="L13">
            <v>42563.811934317098</v>
          </cell>
        </row>
        <row r="14">
          <cell r="K14">
            <v>37.587161410018588</v>
          </cell>
        </row>
        <row r="15">
          <cell r="K15">
            <v>37.89</v>
          </cell>
          <cell r="L15">
            <v>42563.708316516197</v>
          </cell>
        </row>
        <row r="16">
          <cell r="K16">
            <v>21</v>
          </cell>
        </row>
      </sheetData>
      <sheetData sheetId="158">
        <row r="4">
          <cell r="K4">
            <v>5395</v>
          </cell>
        </row>
        <row r="5">
          <cell r="K5">
            <v>36.159999999999997</v>
          </cell>
          <cell r="L5">
            <v>42685.143481088002</v>
          </cell>
        </row>
        <row r="6">
          <cell r="K6">
            <v>36.80298980537556</v>
          </cell>
        </row>
        <row r="7">
          <cell r="K7">
            <v>37.6</v>
          </cell>
          <cell r="L7">
            <v>42684.777974988399</v>
          </cell>
        </row>
        <row r="8">
          <cell r="K8">
            <v>2869</v>
          </cell>
        </row>
        <row r="9">
          <cell r="K9">
            <v>36.159999999999997</v>
          </cell>
          <cell r="L9">
            <v>42685.143481088002</v>
          </cell>
        </row>
        <row r="10">
          <cell r="K10">
            <v>36.539417915650084</v>
          </cell>
        </row>
        <row r="11">
          <cell r="K11">
            <v>37.08</v>
          </cell>
          <cell r="L11">
            <v>42684.886749583296</v>
          </cell>
        </row>
        <row r="12">
          <cell r="K12">
            <v>1080</v>
          </cell>
        </row>
        <row r="13">
          <cell r="K13">
            <v>36.869999999999997</v>
          </cell>
          <cell r="L13">
            <v>42684.6906544792</v>
          </cell>
        </row>
        <row r="14">
          <cell r="K14">
            <v>37.237009259259345</v>
          </cell>
        </row>
        <row r="15">
          <cell r="K15">
            <v>37.6</v>
          </cell>
          <cell r="L15">
            <v>42684.777974988399</v>
          </cell>
        </row>
        <row r="16">
          <cell r="K16">
            <v>24</v>
          </cell>
        </row>
      </sheetData>
      <sheetData sheetId="159"/>
      <sheetData sheetId="160"/>
      <sheetData sheetId="161"/>
      <sheetData sheetId="162"/>
      <sheetData sheetId="163"/>
      <sheetData sheetId="164">
        <row r="4">
          <cell r="K4">
            <v>2341</v>
          </cell>
        </row>
        <row r="5">
          <cell r="K5">
            <v>36.729999999999997</v>
          </cell>
          <cell r="L5">
            <v>42563.740504560199</v>
          </cell>
        </row>
        <row r="6">
          <cell r="K6">
            <v>37.1365997436992</v>
          </cell>
        </row>
        <row r="7">
          <cell r="K7">
            <v>37.53</v>
          </cell>
          <cell r="L7">
            <v>42563.801644155101</v>
          </cell>
        </row>
        <row r="12">
          <cell r="K12">
            <v>857</v>
          </cell>
        </row>
        <row r="13">
          <cell r="K13">
            <v>36.729999999999997</v>
          </cell>
          <cell r="L13">
            <v>42563.740504560199</v>
          </cell>
        </row>
        <row r="14">
          <cell r="K14">
            <v>37.101155192532055</v>
          </cell>
        </row>
        <row r="15">
          <cell r="K15">
            <v>37.53</v>
          </cell>
          <cell r="L15">
            <v>42563.801644155101</v>
          </cell>
        </row>
        <row r="16">
          <cell r="K16">
            <v>11</v>
          </cell>
        </row>
      </sheetData>
      <sheetData sheetId="165">
        <row r="4">
          <cell r="K4">
            <v>1288</v>
          </cell>
        </row>
        <row r="5">
          <cell r="K5">
            <v>36.43</v>
          </cell>
          <cell r="L5">
            <v>42703.847362013898</v>
          </cell>
        </row>
        <row r="6">
          <cell r="K6">
            <v>36.914635093167846</v>
          </cell>
        </row>
        <row r="7">
          <cell r="K7">
            <v>37.49</v>
          </cell>
          <cell r="L7">
            <v>42703.766086701398</v>
          </cell>
        </row>
        <row r="8">
          <cell r="K8">
            <v>135</v>
          </cell>
        </row>
        <row r="9">
          <cell r="K9">
            <v>36.9</v>
          </cell>
          <cell r="L9">
            <v>42703.875133911999</v>
          </cell>
        </row>
        <row r="10">
          <cell r="K10">
            <v>37.021037037037082</v>
          </cell>
        </row>
        <row r="11">
          <cell r="K11">
            <v>37.119999999999997</v>
          </cell>
          <cell r="L11">
            <v>42703.8980076273</v>
          </cell>
        </row>
        <row r="12">
          <cell r="K12">
            <v>1073</v>
          </cell>
        </row>
        <row r="13">
          <cell r="K13">
            <v>36.43</v>
          </cell>
          <cell r="L13">
            <v>42703.847362013898</v>
          </cell>
        </row>
        <row r="14">
          <cell r="K14">
            <v>36.878275862069046</v>
          </cell>
        </row>
        <row r="15">
          <cell r="K15">
            <v>37.49</v>
          </cell>
          <cell r="L15">
            <v>42703.766086701398</v>
          </cell>
        </row>
        <row r="16">
          <cell r="K16">
            <v>6</v>
          </cell>
        </row>
      </sheetData>
      <sheetData sheetId="166"/>
      <sheetData sheetId="167"/>
      <sheetData sheetId="168"/>
      <sheetData sheetId="169"/>
      <sheetData sheetId="170"/>
      <sheetData sheetId="171">
        <row r="4">
          <cell r="K4">
            <v>2722</v>
          </cell>
        </row>
        <row r="5">
          <cell r="K5">
            <v>36.78</v>
          </cell>
          <cell r="L5">
            <v>42592.4514417014</v>
          </cell>
        </row>
        <row r="6">
          <cell r="K6">
            <v>37.751149889787058</v>
          </cell>
        </row>
        <row r="7">
          <cell r="K7">
            <v>38.409999999999997</v>
          </cell>
          <cell r="L7">
            <v>42592.698460462998</v>
          </cell>
        </row>
        <row r="8">
          <cell r="K8">
            <v>293</v>
          </cell>
        </row>
        <row r="9">
          <cell r="K9">
            <v>37.69</v>
          </cell>
          <cell r="L9">
            <v>42592.875112939801</v>
          </cell>
        </row>
        <row r="10">
          <cell r="K10">
            <v>37.99119453924915</v>
          </cell>
        </row>
        <row r="11">
          <cell r="K11">
            <v>38.22</v>
          </cell>
          <cell r="L11">
            <v>42592.901219710599</v>
          </cell>
        </row>
        <row r="12">
          <cell r="K12">
            <v>1078</v>
          </cell>
        </row>
        <row r="13">
          <cell r="K13">
            <v>37.659999999999997</v>
          </cell>
          <cell r="L13">
            <v>42592.869919976903</v>
          </cell>
        </row>
        <row r="14">
          <cell r="K14">
            <v>37.917226345083478</v>
          </cell>
        </row>
        <row r="15">
          <cell r="K15">
            <v>38.409999999999997</v>
          </cell>
          <cell r="L15">
            <v>42592.698460462998</v>
          </cell>
        </row>
        <row r="16">
          <cell r="K16">
            <v>13</v>
          </cell>
        </row>
      </sheetData>
      <sheetData sheetId="172">
        <row r="4">
          <cell r="K4">
            <v>4656</v>
          </cell>
        </row>
        <row r="5">
          <cell r="K5">
            <v>36.26</v>
          </cell>
          <cell r="L5">
            <v>42692.077193101897</v>
          </cell>
        </row>
        <row r="6">
          <cell r="K6">
            <v>36.905444587628807</v>
          </cell>
        </row>
        <row r="7">
          <cell r="K7">
            <v>37.85</v>
          </cell>
          <cell r="L7">
            <v>42691.822082881903</v>
          </cell>
        </row>
        <row r="8">
          <cell r="K8">
            <v>2156</v>
          </cell>
        </row>
        <row r="9">
          <cell r="K9">
            <v>36.26</v>
          </cell>
          <cell r="L9">
            <v>42692.077193101897</v>
          </cell>
        </row>
        <row r="10">
          <cell r="K10">
            <v>36.478047309832903</v>
          </cell>
        </row>
        <row r="11">
          <cell r="K11">
            <v>37.26</v>
          </cell>
          <cell r="L11">
            <v>42691.875073148098</v>
          </cell>
        </row>
        <row r="12">
          <cell r="K12">
            <v>1037</v>
          </cell>
        </row>
        <row r="13">
          <cell r="K13">
            <v>36.880000000000003</v>
          </cell>
          <cell r="L13">
            <v>42691.687635995397</v>
          </cell>
        </row>
        <row r="14">
          <cell r="K14">
            <v>37.45037608486016</v>
          </cell>
        </row>
        <row r="15">
          <cell r="K15">
            <v>37.85</v>
          </cell>
          <cell r="L15">
            <v>42691.822082881903</v>
          </cell>
        </row>
        <row r="16">
          <cell r="K16">
            <v>21</v>
          </cell>
        </row>
      </sheetData>
      <sheetData sheetId="173"/>
      <sheetData sheetId="174"/>
      <sheetData sheetId="175"/>
      <sheetData sheetId="176"/>
      <sheetData sheetId="177"/>
      <sheetData sheetId="178">
        <row r="4">
          <cell r="K4">
            <v>5700</v>
          </cell>
        </row>
        <row r="5">
          <cell r="K5">
            <v>36.270000000000003</v>
          </cell>
          <cell r="L5">
            <v>42658.216910451403</v>
          </cell>
        </row>
        <row r="6">
          <cell r="K6">
            <v>36.909259649123392</v>
          </cell>
        </row>
        <row r="7">
          <cell r="K7">
            <v>37.799999999999997</v>
          </cell>
          <cell r="L7">
            <v>42657.772818645797</v>
          </cell>
        </row>
        <row r="8">
          <cell r="K8">
            <v>2872</v>
          </cell>
        </row>
        <row r="9">
          <cell r="K9">
            <v>36.270000000000003</v>
          </cell>
          <cell r="L9">
            <v>42658.216910451403</v>
          </cell>
        </row>
        <row r="10">
          <cell r="K10">
            <v>36.616260445682535</v>
          </cell>
        </row>
        <row r="11">
          <cell r="K11">
            <v>37.659999999999997</v>
          </cell>
          <cell r="L11">
            <v>42657.886210671299</v>
          </cell>
        </row>
        <row r="12">
          <cell r="K12">
            <v>1078</v>
          </cell>
        </row>
        <row r="13">
          <cell r="K13">
            <v>37.19</v>
          </cell>
          <cell r="L13">
            <v>42657.687545300898</v>
          </cell>
        </row>
        <row r="14">
          <cell r="K14">
            <v>37.43948051948049</v>
          </cell>
        </row>
        <row r="15">
          <cell r="K15">
            <v>37.799999999999997</v>
          </cell>
          <cell r="L15">
            <v>42657.772818645797</v>
          </cell>
        </row>
        <row r="16">
          <cell r="K16">
            <v>25</v>
          </cell>
        </row>
      </sheetData>
      <sheetData sheetId="179"/>
      <sheetData sheetId="180"/>
      <sheetData sheetId="181"/>
      <sheetData sheetId="182"/>
      <sheetData sheetId="183"/>
      <sheetData sheetId="184"/>
      <sheetData sheetId="185">
        <row r="4">
          <cell r="K4">
            <v>4007</v>
          </cell>
        </row>
        <row r="5">
          <cell r="K5">
            <v>36.299999999999997</v>
          </cell>
          <cell r="L5">
            <v>42676.251660972201</v>
          </cell>
        </row>
        <row r="6">
          <cell r="K6">
            <v>36.860267032693002</v>
          </cell>
        </row>
        <row r="7">
          <cell r="K7">
            <v>38.1</v>
          </cell>
          <cell r="L7">
            <v>42675.681700671303</v>
          </cell>
        </row>
        <row r="8">
          <cell r="K8">
            <v>2633</v>
          </cell>
        </row>
        <row r="9">
          <cell r="K9">
            <v>36.299999999999997</v>
          </cell>
          <cell r="L9">
            <v>42676.251660972201</v>
          </cell>
        </row>
        <row r="10">
          <cell r="K10">
            <v>36.6389783516899</v>
          </cell>
        </row>
        <row r="11">
          <cell r="K11">
            <v>37.01</v>
          </cell>
          <cell r="L11">
            <v>42675.920641099503</v>
          </cell>
        </row>
        <row r="12">
          <cell r="K12">
            <v>1070</v>
          </cell>
        </row>
        <row r="13">
          <cell r="K13">
            <v>36.5</v>
          </cell>
          <cell r="L13">
            <v>42675.867434710701</v>
          </cell>
        </row>
        <row r="14">
          <cell r="K14">
            <v>37.149542056074836</v>
          </cell>
        </row>
        <row r="15">
          <cell r="K15">
            <v>38.08</v>
          </cell>
          <cell r="L15">
            <v>42675.690948622701</v>
          </cell>
        </row>
        <row r="16">
          <cell r="K16">
            <v>18</v>
          </cell>
        </row>
      </sheetData>
      <sheetData sheetId="186">
        <row r="4">
          <cell r="K4">
            <v>5161</v>
          </cell>
        </row>
        <row r="5">
          <cell r="K5">
            <v>36.479999999999997</v>
          </cell>
          <cell r="L5">
            <v>42782.142289861098</v>
          </cell>
        </row>
        <row r="6">
          <cell r="K6">
            <v>37.095456306917491</v>
          </cell>
        </row>
        <row r="7">
          <cell r="K7">
            <v>37.89</v>
          </cell>
          <cell r="L7">
            <v>42781.652042372698</v>
          </cell>
        </row>
        <row r="8">
          <cell r="K8">
            <v>2847</v>
          </cell>
        </row>
        <row r="9">
          <cell r="K9">
            <v>36.479999999999997</v>
          </cell>
          <cell r="L9">
            <v>42782.142289861098</v>
          </cell>
        </row>
        <row r="10">
          <cell r="K10">
            <v>36.825834211450605</v>
          </cell>
        </row>
        <row r="11">
          <cell r="K11">
            <v>37.31</v>
          </cell>
          <cell r="L11">
            <v>42782.349484317099</v>
          </cell>
        </row>
        <row r="12">
          <cell r="K12">
            <v>1079</v>
          </cell>
        </row>
        <row r="13">
          <cell r="K13">
            <v>36.799999999999997</v>
          </cell>
          <cell r="L13">
            <v>42781.865298761601</v>
          </cell>
        </row>
        <row r="14">
          <cell r="K14">
            <v>37.207942539388348</v>
          </cell>
        </row>
        <row r="15">
          <cell r="K15">
            <v>37.67</v>
          </cell>
          <cell r="L15">
            <v>42781.6876276736</v>
          </cell>
        </row>
        <row r="16">
          <cell r="K16">
            <v>23</v>
          </cell>
        </row>
      </sheetData>
      <sheetData sheetId="187"/>
      <sheetData sheetId="188"/>
      <sheetData sheetId="189"/>
      <sheetData sheetId="190"/>
      <sheetData sheetId="191"/>
      <sheetData sheetId="192">
        <row r="4">
          <cell r="K4">
            <v>4347</v>
          </cell>
        </row>
        <row r="5">
          <cell r="K5">
            <v>36.57</v>
          </cell>
          <cell r="L5">
            <v>42689.055697974502</v>
          </cell>
        </row>
        <row r="6">
          <cell r="K6">
            <v>37.192334943639722</v>
          </cell>
        </row>
        <row r="7">
          <cell r="K7">
            <v>38.17</v>
          </cell>
          <cell r="L7">
            <v>42688.713559294003</v>
          </cell>
        </row>
        <row r="8">
          <cell r="K8">
            <v>2551</v>
          </cell>
        </row>
        <row r="9">
          <cell r="K9">
            <v>36.57</v>
          </cell>
          <cell r="L9">
            <v>42689.055697974502</v>
          </cell>
        </row>
        <row r="10">
          <cell r="K10">
            <v>36.903751470011883</v>
          </cell>
        </row>
        <row r="11">
          <cell r="K11">
            <v>37.57</v>
          </cell>
          <cell r="L11">
            <v>42688.876949513899</v>
          </cell>
        </row>
        <row r="12">
          <cell r="K12">
            <v>1077</v>
          </cell>
        </row>
        <row r="13">
          <cell r="K13">
            <v>37.229999999999997</v>
          </cell>
          <cell r="L13">
            <v>42688.746585648201</v>
          </cell>
        </row>
        <row r="14">
          <cell r="K14">
            <v>37.777818012999013</v>
          </cell>
        </row>
        <row r="15">
          <cell r="K15">
            <v>38.17</v>
          </cell>
          <cell r="L15">
            <v>42688.713559294003</v>
          </cell>
        </row>
        <row r="16">
          <cell r="K16">
            <v>19</v>
          </cell>
        </row>
      </sheetData>
      <sheetData sheetId="193">
        <row r="4">
          <cell r="K4">
            <v>4275</v>
          </cell>
        </row>
        <row r="5">
          <cell r="K5">
            <v>36.340000000000003</v>
          </cell>
          <cell r="L5">
            <v>42809.210405729202</v>
          </cell>
        </row>
        <row r="6">
          <cell r="K6">
            <v>37.231663157894666</v>
          </cell>
        </row>
        <row r="7">
          <cell r="K7">
            <v>37.85</v>
          </cell>
          <cell r="L7">
            <v>42808.809061145803</v>
          </cell>
        </row>
        <row r="8">
          <cell r="K8">
            <v>2246</v>
          </cell>
        </row>
        <row r="9">
          <cell r="K9">
            <v>36.340000000000003</v>
          </cell>
          <cell r="L9">
            <v>42809.210405729202</v>
          </cell>
        </row>
        <row r="10">
          <cell r="K10">
            <v>36.96748441674108</v>
          </cell>
        </row>
        <row r="11">
          <cell r="K11">
            <v>37.729999999999997</v>
          </cell>
          <cell r="L11">
            <v>42808.880507094902</v>
          </cell>
        </row>
        <row r="12">
          <cell r="K12">
            <v>1079</v>
          </cell>
        </row>
        <row r="13">
          <cell r="K13">
            <v>37.14</v>
          </cell>
          <cell r="L13">
            <v>42808.687541053201</v>
          </cell>
        </row>
        <row r="14">
          <cell r="K14">
            <v>37.561658943466263</v>
          </cell>
        </row>
        <row r="15">
          <cell r="K15">
            <v>37.85</v>
          </cell>
          <cell r="L15">
            <v>42808.809061145803</v>
          </cell>
        </row>
        <row r="16">
          <cell r="K16">
            <v>19</v>
          </cell>
        </row>
      </sheetData>
      <sheetData sheetId="194"/>
      <sheetData sheetId="195"/>
      <sheetData sheetId="196"/>
      <sheetData sheetId="197"/>
      <sheetData sheetId="198"/>
      <sheetData sheetId="199">
        <row r="4">
          <cell r="K4">
            <v>5616</v>
          </cell>
        </row>
        <row r="5">
          <cell r="K5">
            <v>36.36</v>
          </cell>
          <cell r="L5">
            <v>42705.346648043997</v>
          </cell>
        </row>
        <row r="6">
          <cell r="K6">
            <v>37.272104700855209</v>
          </cell>
        </row>
        <row r="7">
          <cell r="K7">
            <v>38.049999999999997</v>
          </cell>
          <cell r="L7">
            <v>42704.737340856504</v>
          </cell>
        </row>
        <row r="8">
          <cell r="K8">
            <v>2878</v>
          </cell>
        </row>
        <row r="9">
          <cell r="K9">
            <v>36.36</v>
          </cell>
          <cell r="L9">
            <v>42705.346648043997</v>
          </cell>
        </row>
        <row r="10">
          <cell r="K10">
            <v>37.169555246698764</v>
          </cell>
        </row>
        <row r="11">
          <cell r="K11">
            <v>37.86</v>
          </cell>
          <cell r="L11">
            <v>42704.892991805602</v>
          </cell>
        </row>
        <row r="12">
          <cell r="K12">
            <v>1076</v>
          </cell>
        </row>
        <row r="13">
          <cell r="K13">
            <v>37.51</v>
          </cell>
          <cell r="L13">
            <v>42704.868291562503</v>
          </cell>
        </row>
        <row r="14">
          <cell r="K14">
            <v>37.761115241635572</v>
          </cell>
        </row>
        <row r="15">
          <cell r="K15">
            <v>38.049999999999997</v>
          </cell>
          <cell r="L15">
            <v>42704.737340856504</v>
          </cell>
        </row>
        <row r="16">
          <cell r="K16">
            <v>24</v>
          </cell>
        </row>
      </sheetData>
      <sheetData sheetId="200">
        <row r="4">
          <cell r="K4">
            <v>5578</v>
          </cell>
        </row>
        <row r="5">
          <cell r="K5">
            <v>36.29</v>
          </cell>
          <cell r="L5">
            <v>42860.319521481499</v>
          </cell>
        </row>
        <row r="6">
          <cell r="K6">
            <v>36.997411258515925</v>
          </cell>
        </row>
        <row r="7">
          <cell r="K7">
            <v>37.69</v>
          </cell>
          <cell r="L7">
            <v>42859.815799699099</v>
          </cell>
        </row>
        <row r="8">
          <cell r="K8">
            <v>2847</v>
          </cell>
        </row>
        <row r="9">
          <cell r="K9">
            <v>36.29</v>
          </cell>
          <cell r="L9">
            <v>42860.319521481499</v>
          </cell>
        </row>
        <row r="10">
          <cell r="K10">
            <v>36.89180189673349</v>
          </cell>
        </row>
        <row r="11">
          <cell r="K11">
            <v>37.32</v>
          </cell>
          <cell r="L11">
            <v>42859.931274143499</v>
          </cell>
        </row>
        <row r="12">
          <cell r="K12">
            <v>1076</v>
          </cell>
        </row>
        <row r="13">
          <cell r="K13">
            <v>36.97</v>
          </cell>
          <cell r="L13">
            <v>42859.787567997701</v>
          </cell>
        </row>
        <row r="14">
          <cell r="K14">
            <v>37.217611524163722</v>
          </cell>
        </row>
        <row r="15">
          <cell r="K15">
            <v>37.69</v>
          </cell>
          <cell r="L15">
            <v>42859.815799699099</v>
          </cell>
        </row>
        <row r="16">
          <cell r="K16">
            <v>24</v>
          </cell>
        </row>
      </sheetData>
      <sheetData sheetId="201"/>
      <sheetData sheetId="202"/>
      <sheetData sheetId="203"/>
      <sheetData sheetId="204"/>
      <sheetData sheetId="205"/>
      <sheetData sheetId="206">
        <row r="4">
          <cell r="K4">
            <v>4614</v>
          </cell>
        </row>
        <row r="5">
          <cell r="K5">
            <v>36.229999999999997</v>
          </cell>
          <cell r="L5">
            <v>42949.222200879602</v>
          </cell>
        </row>
        <row r="6">
          <cell r="K6">
            <v>36.828946684005423</v>
          </cell>
        </row>
        <row r="7">
          <cell r="K7">
            <v>37.89</v>
          </cell>
          <cell r="L7">
            <v>42948.613924513898</v>
          </cell>
        </row>
        <row r="8">
          <cell r="K8">
            <v>2336</v>
          </cell>
        </row>
        <row r="9">
          <cell r="K9">
            <v>36.229999999999997</v>
          </cell>
          <cell r="L9">
            <v>42949.222200879602</v>
          </cell>
        </row>
        <row r="10">
          <cell r="K10">
            <v>36.462773972602719</v>
          </cell>
        </row>
        <row r="11">
          <cell r="K11">
            <v>36.83</v>
          </cell>
          <cell r="L11">
            <v>42948.875169455998</v>
          </cell>
        </row>
        <row r="12">
          <cell r="K12">
            <v>1078</v>
          </cell>
        </row>
        <row r="13">
          <cell r="K13">
            <v>36.83</v>
          </cell>
          <cell r="L13">
            <v>42948.874960127301</v>
          </cell>
        </row>
        <row r="14">
          <cell r="K14">
            <v>37.148311688311416</v>
          </cell>
        </row>
        <row r="15">
          <cell r="K15">
            <v>37.380000000000003</v>
          </cell>
          <cell r="L15">
            <v>42948.839277164298</v>
          </cell>
        </row>
        <row r="16">
          <cell r="K16">
            <v>20</v>
          </cell>
        </row>
      </sheetData>
      <sheetData sheetId="207">
        <row r="4">
          <cell r="K4">
            <v>5753</v>
          </cell>
        </row>
        <row r="5">
          <cell r="K5">
            <v>36.28</v>
          </cell>
          <cell r="L5">
            <v>43045.9618187616</v>
          </cell>
        </row>
        <row r="6">
          <cell r="K6">
            <v>36.806511385364679</v>
          </cell>
        </row>
        <row r="7">
          <cell r="K7">
            <v>37.979999999999997</v>
          </cell>
          <cell r="L7">
            <v>43045.489045405098</v>
          </cell>
        </row>
        <row r="8">
          <cell r="K8">
            <v>2873</v>
          </cell>
        </row>
        <row r="9">
          <cell r="K9">
            <v>36.28</v>
          </cell>
          <cell r="L9">
            <v>43045.9618187616</v>
          </cell>
        </row>
        <row r="10">
          <cell r="K10">
            <v>36.562352941176229</v>
          </cell>
        </row>
        <row r="11">
          <cell r="K11">
            <v>37.229999999999997</v>
          </cell>
          <cell r="L11">
            <v>43046.322219594898</v>
          </cell>
        </row>
        <row r="12">
          <cell r="K12">
            <v>1075</v>
          </cell>
        </row>
        <row r="13">
          <cell r="K13">
            <v>36.29</v>
          </cell>
          <cell r="L13">
            <v>43045.687676412002</v>
          </cell>
        </row>
        <row r="14">
          <cell r="K14">
            <v>36.922399999999953</v>
          </cell>
        </row>
        <row r="15">
          <cell r="K15">
            <v>37.42</v>
          </cell>
          <cell r="L15">
            <v>43045.798278900496</v>
          </cell>
        </row>
        <row r="16">
          <cell r="K16">
            <v>26</v>
          </cell>
        </row>
      </sheetData>
      <sheetData sheetId="208"/>
      <sheetData sheetId="209"/>
      <sheetData sheetId="210"/>
      <sheetData sheetId="211"/>
      <sheetData sheetId="212"/>
      <sheetData sheetId="213">
        <row r="4">
          <cell r="K4">
            <v>5636</v>
          </cell>
        </row>
        <row r="5">
          <cell r="K5">
            <v>36.69</v>
          </cell>
          <cell r="L5">
            <v>42986.784043877298</v>
          </cell>
        </row>
        <row r="6">
          <cell r="K6">
            <v>37.062909865152932</v>
          </cell>
        </row>
        <row r="7">
          <cell r="K7">
            <v>38.51</v>
          </cell>
          <cell r="L7">
            <v>42986.661586550901</v>
          </cell>
        </row>
        <row r="8">
          <cell r="K8">
            <v>2859</v>
          </cell>
        </row>
        <row r="9">
          <cell r="K9">
            <v>36.74</v>
          </cell>
          <cell r="L9">
            <v>42987.3710470023</v>
          </cell>
        </row>
        <row r="10">
          <cell r="K10">
            <v>37.003004547044576</v>
          </cell>
        </row>
        <row r="11">
          <cell r="K11">
            <v>37.380000000000003</v>
          </cell>
          <cell r="L11">
            <v>42986.905241157401</v>
          </cell>
        </row>
        <row r="12">
          <cell r="K12">
            <v>1080</v>
          </cell>
        </row>
        <row r="13">
          <cell r="K13">
            <v>36.69</v>
          </cell>
          <cell r="L13">
            <v>42986.784043877298</v>
          </cell>
        </row>
        <row r="14">
          <cell r="K14">
            <v>37.129037037036902</v>
          </cell>
        </row>
        <row r="15">
          <cell r="K15">
            <v>37.96</v>
          </cell>
          <cell r="L15">
            <v>42986.687639074102</v>
          </cell>
        </row>
        <row r="16">
          <cell r="K16">
            <v>24</v>
          </cell>
        </row>
      </sheetData>
      <sheetData sheetId="214">
        <row r="4">
          <cell r="K4">
            <v>5498</v>
          </cell>
        </row>
        <row r="5">
          <cell r="K5">
            <v>36.72</v>
          </cell>
          <cell r="L5">
            <v>43089.525186180603</v>
          </cell>
        </row>
        <row r="6">
          <cell r="K6">
            <v>37.222702801018485</v>
          </cell>
        </row>
        <row r="7">
          <cell r="K7">
            <v>38.119999999999997</v>
          </cell>
          <cell r="L7">
            <v>43088.725554652803</v>
          </cell>
        </row>
        <row r="8">
          <cell r="K8">
            <v>2871</v>
          </cell>
        </row>
        <row r="9">
          <cell r="K9">
            <v>36.81</v>
          </cell>
          <cell r="L9">
            <v>43089.071747419002</v>
          </cell>
        </row>
        <row r="10">
          <cell r="K10">
            <v>37.165489376524086</v>
          </cell>
        </row>
        <row r="11">
          <cell r="K11">
            <v>37.76</v>
          </cell>
          <cell r="L11">
            <v>43088.911352453702</v>
          </cell>
        </row>
        <row r="12">
          <cell r="K12">
            <v>1076</v>
          </cell>
        </row>
        <row r="13">
          <cell r="K13">
            <v>37.24</v>
          </cell>
          <cell r="L13">
            <v>43088.8326821991</v>
          </cell>
        </row>
        <row r="14">
          <cell r="K14">
            <v>37.515734200743474</v>
          </cell>
        </row>
        <row r="15">
          <cell r="K15">
            <v>38.119999999999997</v>
          </cell>
          <cell r="L15">
            <v>43088.725554652803</v>
          </cell>
        </row>
        <row r="16">
          <cell r="K16">
            <v>24</v>
          </cell>
        </row>
      </sheetData>
      <sheetData sheetId="215"/>
      <sheetData sheetId="216"/>
      <sheetData sheetId="217"/>
      <sheetData sheetId="218"/>
      <sheetData sheetId="219"/>
      <sheetData sheetId="220">
        <row r="4">
          <cell r="K4">
            <v>4259</v>
          </cell>
        </row>
        <row r="5">
          <cell r="K5">
            <v>36.15</v>
          </cell>
          <cell r="L5">
            <v>43008.095819768503</v>
          </cell>
        </row>
        <row r="6">
          <cell r="K6">
            <v>36.943808405729015</v>
          </cell>
        </row>
        <row r="7">
          <cell r="K7">
            <v>37.79</v>
          </cell>
          <cell r="L7">
            <v>43007.702363194403</v>
          </cell>
        </row>
        <row r="8">
          <cell r="K8">
            <v>2265</v>
          </cell>
        </row>
        <row r="9">
          <cell r="K9">
            <v>36.15</v>
          </cell>
          <cell r="L9">
            <v>43008.095819768503</v>
          </cell>
        </row>
        <row r="10">
          <cell r="K10">
            <v>36.453125827814986</v>
          </cell>
        </row>
        <row r="11">
          <cell r="K11">
            <v>37.19</v>
          </cell>
          <cell r="L11">
            <v>43007.879630532399</v>
          </cell>
        </row>
        <row r="12">
          <cell r="K12">
            <v>998</v>
          </cell>
        </row>
        <row r="13">
          <cell r="K13">
            <v>37.11</v>
          </cell>
          <cell r="L13">
            <v>43007.874737326398</v>
          </cell>
        </row>
        <row r="14">
          <cell r="K14">
            <v>37.562895791583308</v>
          </cell>
        </row>
        <row r="15">
          <cell r="K15">
            <v>37.79</v>
          </cell>
          <cell r="L15">
            <v>43007.702363194403</v>
          </cell>
        </row>
        <row r="16">
          <cell r="K16">
            <v>19</v>
          </cell>
        </row>
      </sheetData>
      <sheetData sheetId="221">
        <row r="4">
          <cell r="K4">
            <v>4711</v>
          </cell>
        </row>
        <row r="5">
          <cell r="K5">
            <v>36.24</v>
          </cell>
          <cell r="L5">
            <v>43090.226552106498</v>
          </cell>
        </row>
        <row r="6">
          <cell r="K6">
            <v>37.133058798556547</v>
          </cell>
        </row>
        <row r="7">
          <cell r="K7">
            <v>38.35</v>
          </cell>
          <cell r="L7">
            <v>43089.6075819213</v>
          </cell>
        </row>
        <row r="8">
          <cell r="K8">
            <v>2119</v>
          </cell>
        </row>
        <row r="9">
          <cell r="K9">
            <v>36.24</v>
          </cell>
          <cell r="L9">
            <v>43090.226552106498</v>
          </cell>
        </row>
        <row r="10">
          <cell r="K10">
            <v>36.720679565833116</v>
          </cell>
        </row>
        <row r="11">
          <cell r="K11">
            <v>37.35</v>
          </cell>
          <cell r="L11">
            <v>43089.879071724499</v>
          </cell>
        </row>
        <row r="12">
          <cell r="K12">
            <v>1079</v>
          </cell>
        </row>
        <row r="13">
          <cell r="K13">
            <v>37.25</v>
          </cell>
          <cell r="L13">
            <v>43089.758810312502</v>
          </cell>
        </row>
        <row r="14">
          <cell r="K14">
            <v>37.483336422613483</v>
          </cell>
        </row>
        <row r="15">
          <cell r="K15">
            <v>37.770000000000003</v>
          </cell>
          <cell r="L15">
            <v>43089.687616643503</v>
          </cell>
        </row>
        <row r="16">
          <cell r="K16">
            <v>20</v>
          </cell>
        </row>
      </sheetData>
      <sheetData sheetId="222"/>
      <sheetData sheetId="223"/>
      <sheetData sheetId="224"/>
      <sheetData sheetId="225"/>
      <sheetData sheetId="226"/>
      <sheetData sheetId="227">
        <row r="4">
          <cell r="K4">
            <v>4348</v>
          </cell>
        </row>
        <row r="5">
          <cell r="K5">
            <v>36.200000000000003</v>
          </cell>
          <cell r="L5">
            <v>43008.222354236103</v>
          </cell>
        </row>
        <row r="6">
          <cell r="K6">
            <v>36.872201011959497</v>
          </cell>
        </row>
        <row r="7">
          <cell r="K7">
            <v>37.78</v>
          </cell>
          <cell r="L7">
            <v>43007.684481249998</v>
          </cell>
        </row>
        <row r="8">
          <cell r="K8">
            <v>2688</v>
          </cell>
        </row>
        <row r="9">
          <cell r="K9">
            <v>36.200000000000003</v>
          </cell>
          <cell r="L9">
            <v>43008.222354236103</v>
          </cell>
        </row>
        <row r="10">
          <cell r="K10">
            <v>36.515483630952517</v>
          </cell>
        </row>
        <row r="11">
          <cell r="K11">
            <v>37.31</v>
          </cell>
          <cell r="L11">
            <v>43007.876298472198</v>
          </cell>
        </row>
        <row r="12">
          <cell r="K12">
            <v>1077</v>
          </cell>
        </row>
        <row r="13">
          <cell r="K13">
            <v>37.21</v>
          </cell>
          <cell r="L13">
            <v>43007.745421458298</v>
          </cell>
        </row>
        <row r="14">
          <cell r="K14">
            <v>37.506248839368588</v>
          </cell>
        </row>
        <row r="15">
          <cell r="K15">
            <v>37.72</v>
          </cell>
          <cell r="L15">
            <v>43007.8143726505</v>
          </cell>
        </row>
        <row r="16">
          <cell r="K16">
            <v>19</v>
          </cell>
        </row>
      </sheetData>
      <sheetData sheetId="228">
        <row r="4">
          <cell r="K4">
            <v>4884</v>
          </cell>
        </row>
        <row r="5">
          <cell r="K5">
            <v>36.18</v>
          </cell>
          <cell r="L5">
            <v>43088.282723611097</v>
          </cell>
        </row>
        <row r="6">
          <cell r="K6">
            <v>37.010593775594174</v>
          </cell>
        </row>
        <row r="7">
          <cell r="K7">
            <v>37.99</v>
          </cell>
          <cell r="L7">
            <v>43087.7648674421</v>
          </cell>
        </row>
        <row r="8">
          <cell r="K8">
            <v>2869</v>
          </cell>
        </row>
        <row r="9">
          <cell r="K9">
            <v>36.18</v>
          </cell>
          <cell r="L9">
            <v>43088.282723611097</v>
          </cell>
        </row>
        <row r="10">
          <cell r="K10">
            <v>36.656462181944825</v>
          </cell>
        </row>
        <row r="11">
          <cell r="K11">
            <v>37.450000000000003</v>
          </cell>
          <cell r="L11">
            <v>43087.883060439803</v>
          </cell>
        </row>
        <row r="12">
          <cell r="K12">
            <v>1071</v>
          </cell>
        </row>
        <row r="13">
          <cell r="K13">
            <v>37.409999999999997</v>
          </cell>
          <cell r="L13">
            <v>43087.805259606503</v>
          </cell>
        </row>
        <row r="14">
          <cell r="K14">
            <v>37.604640522875705</v>
          </cell>
        </row>
        <row r="15">
          <cell r="K15">
            <v>37.99</v>
          </cell>
          <cell r="L15">
            <v>43087.7648674421</v>
          </cell>
        </row>
        <row r="16">
          <cell r="K16">
            <v>22</v>
          </cell>
        </row>
      </sheetData>
      <sheetData sheetId="229"/>
      <sheetData sheetId="230"/>
      <sheetData sheetId="231"/>
      <sheetData sheetId="232"/>
      <sheetData sheetId="233"/>
      <sheetData sheetId="234"/>
      <sheetData sheetId="2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E541C-B128-354E-8156-793C1818157E}">
  <dimension ref="A1:V129"/>
  <sheetViews>
    <sheetView tabSelected="1" workbookViewId="0">
      <selection activeCell="P95" sqref="P95"/>
    </sheetView>
  </sheetViews>
  <sheetFormatPr baseColWidth="10" defaultRowHeight="16"/>
  <cols>
    <col min="7" max="7" width="11.6640625" bestFit="1" customWidth="1"/>
    <col min="10" max="10" width="11.6640625" bestFit="1" customWidth="1"/>
    <col min="13" max="13" width="11.6640625" bestFit="1" customWidth="1"/>
    <col min="16" max="16" width="11.6640625" bestFit="1" customWidth="1"/>
    <col min="19" max="19" width="11.6640625" bestFit="1" customWidth="1"/>
    <col min="22" max="22" width="11.6640625" bestFit="1" customWidth="1"/>
  </cols>
  <sheetData>
    <row r="1" spans="1:22" ht="3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4" t="s">
        <v>6</v>
      </c>
      <c r="H1" s="1" t="s">
        <v>7</v>
      </c>
      <c r="I1" s="1" t="s">
        <v>8</v>
      </c>
      <c r="J1" s="5" t="s">
        <v>9</v>
      </c>
      <c r="K1" s="3" t="s">
        <v>10</v>
      </c>
      <c r="L1" s="1" t="s">
        <v>11</v>
      </c>
      <c r="M1" s="4" t="s">
        <v>12</v>
      </c>
      <c r="N1" s="1" t="s">
        <v>13</v>
      </c>
      <c r="O1" s="1" t="s">
        <v>14</v>
      </c>
      <c r="P1" s="5" t="s">
        <v>15</v>
      </c>
      <c r="Q1" s="3" t="s">
        <v>16</v>
      </c>
      <c r="R1" s="1" t="s">
        <v>17</v>
      </c>
      <c r="S1" s="4" t="s">
        <v>18</v>
      </c>
      <c r="T1" s="1" t="s">
        <v>19</v>
      </c>
      <c r="U1" s="1" t="s">
        <v>20</v>
      </c>
      <c r="V1" s="5" t="s">
        <v>21</v>
      </c>
    </row>
    <row r="2" spans="1:22">
      <c r="A2">
        <v>1</v>
      </c>
      <c r="B2" t="s">
        <v>22</v>
      </c>
      <c r="C2" t="s">
        <v>23</v>
      </c>
      <c r="D2" s="6">
        <f>'[1]01_Followup_means'!$K$16</f>
        <v>20</v>
      </c>
      <c r="E2" s="7">
        <f>'[1]01_Followup_means'!$K$4</f>
        <v>4561</v>
      </c>
      <c r="F2" s="8">
        <f>'[1]01_Followup_means'!$K$5</f>
        <v>36.97</v>
      </c>
      <c r="G2" s="9">
        <f>'[1]01_Followup_means'!$L$5</f>
        <v>42788.1922619213</v>
      </c>
      <c r="H2" s="8">
        <f>'[1]01_Followup_means'!$K$6</f>
        <v>37.376862530146695</v>
      </c>
      <c r="I2" s="8">
        <f>'[1]01_Followup_means'!$K$7</f>
        <v>38.03</v>
      </c>
      <c r="J2" s="9">
        <f>'[1]01_Followup_means'!$L$7</f>
        <v>42787.708740509297</v>
      </c>
      <c r="K2" s="7">
        <f>'[1]01_Followup_means'!$K$8</f>
        <v>2613</v>
      </c>
      <c r="L2" s="8">
        <f>'[1]01_Followup_means'!$K$9</f>
        <v>36.97</v>
      </c>
      <c r="M2" s="9">
        <f>'[1]01_Followup_means'!$L$9</f>
        <v>42788.1922619213</v>
      </c>
      <c r="N2" s="8">
        <f>'[1]01_Followup_means'!$K$10</f>
        <v>37.223972445465265</v>
      </c>
      <c r="O2" s="8">
        <f>'[1]01_Followup_means'!$K$11</f>
        <v>37.76</v>
      </c>
      <c r="P2" s="9">
        <f>'[1]01_Followup_means'!$L$11</f>
        <v>42787.899397604197</v>
      </c>
      <c r="Q2" s="7">
        <f>'[1]01_Followup_means'!$K$12</f>
        <v>1063</v>
      </c>
      <c r="R2" s="8">
        <f>'[1]01_Followup_means'!$K$13</f>
        <v>37.17</v>
      </c>
      <c r="S2" s="9">
        <f>'[1]01_Followup_means'!$L$13</f>
        <v>42787.764130590302</v>
      </c>
      <c r="T2" s="8">
        <f>'[1]01_Followup_means'!$K$14</f>
        <v>37.641222953904077</v>
      </c>
      <c r="U2" s="8">
        <f>'[1]01_Followup_means'!$K$15</f>
        <v>38.03</v>
      </c>
      <c r="V2" s="9">
        <f>'[1]01_Followup_means'!$L$15</f>
        <v>42787.708740509297</v>
      </c>
    </row>
    <row r="3" spans="1:22">
      <c r="A3">
        <v>2</v>
      </c>
      <c r="B3" t="s">
        <v>22</v>
      </c>
      <c r="C3" t="s">
        <v>23</v>
      </c>
      <c r="D3" s="6">
        <f>'[1]02_Followup_means'!$K$16</f>
        <v>25</v>
      </c>
      <c r="E3" s="7">
        <f>'[1]02_Followup_means'!$K$4</f>
        <v>5558</v>
      </c>
      <c r="F3" s="8">
        <f>'[1]02_Followup_means'!$K$5</f>
        <v>36.53</v>
      </c>
      <c r="G3" s="9">
        <f>'[1]02_Followup_means'!$L$5</f>
        <v>43020.280711713</v>
      </c>
      <c r="H3" s="8">
        <f>'[1]02_Followup_means'!$K$6</f>
        <v>37.223177401943431</v>
      </c>
      <c r="I3" s="8">
        <f>'[1]02_Followup_means'!$K$7</f>
        <v>38.07</v>
      </c>
      <c r="J3" s="9">
        <f>'[1]02_Followup_means'!$L$7</f>
        <v>43019.8291605208</v>
      </c>
      <c r="K3" s="7">
        <f>'[1]02_Followup_means'!$K$8</f>
        <v>2880</v>
      </c>
      <c r="L3" s="8">
        <f>'[1]02_Followup_means'!$K$9</f>
        <v>36.53</v>
      </c>
      <c r="M3" s="9">
        <f>'[1]02_Followup_means'!$L$9</f>
        <v>43020.280711713</v>
      </c>
      <c r="N3" s="8">
        <f>'[1]02_Followup_means'!$K$10</f>
        <v>37.082642361111233</v>
      </c>
      <c r="O3" s="8">
        <f>'[1]02_Followup_means'!$K$11</f>
        <v>37.89</v>
      </c>
      <c r="P3" s="9">
        <f>'[1]02_Followup_means'!$L$11</f>
        <v>43019.963707777802</v>
      </c>
      <c r="Q3" s="7">
        <f>'[1]02_Followup_means'!$K$12</f>
        <v>1057</v>
      </c>
      <c r="R3" s="8">
        <f>'[1]02_Followup_means'!$K$13</f>
        <v>37.14</v>
      </c>
      <c r="S3" s="9">
        <f>'[1]02_Followup_means'!$L$13</f>
        <v>43019.870165289401</v>
      </c>
      <c r="T3" s="8">
        <f>'[1]02_Followup_means'!$K$14</f>
        <v>37.577786187322552</v>
      </c>
      <c r="U3" s="8">
        <f>'[1]02_Followup_means'!$K$15</f>
        <v>38.07</v>
      </c>
      <c r="V3" s="9">
        <f>'[1]02_Followup_means'!$L$15</f>
        <v>43019.8291605208</v>
      </c>
    </row>
    <row r="4" spans="1:22">
      <c r="A4" s="6">
        <v>5</v>
      </c>
      <c r="B4" t="s">
        <v>22</v>
      </c>
      <c r="C4" t="s">
        <v>23</v>
      </c>
      <c r="D4" s="6">
        <f>'[1]05_Followup_means'!$K$16</f>
        <v>25</v>
      </c>
      <c r="E4" s="7">
        <f>'[1]05_Followup_means'!$K$4</f>
        <v>5798</v>
      </c>
      <c r="F4" s="8">
        <f>'[1]05_Followup_means'!$K$5</f>
        <v>36.22</v>
      </c>
      <c r="G4" s="9">
        <f>'[1]05_Followup_means'!$L$5</f>
        <v>42816.1817139583</v>
      </c>
      <c r="H4" s="8">
        <f>'[1]05_Followup_means'!$K$6</f>
        <v>36.972842359434679</v>
      </c>
      <c r="I4" s="8">
        <f>'[1]05_Followup_means'!$K$7</f>
        <v>37.78</v>
      </c>
      <c r="J4" s="9">
        <f>'[1]05_Followup_means'!$L$7</f>
        <v>42815.7564164699</v>
      </c>
      <c r="K4" s="7">
        <f>'[1]05_Followup_means'!$K$8</f>
        <v>2881</v>
      </c>
      <c r="L4" s="8">
        <f>'[1]05_Followup_means'!$K$9</f>
        <v>36.22</v>
      </c>
      <c r="M4" s="9">
        <f>'[1]05_Followup_means'!$L$9</f>
        <v>42816.1817139583</v>
      </c>
      <c r="N4" s="8">
        <f>'[1]05_Followup_means'!$K$10</f>
        <v>36.609670253384493</v>
      </c>
      <c r="O4" s="8">
        <f>'[1]05_Followup_means'!$K$11</f>
        <v>37.43</v>
      </c>
      <c r="P4" s="9">
        <f>'[1]05_Followup_means'!$L$11</f>
        <v>42816.3382008681</v>
      </c>
      <c r="Q4" s="7">
        <f>'[1]05_Followup_means'!$K$12</f>
        <v>1078</v>
      </c>
      <c r="R4" s="8">
        <f>'[1]05_Followup_means'!$K$13</f>
        <v>36.75</v>
      </c>
      <c r="S4" s="9">
        <f>'[1]05_Followup_means'!$L$13</f>
        <v>42815.874547974498</v>
      </c>
      <c r="T4" s="8">
        <f>'[1]05_Followup_means'!$K$14</f>
        <v>37.513701298701285</v>
      </c>
      <c r="U4" s="8">
        <f>'[1]05_Followup_means'!$K$15</f>
        <v>37.78</v>
      </c>
      <c r="V4" s="9">
        <f>'[1]05_Followup_means'!$L$15</f>
        <v>42815.7564164699</v>
      </c>
    </row>
    <row r="5" spans="1:22">
      <c r="A5" s="6">
        <v>7</v>
      </c>
      <c r="B5" t="s">
        <v>22</v>
      </c>
      <c r="C5" t="s">
        <v>23</v>
      </c>
      <c r="D5" s="6">
        <f>'[1]07_Followup_means'!$K$16</f>
        <v>27</v>
      </c>
      <c r="E5" s="7">
        <f>'[1]07_Followup_means'!$K$4</f>
        <v>6050</v>
      </c>
      <c r="F5" s="8">
        <f>'[1]07_Followup_means'!$K$5</f>
        <v>36.78</v>
      </c>
      <c r="G5" s="9">
        <f>'[1]07_Followup_means'!$L$5</f>
        <v>43005.986515844903</v>
      </c>
      <c r="H5" s="8">
        <f>'[1]07_Followup_means'!$K$6</f>
        <v>37.324361983471512</v>
      </c>
      <c r="I5" s="8">
        <f>'[1]07_Followup_means'!$K$7</f>
        <v>37.94</v>
      </c>
      <c r="J5" s="9">
        <f>'[1]07_Followup_means'!$L$7</f>
        <v>43005.7023628241</v>
      </c>
      <c r="K5" s="7">
        <f>'[1]07_Followup_means'!$K$8</f>
        <v>2880</v>
      </c>
      <c r="L5" s="8">
        <f>'[1]07_Followup_means'!$K$9</f>
        <v>36.78</v>
      </c>
      <c r="M5" s="9">
        <f>'[1]07_Followup_means'!$L$9</f>
        <v>43005.986515844903</v>
      </c>
      <c r="N5" s="8">
        <f>'[1]07_Followup_means'!$K$10</f>
        <v>37.129774305555486</v>
      </c>
      <c r="O5" s="8">
        <f>'[1]07_Followup_means'!$K$11</f>
        <v>37.729999999999997</v>
      </c>
      <c r="P5" s="9">
        <f>'[1]07_Followup_means'!$L$11</f>
        <v>43005.889177881902</v>
      </c>
      <c r="Q5" s="7">
        <f>'[1]07_Followup_means'!$K$12</f>
        <v>1074</v>
      </c>
      <c r="R5" s="8">
        <f>'[1]07_Followup_means'!$K$13</f>
        <v>37.18</v>
      </c>
      <c r="S5" s="9">
        <f>'[1]07_Followup_means'!$L$13</f>
        <v>43005.846059479198</v>
      </c>
      <c r="T5" s="8">
        <f>'[1]07_Followup_means'!$K$14</f>
        <v>37.641191806331477</v>
      </c>
      <c r="U5" s="8">
        <f>'[1]07_Followup_means'!$K$15</f>
        <v>37.94</v>
      </c>
      <c r="V5" s="9">
        <f>'[1]07_Followup_means'!$L$15</f>
        <v>43005.7023628241</v>
      </c>
    </row>
    <row r="6" spans="1:22">
      <c r="A6" s="6">
        <v>8</v>
      </c>
      <c r="B6" t="s">
        <v>22</v>
      </c>
      <c r="C6" t="s">
        <v>23</v>
      </c>
      <c r="D6" s="6">
        <f>'[1]08_Followup_means'!$K$16</f>
        <v>23</v>
      </c>
      <c r="E6" s="7">
        <f>'[1]08_Followup_means'!$K$4</f>
        <v>5165</v>
      </c>
      <c r="F6" s="8">
        <f>'[1]08_Followup_means'!$K$5</f>
        <v>36.53</v>
      </c>
      <c r="G6" s="9">
        <f>'[1]08_Followup_means'!$L$5</f>
        <v>42785.230034363398</v>
      </c>
      <c r="H6" s="8">
        <f>'[1]08_Followup_means'!$K$6</f>
        <v>37.228454985479239</v>
      </c>
      <c r="I6" s="8">
        <f>'[1]08_Followup_means'!$K$7</f>
        <v>38.229999999999997</v>
      </c>
      <c r="J6" s="9">
        <f>'[1]08_Followup_means'!$L$7</f>
        <v>42784.675431863398</v>
      </c>
      <c r="K6" s="7">
        <f>'[1]08_Followup_means'!$K$8</f>
        <v>2822</v>
      </c>
      <c r="L6" s="8">
        <f>'[1]08_Followup_means'!$K$9</f>
        <v>36.53</v>
      </c>
      <c r="M6" s="9">
        <f>'[1]08_Followup_means'!$L$9</f>
        <v>42785.230034363398</v>
      </c>
      <c r="N6" s="8">
        <f>'[1]08_Followup_means'!$K$10</f>
        <v>36.9519844082213</v>
      </c>
      <c r="O6" s="8">
        <f>'[1]08_Followup_means'!$K$11</f>
        <v>37.65</v>
      </c>
      <c r="P6" s="9">
        <f>'[1]08_Followup_means'!$L$11</f>
        <v>42784.878113784704</v>
      </c>
      <c r="Q6" s="7">
        <f>'[1]08_Followup_means'!$K$12</f>
        <v>1066</v>
      </c>
      <c r="R6" s="8">
        <f>'[1]08_Followup_means'!$K$13</f>
        <v>37.159999999999997</v>
      </c>
      <c r="S6" s="9">
        <f>'[1]08_Followup_means'!$L$13</f>
        <v>42784.816301898201</v>
      </c>
      <c r="T6" s="8">
        <f>'[1]08_Followup_means'!$K$14</f>
        <v>37.52513133208241</v>
      </c>
      <c r="U6" s="8">
        <f>'[1]08_Followup_means'!$K$15</f>
        <v>37.869999999999997</v>
      </c>
      <c r="V6" s="9">
        <f>'[1]08_Followup_means'!$L$15</f>
        <v>42784.706753738399</v>
      </c>
    </row>
    <row r="7" spans="1:22">
      <c r="A7" s="6">
        <v>9</v>
      </c>
      <c r="B7" t="s">
        <v>22</v>
      </c>
      <c r="C7" t="s">
        <v>23</v>
      </c>
      <c r="D7" s="6">
        <f>'[1]09_Followup_means'!$K$16</f>
        <v>23</v>
      </c>
      <c r="E7" s="7">
        <f>'[1]09_Followup_means'!$K$4</f>
        <v>5166</v>
      </c>
      <c r="F7" s="8">
        <f>'[1]09_Followup_means'!$K$5</f>
        <v>36.67</v>
      </c>
      <c r="G7" s="9">
        <f>'[1]09_Followup_means'!$L$5</f>
        <v>42971.127884571797</v>
      </c>
      <c r="H7" s="8">
        <f>'[1]09_Followup_means'!$K$6</f>
        <v>37.144763840495791</v>
      </c>
      <c r="I7" s="8">
        <f>'[1]09_Followup_means'!$K$7</f>
        <v>37.67</v>
      </c>
      <c r="J7" s="9">
        <f>'[1]09_Followup_means'!$L$7</f>
        <v>42970.631717569398</v>
      </c>
      <c r="K7" s="7">
        <f>'[1]09_Followup_means'!$K$8</f>
        <v>2838</v>
      </c>
      <c r="L7" s="8">
        <f>'[1]09_Followup_means'!$K$9</f>
        <v>36.67</v>
      </c>
      <c r="M7" s="9">
        <f>'[1]09_Followup_means'!$L$9</f>
        <v>42971.127884571797</v>
      </c>
      <c r="N7" s="8">
        <f>'[1]09_Followup_means'!$K$10</f>
        <v>36.992808315715678</v>
      </c>
      <c r="O7" s="8">
        <f>'[1]09_Followup_means'!$K$11</f>
        <v>37.46</v>
      </c>
      <c r="P7" s="9">
        <f>'[1]09_Followup_means'!$L$11</f>
        <v>42970.875245138901</v>
      </c>
      <c r="Q7" s="7">
        <f>'[1]09_Followup_means'!$K$12</f>
        <v>1042</v>
      </c>
      <c r="R7" s="8">
        <f>'[1]09_Followup_means'!$K$13</f>
        <v>37.03</v>
      </c>
      <c r="S7" s="9">
        <f>'[1]09_Followup_means'!$L$13</f>
        <v>42970.816231377299</v>
      </c>
      <c r="T7" s="8">
        <f>'[1]09_Followup_means'!$K$14</f>
        <v>37.330892514395323</v>
      </c>
      <c r="U7" s="8">
        <f>'[1]09_Followup_means'!$K$15</f>
        <v>37.54</v>
      </c>
      <c r="V7" s="9">
        <f>'[1]09_Followup_means'!$L$15</f>
        <v>42970.8601599537</v>
      </c>
    </row>
    <row r="8" spans="1:22">
      <c r="A8" s="6">
        <v>10</v>
      </c>
      <c r="B8" t="s">
        <v>22</v>
      </c>
      <c r="C8" t="s">
        <v>23</v>
      </c>
      <c r="D8" s="6">
        <f>'[1]10_Followup_means'!$K$16</f>
        <v>25</v>
      </c>
      <c r="E8" s="7">
        <f>'[1]10_Followup_means'!$K$4</f>
        <v>5635</v>
      </c>
      <c r="F8" s="8">
        <f>'[1]10_Followup_means'!$K$5</f>
        <v>36.26</v>
      </c>
      <c r="G8" s="9">
        <f>'[1]10_Followup_means'!$L$5</f>
        <v>43013.113323842597</v>
      </c>
      <c r="H8" s="8">
        <f>'[1]10_Followup_means'!$K$6</f>
        <v>36.966803904170263</v>
      </c>
      <c r="I8" s="8">
        <f>'[1]10_Followup_means'!$K$7</f>
        <v>38.07</v>
      </c>
      <c r="J8" s="9">
        <f>'[1]10_Followup_means'!$L$7</f>
        <v>43012.753655868102</v>
      </c>
      <c r="K8" s="7">
        <f>'[1]10_Followup_means'!$K$8</f>
        <v>2870</v>
      </c>
      <c r="L8" s="8">
        <f>'[1]10_Followup_means'!$K$9</f>
        <v>36.26</v>
      </c>
      <c r="M8" s="9">
        <f>'[1]10_Followup_means'!$L$9</f>
        <v>43013.113323842597</v>
      </c>
      <c r="N8" s="8">
        <f>'[1]10_Followup_means'!$K$10</f>
        <v>36.546867595819137</v>
      </c>
      <c r="O8" s="8">
        <f>'[1]10_Followup_means'!$K$11</f>
        <v>37.119999999999997</v>
      </c>
      <c r="P8" s="9">
        <f>'[1]10_Followup_means'!$L$11</f>
        <v>43013.338777303201</v>
      </c>
      <c r="Q8" s="7">
        <f>'[1]10_Followup_means'!$K$12</f>
        <v>1079</v>
      </c>
      <c r="R8" s="8">
        <f>'[1]10_Followup_means'!$K$13</f>
        <v>37.020000000000003</v>
      </c>
      <c r="S8" s="9">
        <f>'[1]10_Followup_means'!$L$13</f>
        <v>43012.874945833297</v>
      </c>
      <c r="T8" s="8">
        <f>'[1]10_Followup_means'!$K$14</f>
        <v>37.400333642261337</v>
      </c>
      <c r="U8" s="8">
        <f>'[1]10_Followup_means'!$K$15</f>
        <v>38.07</v>
      </c>
      <c r="V8" s="9">
        <f>'[1]10_Followup_means'!$L$15</f>
        <v>43012.753655868102</v>
      </c>
    </row>
    <row r="9" spans="1:22">
      <c r="A9" s="6">
        <v>11</v>
      </c>
      <c r="B9" t="s">
        <v>22</v>
      </c>
      <c r="C9" t="s">
        <v>23</v>
      </c>
      <c r="D9" s="6">
        <f>'[1]11_Followup_means'!$K$16</f>
        <v>24</v>
      </c>
      <c r="E9" s="7">
        <f>'[1]11_Followup_means'!$K$4</f>
        <v>5625</v>
      </c>
      <c r="F9" s="8">
        <f>'[1]11_Followup_means'!$K$5</f>
        <v>36.51</v>
      </c>
      <c r="G9" s="9">
        <f>'[1]11_Followup_means'!$L$5</f>
        <v>42788.960557361097</v>
      </c>
      <c r="H9" s="8">
        <f>'[1]11_Followup_means'!$K$6</f>
        <v>37.02478933333375</v>
      </c>
      <c r="I9" s="8">
        <f>'[1]11_Followup_means'!$K$7</f>
        <v>37.67</v>
      </c>
      <c r="J9" s="9">
        <f>'[1]11_Followup_means'!$L$7</f>
        <v>42788.608141273202</v>
      </c>
      <c r="K9" s="7">
        <f>'[1]11_Followup_means'!$K$8</f>
        <v>2857</v>
      </c>
      <c r="L9" s="8">
        <f>'[1]11_Followup_means'!$K$9</f>
        <v>36.51</v>
      </c>
      <c r="M9" s="9">
        <f>'[1]11_Followup_means'!$L$9</f>
        <v>42788.960557361097</v>
      </c>
      <c r="N9" s="8">
        <f>'[1]11_Followup_means'!$K$10</f>
        <v>36.803003150157878</v>
      </c>
      <c r="O9" s="8">
        <f>'[1]11_Followup_means'!$K$11</f>
        <v>37.409999999999997</v>
      </c>
      <c r="P9" s="9">
        <f>'[1]11_Followup_means'!$L$11</f>
        <v>42789.371095196802</v>
      </c>
      <c r="Q9" s="7">
        <f>'[1]11_Followup_means'!$K$12</f>
        <v>1079</v>
      </c>
      <c r="R9" s="8">
        <f>'[1]11_Followup_means'!$K$13</f>
        <v>36.58</v>
      </c>
      <c r="S9" s="9">
        <f>'[1]11_Followup_means'!$L$13</f>
        <v>42788.865363321798</v>
      </c>
      <c r="T9" s="8">
        <f>'[1]11_Followup_means'!$K$14</f>
        <v>37.170268767377429</v>
      </c>
      <c r="U9" s="8">
        <f>'[1]11_Followup_means'!$K$15</f>
        <v>37.6</v>
      </c>
      <c r="V9" s="9">
        <f>'[1]11_Followup_means'!$L$15</f>
        <v>42788.818967106497</v>
      </c>
    </row>
    <row r="10" spans="1:22">
      <c r="A10" s="6">
        <v>12</v>
      </c>
      <c r="B10" t="s">
        <v>22</v>
      </c>
      <c r="C10" t="s">
        <v>23</v>
      </c>
      <c r="D10" s="6">
        <f>'[1]12_Followup_means'!$K$16</f>
        <v>25</v>
      </c>
      <c r="E10" s="7">
        <f>'[1]12_Followup_means'!$K$4</f>
        <v>5744</v>
      </c>
      <c r="F10" s="8">
        <f>'[1]12_Followup_means'!$K$5</f>
        <v>35.76</v>
      </c>
      <c r="G10" s="9">
        <f>'[1]12_Followup_means'!$L$5</f>
        <v>42955.2345062963</v>
      </c>
      <c r="H10" s="8">
        <f>'[1]12_Followup_means'!$K$6</f>
        <v>36.960208913649112</v>
      </c>
      <c r="I10" s="8">
        <f>'[1]12_Followup_means'!$K$7</f>
        <v>37.479999999999997</v>
      </c>
      <c r="J10" s="9">
        <f>'[1]12_Followup_means'!$L$7</f>
        <v>42954.640084907398</v>
      </c>
      <c r="K10" s="7">
        <f>'[1]12_Followup_means'!$K$8</f>
        <v>2869</v>
      </c>
      <c r="L10" s="8">
        <f>'[1]12_Followup_means'!$K$9</f>
        <v>35.76</v>
      </c>
      <c r="M10" s="9">
        <f>'[1]12_Followup_means'!$L$9</f>
        <v>42955.2345062963</v>
      </c>
      <c r="N10" s="8">
        <f>'[1]12_Followup_means'!$K$10</f>
        <v>36.748950853956089</v>
      </c>
      <c r="O10" s="8">
        <f>'[1]12_Followup_means'!$K$11</f>
        <v>37.450000000000003</v>
      </c>
      <c r="P10" s="9">
        <f>'[1]12_Followup_means'!$L$11</f>
        <v>42955.091920486098</v>
      </c>
      <c r="Q10" s="7">
        <f>'[1]12_Followup_means'!$K$12</f>
        <v>1080</v>
      </c>
      <c r="R10" s="8">
        <f>'[1]12_Followup_means'!$K$13</f>
        <v>36.9</v>
      </c>
      <c r="S10" s="9">
        <f>'[1]12_Followup_means'!$L$13</f>
        <v>42954.812990717597</v>
      </c>
      <c r="T10" s="8">
        <f>'[1]12_Followup_means'!$K$14</f>
        <v>37.098129629629781</v>
      </c>
      <c r="U10" s="8">
        <f>'[1]12_Followup_means'!$K$15</f>
        <v>37.32</v>
      </c>
      <c r="V10" s="9">
        <f>'[1]12_Followup_means'!$L$15</f>
        <v>42954.777297361099</v>
      </c>
    </row>
    <row r="11" spans="1:22">
      <c r="A11" s="6">
        <v>13</v>
      </c>
      <c r="B11" t="s">
        <v>22</v>
      </c>
      <c r="C11" t="s">
        <v>23</v>
      </c>
      <c r="D11" s="6">
        <f>'[1]13_Followup_means'!$K$16</f>
        <v>26</v>
      </c>
      <c r="E11" s="7">
        <f>'[1]13_Followup_means'!$K$4</f>
        <v>5883</v>
      </c>
      <c r="F11" s="8">
        <f>'[1]13_Followup_means'!$K$5</f>
        <v>36.64</v>
      </c>
      <c r="G11" s="9">
        <f>'[1]13_Followup_means'!$L$5</f>
        <v>42998.176997071801</v>
      </c>
      <c r="H11" s="8">
        <f>'[1]13_Followup_means'!$K$6</f>
        <v>37.256960734319364</v>
      </c>
      <c r="I11" s="8">
        <f>'[1]13_Followup_means'!$K$7</f>
        <v>37.840000000000003</v>
      </c>
      <c r="J11" s="9">
        <f>'[1]13_Followup_means'!$L$7</f>
        <v>42998.4669362153</v>
      </c>
      <c r="K11" s="7">
        <f>'[1]13_Followup_means'!$K$8</f>
        <v>2860</v>
      </c>
      <c r="L11" s="8">
        <f>'[1]13_Followup_means'!$K$9</f>
        <v>36.64</v>
      </c>
      <c r="M11" s="9">
        <f>'[1]13_Followup_means'!$L$9</f>
        <v>42998.176997071801</v>
      </c>
      <c r="N11" s="8">
        <f>'[1]13_Followup_means'!$K$10</f>
        <v>37.028762237762464</v>
      </c>
      <c r="O11" s="8">
        <f>'[1]13_Followup_means'!$K$11</f>
        <v>37.68</v>
      </c>
      <c r="P11" s="9">
        <f>'[1]13_Followup_means'!$L$11</f>
        <v>42998.374742835702</v>
      </c>
      <c r="Q11" s="7">
        <f>'[1]13_Followup_means'!$K$12</f>
        <v>1076</v>
      </c>
      <c r="R11" s="8">
        <f>'[1]13_Followup_means'!$K$13</f>
        <v>37.14</v>
      </c>
      <c r="S11" s="9">
        <f>'[1]13_Followup_means'!$L$13</f>
        <v>42997.695314849501</v>
      </c>
      <c r="T11" s="8">
        <f>'[1]13_Followup_means'!$K$14</f>
        <v>37.488141263940484</v>
      </c>
      <c r="U11" s="8">
        <f>'[1]13_Followup_means'!$K$15</f>
        <v>37.81</v>
      </c>
      <c r="V11" s="9">
        <f>'[1]13_Followup_means'!$L$15</f>
        <v>42997.802537349497</v>
      </c>
    </row>
    <row r="12" spans="1:22">
      <c r="A12" s="6">
        <v>14</v>
      </c>
      <c r="B12" t="s">
        <v>22</v>
      </c>
      <c r="C12" t="s">
        <v>23</v>
      </c>
      <c r="D12" s="6">
        <f>'[1]14_Followup_means'!$K$16</f>
        <v>21</v>
      </c>
      <c r="E12" s="7">
        <f>'[1]14_Followup_means'!$K$4</f>
        <v>4585</v>
      </c>
      <c r="F12" s="8">
        <f>'[1]14_Followup_means'!$K$5</f>
        <v>36.33</v>
      </c>
      <c r="G12" s="9">
        <f>'[1]14_Followup_means'!$L$5</f>
        <v>43015.2123132755</v>
      </c>
      <c r="H12" s="8">
        <f>'[1]14_Followup_means'!$K$6</f>
        <v>37.138577971646896</v>
      </c>
      <c r="I12" s="8">
        <f>'[1]14_Followup_means'!$K$7</f>
        <v>37.93</v>
      </c>
      <c r="J12" s="9">
        <f>'[1]14_Followup_means'!$L$7</f>
        <v>43014.7932165046</v>
      </c>
      <c r="K12" s="7">
        <f>'[1]14_Followup_means'!$K$8</f>
        <v>2096</v>
      </c>
      <c r="L12" s="8">
        <f>'[1]14_Followup_means'!$K$9</f>
        <v>36.33</v>
      </c>
      <c r="M12" s="9">
        <f>'[1]14_Followup_means'!$L$9</f>
        <v>43015.2123132755</v>
      </c>
      <c r="N12" s="8">
        <f>'[1]14_Followup_means'!$K$10</f>
        <v>36.807447519083937</v>
      </c>
      <c r="O12" s="8">
        <f>'[1]14_Followup_means'!$K$11</f>
        <v>37.22</v>
      </c>
      <c r="P12" s="9">
        <f>'[1]14_Followup_means'!$L$11</f>
        <v>43014.974576828703</v>
      </c>
      <c r="Q12" s="7">
        <f>'[1]14_Followup_means'!$K$12</f>
        <v>1030</v>
      </c>
      <c r="R12" s="8">
        <f>'[1]14_Followup_means'!$K$13</f>
        <v>37.1</v>
      </c>
      <c r="S12" s="9">
        <f>'[1]14_Followup_means'!$L$13</f>
        <v>43014.873999479198</v>
      </c>
      <c r="T12" s="8">
        <f>'[1]14_Followup_means'!$K$14</f>
        <v>37.550912621359082</v>
      </c>
      <c r="U12" s="8">
        <f>'[1]14_Followup_means'!$K$15</f>
        <v>37.93</v>
      </c>
      <c r="V12" s="9">
        <f>'[1]14_Followup_means'!$L$15</f>
        <v>43014.7932165046</v>
      </c>
    </row>
    <row r="13" spans="1:22">
      <c r="A13" s="6">
        <v>16</v>
      </c>
      <c r="B13" t="s">
        <v>22</v>
      </c>
      <c r="C13" t="s">
        <v>23</v>
      </c>
      <c r="D13" s="6">
        <f>'[1]16_Followup_means'!$K$16</f>
        <v>25</v>
      </c>
      <c r="E13" s="7">
        <f>'[1]16_Followup_means'!$K$4</f>
        <v>5662</v>
      </c>
      <c r="F13" s="8">
        <f>'[1]16_Followup_means'!$K$5</f>
        <v>36.89</v>
      </c>
      <c r="G13" s="9">
        <f>'[1]16_Followup_means'!$L$5</f>
        <v>42929.225623645798</v>
      </c>
      <c r="H13" s="8">
        <f>'[1]16_Followup_means'!$K$6</f>
        <v>37.283601200989523</v>
      </c>
      <c r="I13" s="8">
        <f>'[1]16_Followup_means'!$K$7</f>
        <v>37.85</v>
      </c>
      <c r="J13" s="9">
        <f>'[1]16_Followup_means'!$L$7</f>
        <v>42929.511228391202</v>
      </c>
      <c r="K13" s="7">
        <f>'[1]16_Followup_means'!$K$8</f>
        <v>2860</v>
      </c>
      <c r="L13" s="8">
        <f>'[1]16_Followup_means'!$K$9</f>
        <v>36.89</v>
      </c>
      <c r="M13" s="9">
        <f>'[1]16_Followup_means'!$L$9</f>
        <v>42929.225623645798</v>
      </c>
      <c r="N13" s="8">
        <f>'[1]16_Followup_means'!$K$10</f>
        <v>37.101916083916059</v>
      </c>
      <c r="O13" s="8">
        <f>'[1]16_Followup_means'!$K$11</f>
        <v>37.51</v>
      </c>
      <c r="P13" s="9">
        <f>'[1]16_Followup_means'!$L$11</f>
        <v>42929.361743796297</v>
      </c>
      <c r="Q13" s="7">
        <f>'[1]16_Followup_means'!$K$12</f>
        <v>1059</v>
      </c>
      <c r="R13" s="8">
        <f>'[1]16_Followup_means'!$K$13</f>
        <v>37.299999999999997</v>
      </c>
      <c r="S13" s="9">
        <f>'[1]16_Followup_means'!$L$13</f>
        <v>42928.874409722201</v>
      </c>
      <c r="T13" s="8">
        <f>'[1]16_Followup_means'!$K$14</f>
        <v>37.530302171860257</v>
      </c>
      <c r="U13" s="8">
        <f>'[1]16_Followup_means'!$K$15</f>
        <v>37.74</v>
      </c>
      <c r="V13" s="9">
        <f>'[1]16_Followup_means'!$L$15</f>
        <v>42928.795113749999</v>
      </c>
    </row>
    <row r="14" spans="1:22">
      <c r="A14" s="6">
        <v>17</v>
      </c>
      <c r="B14" t="s">
        <v>22</v>
      </c>
      <c r="C14" t="s">
        <v>23</v>
      </c>
      <c r="D14" s="6">
        <f>'[1]17_Followup_means'!$K$16</f>
        <v>24</v>
      </c>
      <c r="E14" s="7">
        <f>'[1]17_Followup_means'!$K$4</f>
        <v>5516</v>
      </c>
      <c r="F14" s="8">
        <f>'[1]17_Followup_means'!$K$5</f>
        <v>36.51</v>
      </c>
      <c r="G14" s="9">
        <f>'[1]17_Followup_means'!$L$5</f>
        <v>42953.217172673598</v>
      </c>
      <c r="H14" s="8">
        <f>'[1]17_Followup_means'!$K$6</f>
        <v>37.259675489485339</v>
      </c>
      <c r="I14" s="8">
        <f>'[1]17_Followup_means'!$K$7</f>
        <v>37.909999999999997</v>
      </c>
      <c r="J14" s="9">
        <f>'[1]17_Followup_means'!$L$7</f>
        <v>42952.930584583301</v>
      </c>
      <c r="K14" s="7">
        <f>'[1]17_Followup_means'!$K$8</f>
        <v>2775</v>
      </c>
      <c r="L14" s="8">
        <f>'[1]17_Followup_means'!$K$9</f>
        <v>36.51</v>
      </c>
      <c r="M14" s="9">
        <f>'[1]17_Followup_means'!$L$9</f>
        <v>42953.217172673598</v>
      </c>
      <c r="N14" s="8">
        <f>'[1]17_Followup_means'!$K$10</f>
        <v>36.985628828828908</v>
      </c>
      <c r="O14" s="8">
        <f>'[1]17_Followup_means'!$K$11</f>
        <v>37.909999999999997</v>
      </c>
      <c r="P14" s="9">
        <f>'[1]17_Followup_means'!$L$11</f>
        <v>42952.930584583301</v>
      </c>
      <c r="Q14" s="7">
        <f>'[1]17_Followup_means'!$K$12</f>
        <v>1072</v>
      </c>
      <c r="R14" s="8">
        <f>'[1]17_Followup_means'!$K$13</f>
        <v>37.51</v>
      </c>
      <c r="S14" s="9">
        <f>'[1]17_Followup_means'!$L$13</f>
        <v>42952.806903842597</v>
      </c>
      <c r="T14" s="8">
        <f>'[1]17_Followup_means'!$K$14</f>
        <v>37.643861940298578</v>
      </c>
      <c r="U14" s="8">
        <f>'[1]17_Followup_means'!$K$15</f>
        <v>37.82</v>
      </c>
      <c r="V14" s="9">
        <f>'[1]17_Followup_means'!$L$15</f>
        <v>42952.740444247698</v>
      </c>
    </row>
    <row r="15" spans="1:22">
      <c r="A15" s="6">
        <v>18</v>
      </c>
      <c r="B15" t="s">
        <v>22</v>
      </c>
      <c r="C15" t="s">
        <v>23</v>
      </c>
      <c r="D15" s="6">
        <f>'[1]18_Followup_means'!$K$16</f>
        <v>25</v>
      </c>
      <c r="E15" s="7">
        <f>'[1]18_Followup_means'!$K$4</f>
        <v>5821</v>
      </c>
      <c r="F15" s="8">
        <f>'[1]18_Followup_means'!$K$5</f>
        <v>36.11</v>
      </c>
      <c r="G15" s="9">
        <f>'[1]18_Followup_means'!$L$5</f>
        <v>42970.244022986102</v>
      </c>
      <c r="H15" s="8">
        <f>'[1]18_Followup_means'!$K$6</f>
        <v>36.760209585981436</v>
      </c>
      <c r="I15" s="8">
        <f>'[1]18_Followup_means'!$K$7</f>
        <v>37.79</v>
      </c>
      <c r="J15" s="9">
        <f>'[1]18_Followup_means'!$L$7</f>
        <v>42969.763741863397</v>
      </c>
      <c r="K15" s="7">
        <f>'[1]18_Followup_means'!$K$8</f>
        <v>2867</v>
      </c>
      <c r="L15" s="8">
        <f>'[1]18_Followup_means'!$K$9</f>
        <v>36.11</v>
      </c>
      <c r="M15" s="9">
        <f>'[1]18_Followup_means'!$L$9</f>
        <v>42970.244022986102</v>
      </c>
      <c r="N15" s="8">
        <f>'[1]18_Followup_means'!$K$10</f>
        <v>36.41640390652276</v>
      </c>
      <c r="O15" s="8">
        <f>'[1]18_Followup_means'!$K$11</f>
        <v>36.869999999999997</v>
      </c>
      <c r="P15" s="9">
        <f>'[1]18_Followup_means'!$L$11</f>
        <v>42969.958184050898</v>
      </c>
      <c r="Q15" s="7">
        <f>'[1]18_Followup_means'!$K$12</f>
        <v>1081</v>
      </c>
      <c r="R15" s="8">
        <f>'[1]18_Followup_means'!$K$13</f>
        <v>36.72</v>
      </c>
      <c r="S15" s="9">
        <f>'[1]18_Followup_means'!$L$13</f>
        <v>42969.874796909702</v>
      </c>
      <c r="T15" s="8">
        <f>'[1]18_Followup_means'!$K$14</f>
        <v>37.230712303422635</v>
      </c>
      <c r="U15" s="8">
        <f>'[1]18_Followup_means'!$K$15</f>
        <v>37.79</v>
      </c>
      <c r="V15" s="9">
        <f>'[1]18_Followup_means'!$L$15</f>
        <v>42969.763741863397</v>
      </c>
    </row>
    <row r="16" spans="1:22">
      <c r="A16" s="6">
        <v>19</v>
      </c>
      <c r="B16" t="s">
        <v>22</v>
      </c>
      <c r="C16" t="s">
        <v>23</v>
      </c>
      <c r="D16" s="6">
        <f>'[1]19_Followup_means'!$K$16</f>
        <v>23</v>
      </c>
      <c r="E16" s="7">
        <f>'[1]19_Followup_means'!$K$4</f>
        <v>5228</v>
      </c>
      <c r="F16" s="8">
        <f>'[1]19_Followup_means'!$K$5</f>
        <v>36.44</v>
      </c>
      <c r="G16" s="9">
        <f>'[1]19_Followup_means'!$L$5</f>
        <v>42981.120930995399</v>
      </c>
      <c r="H16" s="8">
        <f>'[1]19_Followup_means'!$K$6</f>
        <v>37.175242922723683</v>
      </c>
      <c r="I16" s="8">
        <f>'[1]19_Followup_means'!$K$7</f>
        <v>38.04</v>
      </c>
      <c r="J16" s="9">
        <f>'[1]19_Followup_means'!$L$7</f>
        <v>42980.749546979197</v>
      </c>
      <c r="K16" s="7">
        <f>'[1]19_Followup_means'!$K$8</f>
        <v>2853</v>
      </c>
      <c r="L16" s="8">
        <f>'[1]19_Followup_means'!$K$9</f>
        <v>36.44</v>
      </c>
      <c r="M16" s="9">
        <f>'[1]19_Followup_means'!$L$9</f>
        <v>42981.120930995399</v>
      </c>
      <c r="N16" s="8">
        <f>'[1]19_Followup_means'!$K$10</f>
        <v>36.971444093936356</v>
      </c>
      <c r="O16" s="8">
        <f>'[1]19_Followup_means'!$K$11</f>
        <v>37.590000000000003</v>
      </c>
      <c r="P16" s="9">
        <f>'[1]19_Followup_means'!$L$11</f>
        <v>42981.019689942099</v>
      </c>
      <c r="Q16" s="7">
        <f>'[1]19_Followup_means'!$K$12</f>
        <v>1075</v>
      </c>
      <c r="R16" s="8">
        <f>'[1]19_Followup_means'!$K$13</f>
        <v>37.159999999999997</v>
      </c>
      <c r="S16" s="9">
        <f>'[1]19_Followup_means'!$L$13</f>
        <v>42980.792678946797</v>
      </c>
      <c r="T16" s="8">
        <f>'[1]19_Followup_means'!$K$14</f>
        <v>37.624706976744086</v>
      </c>
      <c r="U16" s="8">
        <f>'[1]19_Followup_means'!$K$15</f>
        <v>38.04</v>
      </c>
      <c r="V16" s="9">
        <f>'[1]19_Followup_means'!$L$15</f>
        <v>42980.749546979197</v>
      </c>
    </row>
    <row r="17" spans="1:22">
      <c r="A17" s="6">
        <v>20</v>
      </c>
      <c r="B17" t="s">
        <v>22</v>
      </c>
      <c r="C17" t="s">
        <v>23</v>
      </c>
      <c r="D17" s="6">
        <f>'[1]20_Followup_means'!$K$16</f>
        <v>22</v>
      </c>
      <c r="E17" s="7">
        <f>'[1]20_Followup_means'!$K$4</f>
        <v>4581</v>
      </c>
      <c r="F17" s="8">
        <f>'[1]20_Followup_means'!$K$5</f>
        <v>36.07</v>
      </c>
      <c r="G17" s="9">
        <f>'[1]20_Followup_means'!$L$5</f>
        <v>42981.0435334375</v>
      </c>
      <c r="H17" s="8">
        <f>'[1]20_Followup_means'!$K$6</f>
        <v>36.919456450556744</v>
      </c>
      <c r="I17" s="8">
        <f>'[1]20_Followup_means'!$K$7</f>
        <v>37.770000000000003</v>
      </c>
      <c r="J17" s="9">
        <f>'[1]20_Followup_means'!$L$7</f>
        <v>42980.752582916699</v>
      </c>
      <c r="K17" s="7">
        <f>'[1]20_Followup_means'!$K$8</f>
        <v>2593</v>
      </c>
      <c r="L17" s="8">
        <f>'[1]20_Followup_means'!$K$9</f>
        <v>36.07</v>
      </c>
      <c r="M17" s="9">
        <f>'[1]20_Followup_means'!$L$9</f>
        <v>42981.0435334375</v>
      </c>
      <c r="N17" s="8">
        <f>'[1]20_Followup_means'!$K$10</f>
        <v>36.670952564597215</v>
      </c>
      <c r="O17" s="8">
        <f>'[1]20_Followup_means'!$K$11</f>
        <v>37.31</v>
      </c>
      <c r="P17" s="9">
        <f>'[1]20_Followup_means'!$L$11</f>
        <v>42981.374621585703</v>
      </c>
      <c r="Q17" s="7">
        <f>'[1]20_Followup_means'!$K$12</f>
        <v>1018</v>
      </c>
      <c r="R17" s="8">
        <f>'[1]20_Followup_means'!$K$13</f>
        <v>36.979999999999997</v>
      </c>
      <c r="S17" s="9">
        <f>'[1]20_Followup_means'!$L$13</f>
        <v>42980.801754652799</v>
      </c>
      <c r="T17" s="8">
        <f>'[1]20_Followup_means'!$K$14</f>
        <v>37.382622789783859</v>
      </c>
      <c r="U17" s="8">
        <f>'[1]20_Followup_means'!$K$15</f>
        <v>37.770000000000003</v>
      </c>
      <c r="V17" s="9">
        <f>'[1]20_Followup_means'!$L$15</f>
        <v>42980.752582916699</v>
      </c>
    </row>
    <row r="18" spans="1:22">
      <c r="A18" s="6">
        <v>21</v>
      </c>
      <c r="B18" t="s">
        <v>22</v>
      </c>
      <c r="C18" t="s">
        <v>23</v>
      </c>
      <c r="D18" s="6">
        <f>'[1]21_Followup_means'!$K$16</f>
        <v>23</v>
      </c>
      <c r="E18" s="7">
        <f>'[1]21_Followup_means'!$K$4</f>
        <v>5132</v>
      </c>
      <c r="F18" s="8">
        <f>'[1]21_Followup_means'!$K$5</f>
        <v>36.28</v>
      </c>
      <c r="G18" s="9">
        <f>'[1]21_Followup_means'!$L$5</f>
        <v>42958.038885810201</v>
      </c>
      <c r="H18" s="8">
        <f>'[1]21_Followup_means'!$K$6</f>
        <v>37.149245908028149</v>
      </c>
      <c r="I18" s="8">
        <f>'[1]21_Followup_means'!$K$7</f>
        <v>37.96</v>
      </c>
      <c r="J18" s="9">
        <f>'[1]21_Followup_means'!$L$7</f>
        <v>42957.5955490509</v>
      </c>
      <c r="K18" s="7">
        <f>'[1]21_Followup_means'!$K$8</f>
        <v>2863</v>
      </c>
      <c r="L18" s="8">
        <f>'[1]21_Followup_means'!$K$9</f>
        <v>36.28</v>
      </c>
      <c r="M18" s="9">
        <f>'[1]21_Followup_means'!$L$9</f>
        <v>42958.038885810201</v>
      </c>
      <c r="N18" s="8">
        <f>'[1]21_Followup_means'!$K$10</f>
        <v>36.830457561997797</v>
      </c>
      <c r="O18" s="8">
        <f>'[1]21_Followup_means'!$K$11</f>
        <v>37.47</v>
      </c>
      <c r="P18" s="9">
        <f>'[1]21_Followup_means'!$L$11</f>
        <v>42957.894628993097</v>
      </c>
      <c r="Q18" s="7">
        <f>'[1]21_Followup_means'!$K$12</f>
        <v>1080</v>
      </c>
      <c r="R18" s="8">
        <f>'[1]21_Followup_means'!$K$13</f>
        <v>37.1</v>
      </c>
      <c r="S18" s="9">
        <f>'[1]21_Followup_means'!$L$13</f>
        <v>42957.803971898102</v>
      </c>
      <c r="T18" s="8">
        <f>'[1]21_Followup_means'!$K$14</f>
        <v>37.551611111110972</v>
      </c>
      <c r="U18" s="8">
        <f>'[1]21_Followup_means'!$K$15</f>
        <v>37.869999999999997</v>
      </c>
      <c r="V18" s="9">
        <f>'[1]21_Followup_means'!$L$15</f>
        <v>42957.719720324101</v>
      </c>
    </row>
    <row r="19" spans="1:22">
      <c r="A19" s="10">
        <v>22</v>
      </c>
      <c r="B19" t="s">
        <v>22</v>
      </c>
      <c r="C19" t="s">
        <v>23</v>
      </c>
      <c r="D19" s="10">
        <f>'[1]22_Followup_means'!$K$16</f>
        <v>27</v>
      </c>
      <c r="E19" s="11">
        <f>'[1]22_Followup_means'!$K$4</f>
        <v>6283</v>
      </c>
      <c r="F19" s="12">
        <f>'[1]22_Followup_means'!$K$5</f>
        <v>35.29</v>
      </c>
      <c r="G19" s="13">
        <f>'[1]22_Followup_means'!$L$5</f>
        <v>43043.0669162384</v>
      </c>
      <c r="H19" s="12">
        <f>'[1]22_Followup_means'!$K$6</f>
        <v>36.815713830972626</v>
      </c>
      <c r="I19" s="12">
        <f>'[1]22_Followup_means'!$K$7</f>
        <v>37.93</v>
      </c>
      <c r="J19" s="13">
        <f>'[1]22_Followup_means'!$L$7</f>
        <v>43042.708454502303</v>
      </c>
      <c r="K19" s="11">
        <f>'[1]22_Followup_means'!$K$8</f>
        <v>2863</v>
      </c>
      <c r="L19" s="12">
        <f>'[1]22_Followup_means'!$K$9</f>
        <v>35.29</v>
      </c>
      <c r="M19" s="13">
        <f>'[1]22_Followup_means'!$L$9</f>
        <v>43043.0669162384</v>
      </c>
      <c r="N19" s="12">
        <f>'[1]22_Followup_means'!$K$10</f>
        <v>36.505253230876939</v>
      </c>
      <c r="O19" s="12">
        <f>'[1]22_Followup_means'!$K$11</f>
        <v>36.92</v>
      </c>
      <c r="P19" s="13">
        <f>'[1]22_Followup_means'!$L$11</f>
        <v>43043.368903263901</v>
      </c>
      <c r="Q19" s="11">
        <f>'[1]22_Followup_means'!$K$12</f>
        <v>1080</v>
      </c>
      <c r="R19" s="12">
        <f>'[1]22_Followup_means'!$K$13</f>
        <v>36.549999999999997</v>
      </c>
      <c r="S19" s="13">
        <f>'[1]22_Followup_means'!$L$13</f>
        <v>43042.784064849497</v>
      </c>
      <c r="T19" s="12">
        <f>'[1]22_Followup_means'!$K$14</f>
        <v>36.953888888888947</v>
      </c>
      <c r="U19" s="12">
        <f>'[1]22_Followup_means'!$K$15</f>
        <v>37.93</v>
      </c>
      <c r="V19" s="13">
        <f>'[1]22_Followup_means'!$L$15</f>
        <v>43042.708454502303</v>
      </c>
    </row>
    <row r="20" spans="1:22">
      <c r="A20" s="6">
        <v>23</v>
      </c>
      <c r="B20" t="s">
        <v>22</v>
      </c>
      <c r="C20" t="s">
        <v>23</v>
      </c>
      <c r="D20" s="6">
        <f>'[1]23_Followup_means'!$K$16</f>
        <v>21</v>
      </c>
      <c r="E20" s="7">
        <f>'[1]23_Followup_means'!$K$4</f>
        <v>4632</v>
      </c>
      <c r="F20" s="8">
        <f>'[1]23_Followup_means'!$K$5</f>
        <v>36.340000000000003</v>
      </c>
      <c r="G20" s="9">
        <f>'[1]23_Followup_means'!$L$5</f>
        <v>43055.2136485417</v>
      </c>
      <c r="H20" s="8">
        <f>'[1]23_Followup_means'!$K$6</f>
        <v>37.105056131260703</v>
      </c>
      <c r="I20" s="8">
        <f>'[1]23_Followup_means'!$K$7</f>
        <v>37.85</v>
      </c>
      <c r="J20" s="9">
        <f>'[1]23_Followup_means'!$L$7</f>
        <v>43054.609467407397</v>
      </c>
      <c r="K20" s="7">
        <f>'[1]23_Followup_means'!$K$8</f>
        <v>2210</v>
      </c>
      <c r="L20" s="8">
        <f>'[1]23_Followup_means'!$K$9</f>
        <v>36.340000000000003</v>
      </c>
      <c r="M20" s="9">
        <f>'[1]23_Followup_means'!$L$9</f>
        <v>43055.2136485417</v>
      </c>
      <c r="N20" s="8">
        <f>'[1]23_Followup_means'!$K$10</f>
        <v>36.681705882353135</v>
      </c>
      <c r="O20" s="8">
        <f>'[1]23_Followup_means'!$K$11</f>
        <v>37.08</v>
      </c>
      <c r="P20" s="9">
        <f>'[1]23_Followup_means'!$L$11</f>
        <v>43055.255472546298</v>
      </c>
      <c r="Q20" s="7">
        <f>'[1]23_Followup_means'!$K$12</f>
        <v>1070</v>
      </c>
      <c r="R20" s="8">
        <f>'[1]23_Followup_means'!$K$13</f>
        <v>36.83</v>
      </c>
      <c r="S20" s="9">
        <f>'[1]23_Followup_means'!$L$13</f>
        <v>43054.8749671759</v>
      </c>
      <c r="T20" s="8">
        <f>'[1]23_Followup_means'!$K$14</f>
        <v>37.476570093457866</v>
      </c>
      <c r="U20" s="8">
        <f>'[1]23_Followup_means'!$K$15</f>
        <v>37.82</v>
      </c>
      <c r="V20" s="9">
        <f>'[1]23_Followup_means'!$L$15</f>
        <v>43054.776849768503</v>
      </c>
    </row>
    <row r="21" spans="1:22">
      <c r="A21" s="6">
        <v>24</v>
      </c>
      <c r="B21" t="s">
        <v>22</v>
      </c>
      <c r="C21" t="s">
        <v>23</v>
      </c>
      <c r="D21" s="6">
        <f>'[1]24_Followup_means'!$K$16</f>
        <v>20</v>
      </c>
      <c r="E21" s="7">
        <f>'[1]24_Followup_means'!$K$4</f>
        <v>4488</v>
      </c>
      <c r="F21" s="8">
        <f>'[1]24_Followup_means'!$K$5</f>
        <v>36.479999999999997</v>
      </c>
      <c r="G21" s="9">
        <f>'[1]24_Followup_means'!$L$5</f>
        <v>43067.221332280104</v>
      </c>
      <c r="H21" s="8">
        <f>'[1]24_Followup_means'!$K$6</f>
        <v>37.17378119429592</v>
      </c>
      <c r="I21" s="8">
        <f>'[1]24_Followup_means'!$K$7</f>
        <v>37.93</v>
      </c>
      <c r="J21" s="9">
        <f>'[1]24_Followup_means'!$L$7</f>
        <v>43066.617025462998</v>
      </c>
      <c r="K21" s="7">
        <f>'[1]24_Followup_means'!$K$8</f>
        <v>2752</v>
      </c>
      <c r="L21" s="8">
        <f>'[1]24_Followup_means'!$K$9</f>
        <v>36.479999999999997</v>
      </c>
      <c r="M21" s="9">
        <f>'[1]24_Followup_means'!$L$9</f>
        <v>43067.221332280104</v>
      </c>
      <c r="N21" s="8">
        <f>'[1]24_Followup_means'!$K$10</f>
        <v>36.894534883721185</v>
      </c>
      <c r="O21" s="8">
        <f>'[1]24_Followup_means'!$K$11</f>
        <v>37.619999999999997</v>
      </c>
      <c r="P21" s="9">
        <f>'[1]24_Followup_means'!$L$11</f>
        <v>43066.875201458301</v>
      </c>
      <c r="Q21" s="7">
        <f>'[1]24_Followup_means'!$K$12</f>
        <v>1079</v>
      </c>
      <c r="R21" s="8">
        <f>'[1]24_Followup_means'!$K$13</f>
        <v>37.46</v>
      </c>
      <c r="S21" s="9">
        <f>'[1]24_Followup_means'!$L$13</f>
        <v>43066.690575995402</v>
      </c>
      <c r="T21" s="8">
        <f>'[1]24_Followup_means'!$K$14</f>
        <v>37.685106580166725</v>
      </c>
      <c r="U21" s="8">
        <f>'[1]24_Followup_means'!$K$15</f>
        <v>37.92</v>
      </c>
      <c r="V21" s="9">
        <f>'[1]24_Followup_means'!$L$15</f>
        <v>43066.723704965298</v>
      </c>
    </row>
    <row r="22" spans="1:22">
      <c r="A22" s="6">
        <v>25</v>
      </c>
      <c r="B22" t="s">
        <v>22</v>
      </c>
      <c r="C22" t="s">
        <v>23</v>
      </c>
      <c r="D22" s="6">
        <f>'[1]25_Followup_means'!$K$16</f>
        <v>26</v>
      </c>
      <c r="E22" s="7">
        <f>'[1]25_Followup_means'!$K$4</f>
        <v>5944</v>
      </c>
      <c r="F22" s="8">
        <f>'[1]25_Followup_means'!$K$5</f>
        <v>36.32</v>
      </c>
      <c r="G22" s="9">
        <f>'[1]25_Followup_means'!$L$5</f>
        <v>43054.286871018499</v>
      </c>
      <c r="H22" s="8">
        <f>'[1]25_Followup_means'!$K$6</f>
        <v>36.884219380888226</v>
      </c>
      <c r="I22" s="8">
        <f>'[1]25_Followup_means'!$K$7</f>
        <v>37.799999999999997</v>
      </c>
      <c r="J22" s="9">
        <f>'[1]25_Followup_means'!$L$7</f>
        <v>43053.477090925902</v>
      </c>
      <c r="K22" s="7">
        <f>'[1]25_Followup_means'!$K$8</f>
        <v>2877</v>
      </c>
      <c r="L22" s="8">
        <f>'[1]25_Followup_means'!$K$9</f>
        <v>36.32</v>
      </c>
      <c r="M22" s="9">
        <f>'[1]25_Followup_means'!$L$9</f>
        <v>43054.286871018499</v>
      </c>
      <c r="N22" s="8">
        <f>'[1]25_Followup_means'!$K$10</f>
        <v>36.637671185262455</v>
      </c>
      <c r="O22" s="8">
        <f>'[1]25_Followup_means'!$K$11</f>
        <v>37.130000000000003</v>
      </c>
      <c r="P22" s="9">
        <f>'[1]25_Followup_means'!$L$11</f>
        <v>43053.8780290625</v>
      </c>
      <c r="Q22" s="7">
        <f>'[1]25_Followup_means'!$K$12</f>
        <v>1076</v>
      </c>
      <c r="R22" s="8">
        <f>'[1]25_Followup_means'!$K$13</f>
        <v>36.619999999999997</v>
      </c>
      <c r="S22" s="9">
        <f>'[1]25_Followup_means'!$L$13</f>
        <v>43053.761367372703</v>
      </c>
      <c r="T22" s="8">
        <f>'[1]25_Followup_means'!$K$14</f>
        <v>37.140659851300967</v>
      </c>
      <c r="U22" s="8">
        <f>'[1]25_Followup_means'!$K$15</f>
        <v>37.64</v>
      </c>
      <c r="V22" s="9">
        <f>'[1]25_Followup_means'!$L$15</f>
        <v>43053.809056620397</v>
      </c>
    </row>
    <row r="23" spans="1:22">
      <c r="A23" s="6">
        <v>26</v>
      </c>
      <c r="B23" t="s">
        <v>22</v>
      </c>
      <c r="C23" t="s">
        <v>23</v>
      </c>
      <c r="D23" s="6">
        <f>'[1]26_Followup_means'!$K$16</f>
        <v>20</v>
      </c>
      <c r="E23" s="7">
        <f>'[1]26_Followup_means'!$K$4</f>
        <v>4525</v>
      </c>
      <c r="F23" s="8">
        <f>'[1]26_Followup_means'!$K$5</f>
        <v>36.450000000000003</v>
      </c>
      <c r="G23" s="9">
        <f>'[1]26_Followup_means'!$L$5</f>
        <v>43053.055696793999</v>
      </c>
      <c r="H23" s="8">
        <f>'[1]26_Followup_means'!$K$6</f>
        <v>36.945734806629844</v>
      </c>
      <c r="I23" s="8">
        <f>'[1]26_Followup_means'!$K$7</f>
        <v>37.6</v>
      </c>
      <c r="J23" s="9">
        <f>'[1]26_Followup_means'!$L$7</f>
        <v>43052.631854652798</v>
      </c>
      <c r="K23" s="7">
        <f>'[1]26_Followup_means'!$K$8</f>
        <v>1974</v>
      </c>
      <c r="L23" s="8">
        <f>'[1]26_Followup_means'!$K$9</f>
        <v>36.450000000000003</v>
      </c>
      <c r="M23" s="9">
        <f>'[1]26_Followup_means'!$L$9</f>
        <v>43053.055696793999</v>
      </c>
      <c r="N23" s="8">
        <f>'[1]26_Followup_means'!$K$10</f>
        <v>36.608323201620998</v>
      </c>
      <c r="O23" s="8">
        <f>'[1]26_Followup_means'!$K$11</f>
        <v>37</v>
      </c>
      <c r="P23" s="9">
        <f>'[1]26_Followup_means'!$L$11</f>
        <v>43052.875112754598</v>
      </c>
      <c r="Q23" s="7">
        <f>'[1]26_Followup_means'!$K$12</f>
        <v>1067</v>
      </c>
      <c r="R23" s="8">
        <f>'[1]26_Followup_means'!$K$13</f>
        <v>37</v>
      </c>
      <c r="S23" s="9">
        <f>'[1]26_Followup_means'!$L$13</f>
        <v>43052.8748839931</v>
      </c>
      <c r="T23" s="8">
        <f>'[1]26_Followup_means'!$K$14</f>
        <v>37.217122774132932</v>
      </c>
      <c r="U23" s="8">
        <f>'[1]26_Followup_means'!$K$15</f>
        <v>37.46</v>
      </c>
      <c r="V23" s="9">
        <f>'[1]26_Followup_means'!$L$15</f>
        <v>43052.724289907397</v>
      </c>
    </row>
    <row r="24" spans="1:22">
      <c r="A24" s="6">
        <v>27</v>
      </c>
      <c r="B24" t="s">
        <v>22</v>
      </c>
      <c r="C24" t="s">
        <v>23</v>
      </c>
      <c r="D24" s="6">
        <f>'[1]27_Followup_means'!$K$16</f>
        <v>24</v>
      </c>
      <c r="E24" s="7">
        <f>'[1]27_Followup_means'!$K$4</f>
        <v>5603</v>
      </c>
      <c r="F24" s="8">
        <f>'[1]27_Followup_means'!$K$5</f>
        <v>36.340000000000003</v>
      </c>
      <c r="G24" s="9">
        <f>'[1]27_Followup_means'!$L$5</f>
        <v>43067.931455625003</v>
      </c>
      <c r="H24" s="8">
        <f>'[1]27_Followup_means'!$K$6</f>
        <v>36.80282170265933</v>
      </c>
      <c r="I24" s="8">
        <f>'[1]27_Followup_means'!$K$7</f>
        <v>37.549999999999997</v>
      </c>
      <c r="J24" s="9">
        <f>'[1]27_Followup_means'!$L$7</f>
        <v>43068.512036944398</v>
      </c>
      <c r="K24" s="7">
        <f>'[1]27_Followup_means'!$K$8</f>
        <v>2872</v>
      </c>
      <c r="L24" s="8">
        <f>'[1]27_Followup_means'!$K$9</f>
        <v>36.340000000000003</v>
      </c>
      <c r="M24" s="9">
        <f>'[1]27_Followup_means'!$L$9</f>
        <v>43067.931455625003</v>
      </c>
      <c r="N24" s="8">
        <f>'[1]27_Followup_means'!$K$10</f>
        <v>36.540515320334251</v>
      </c>
      <c r="O24" s="8">
        <f>'[1]27_Followup_means'!$K$11</f>
        <v>37.08</v>
      </c>
      <c r="P24" s="9">
        <f>'[1]27_Followup_means'!$L$11</f>
        <v>43068.373682905098</v>
      </c>
      <c r="Q24" s="7">
        <f>'[1]27_Followup_means'!$K$12</f>
        <v>1080</v>
      </c>
      <c r="R24" s="8">
        <f>'[1]27_Followup_means'!$K$13</f>
        <v>36.630000000000003</v>
      </c>
      <c r="S24" s="9">
        <f>'[1]27_Followup_means'!$L$13</f>
        <v>43067.862939814797</v>
      </c>
      <c r="T24" s="8">
        <f>'[1]27_Followup_means'!$K$14</f>
        <v>37.006592592591836</v>
      </c>
      <c r="U24" s="8">
        <f>'[1]27_Followup_means'!$K$15</f>
        <v>37.28</v>
      </c>
      <c r="V24" s="9">
        <f>'[1]27_Followup_means'!$L$15</f>
        <v>43067.824913553202</v>
      </c>
    </row>
    <row r="25" spans="1:22">
      <c r="A25" s="6">
        <v>28</v>
      </c>
      <c r="B25" t="s">
        <v>22</v>
      </c>
      <c r="C25" t="s">
        <v>23</v>
      </c>
      <c r="D25" s="6">
        <f>'[1]28_Followup_means'!$K$16</f>
        <v>26</v>
      </c>
      <c r="E25" s="7">
        <f>'[1]28_Followup_means'!$K$4</f>
        <v>5950</v>
      </c>
      <c r="F25" s="8">
        <f>'[1]28_Followup_means'!$K$5</f>
        <v>35.58</v>
      </c>
      <c r="G25" s="9">
        <f>'[1]28_Followup_means'!$L$5</f>
        <v>43040.502840080997</v>
      </c>
      <c r="H25" s="8">
        <f>'[1]28_Followup_means'!$K$6</f>
        <v>36.837751260504497</v>
      </c>
      <c r="I25" s="8">
        <f>'[1]28_Followup_means'!$K$7</f>
        <v>38.130000000000003</v>
      </c>
      <c r="J25" s="9">
        <f>'[1]28_Followup_means'!$L$7</f>
        <v>43040.825065914403</v>
      </c>
      <c r="K25" s="7">
        <f>'[1]28_Followup_means'!$K$8</f>
        <v>2875</v>
      </c>
      <c r="L25" s="8">
        <f>'[1]28_Followup_means'!$K$9</f>
        <v>35.72</v>
      </c>
      <c r="M25" s="9">
        <f>'[1]28_Followup_means'!$L$9</f>
        <v>43041.030814976897</v>
      </c>
      <c r="N25" s="8">
        <f>'[1]28_Followup_means'!$K$10</f>
        <v>36.681805217391258</v>
      </c>
      <c r="O25" s="8">
        <f>'[1]28_Followup_means'!$K$11</f>
        <v>38.03</v>
      </c>
      <c r="P25" s="9">
        <f>'[1]28_Followup_means'!$L$11</f>
        <v>43040.879881365698</v>
      </c>
      <c r="Q25" s="7">
        <f>'[1]28_Followup_means'!$K$12</f>
        <v>1070</v>
      </c>
      <c r="R25" s="8">
        <f>'[1]28_Followup_means'!$K$13</f>
        <v>36.83</v>
      </c>
      <c r="S25" s="9">
        <f>'[1]28_Followup_means'!$L$13</f>
        <v>43040.787267974498</v>
      </c>
      <c r="T25" s="8">
        <f>'[1]28_Followup_means'!$K$14</f>
        <v>37.281551401869073</v>
      </c>
      <c r="U25" s="8">
        <f>'[1]28_Followup_means'!$K$15</f>
        <v>38.130000000000003</v>
      </c>
      <c r="V25" s="9">
        <f>'[1]28_Followup_means'!$L$15</f>
        <v>43040.825065914403</v>
      </c>
    </row>
    <row r="26" spans="1:22">
      <c r="A26" s="6">
        <v>30</v>
      </c>
      <c r="B26" t="s">
        <v>22</v>
      </c>
      <c r="C26" t="s">
        <v>23</v>
      </c>
      <c r="D26" s="6">
        <f>'[1]30_Followup_means'!$K$16</f>
        <v>25</v>
      </c>
      <c r="E26" s="7">
        <f>'[1]30_Followup_means'!$K$4</f>
        <v>5762</v>
      </c>
      <c r="F26" s="8">
        <f>'[1]30_Followup_means'!$K$5</f>
        <v>36.26</v>
      </c>
      <c r="G26" s="9">
        <f>'[1]30_Followup_means'!$L$5</f>
        <v>43076.231637916702</v>
      </c>
      <c r="H26" s="8">
        <f>'[1]30_Followup_means'!$K$6</f>
        <v>36.943660187434993</v>
      </c>
      <c r="I26" s="8">
        <f>'[1]30_Followup_means'!$K$7</f>
        <v>37.700000000000003</v>
      </c>
      <c r="J26" s="9">
        <f>'[1]30_Followup_means'!$L$7</f>
        <v>43076.020247395798</v>
      </c>
      <c r="K26" s="7">
        <f>'[1]30_Followup_means'!$K$8</f>
        <v>2878</v>
      </c>
      <c r="L26" s="8">
        <f>'[1]30_Followup_means'!$K$9</f>
        <v>36.26</v>
      </c>
      <c r="M26" s="9">
        <f>'[1]30_Followup_means'!$L$9</f>
        <v>43076.231637916702</v>
      </c>
      <c r="N26" s="8">
        <f>'[1]30_Followup_means'!$K$10</f>
        <v>36.873478109798597</v>
      </c>
      <c r="O26" s="8">
        <f>'[1]30_Followup_means'!$K$11</f>
        <v>37.700000000000003</v>
      </c>
      <c r="P26" s="9">
        <f>'[1]30_Followup_means'!$L$11</f>
        <v>43076.020247395798</v>
      </c>
      <c r="Q26" s="7">
        <f>'[1]30_Followup_means'!$K$12</f>
        <v>927</v>
      </c>
      <c r="R26" s="8">
        <f>'[1]30_Followup_means'!$K$13</f>
        <v>36.85</v>
      </c>
      <c r="S26" s="9">
        <f>'[1]30_Followup_means'!$L$13</f>
        <v>43075.713991064797</v>
      </c>
      <c r="T26" s="8">
        <f>'[1]30_Followup_means'!$K$14</f>
        <v>37.222686084142353</v>
      </c>
      <c r="U26" s="8">
        <f>'[1]30_Followup_means'!$K$15</f>
        <v>37.56</v>
      </c>
      <c r="V26" s="9">
        <f>'[1]30_Followup_means'!$L$15</f>
        <v>43075.862865763898</v>
      </c>
    </row>
    <row r="27" spans="1:22">
      <c r="A27" s="6">
        <v>31</v>
      </c>
      <c r="B27" t="s">
        <v>22</v>
      </c>
      <c r="C27" t="s">
        <v>23</v>
      </c>
      <c r="D27" s="6">
        <f>'[1]31_Followup_means'!$K$16</f>
        <v>25</v>
      </c>
      <c r="E27" s="7">
        <f>'[1]31_Followup_means'!$K$4</f>
        <v>5581</v>
      </c>
      <c r="F27" s="8">
        <f>'[1]31_Followup_means'!$K$5</f>
        <v>36.54</v>
      </c>
      <c r="G27" s="9">
        <f>'[1]31_Followup_means'!$L$5</f>
        <v>43082.101102337998</v>
      </c>
      <c r="H27" s="8">
        <f>'[1]31_Followup_means'!$K$6</f>
        <v>37.341345636983029</v>
      </c>
      <c r="I27" s="8">
        <f>'[1]31_Followup_means'!$K$7</f>
        <v>38.11</v>
      </c>
      <c r="J27" s="9">
        <f>'[1]31_Followup_means'!$L$7</f>
        <v>43082.447955636599</v>
      </c>
      <c r="K27" s="7">
        <f>'[1]31_Followup_means'!$K$8</f>
        <v>2872</v>
      </c>
      <c r="L27" s="8">
        <f>'[1]31_Followup_means'!$K$9</f>
        <v>36.54</v>
      </c>
      <c r="M27" s="9">
        <f>'[1]31_Followup_means'!$L$9</f>
        <v>43082.101102337998</v>
      </c>
      <c r="N27" s="8">
        <f>'[1]31_Followup_means'!$K$10</f>
        <v>37.11273328690816</v>
      </c>
      <c r="O27" s="8">
        <f>'[1]31_Followup_means'!$K$11</f>
        <v>37.51</v>
      </c>
      <c r="P27" s="9">
        <f>'[1]31_Followup_means'!$L$11</f>
        <v>43082.348393287</v>
      </c>
      <c r="Q27" s="7">
        <f>'[1]31_Followup_means'!$K$12</f>
        <v>1038</v>
      </c>
      <c r="R27" s="8">
        <f>'[1]31_Followup_means'!$K$13</f>
        <v>37</v>
      </c>
      <c r="S27" s="9">
        <f>'[1]31_Followup_means'!$L$13</f>
        <v>43081.7873337153</v>
      </c>
      <c r="T27" s="8">
        <f>'[1]31_Followup_means'!$K$14</f>
        <v>37.400934489402729</v>
      </c>
      <c r="U27" s="8">
        <f>'[1]31_Followup_means'!$K$15</f>
        <v>37.76</v>
      </c>
      <c r="V27" s="9">
        <f>'[1]31_Followup_means'!$L$15</f>
        <v>43081.760441620398</v>
      </c>
    </row>
    <row r="28" spans="1:22">
      <c r="A28" s="6">
        <v>32</v>
      </c>
      <c r="B28" t="s">
        <v>22</v>
      </c>
      <c r="C28" t="s">
        <v>23</v>
      </c>
      <c r="D28" s="6">
        <f>'[1]32_Followup_means'!$K$16</f>
        <v>21</v>
      </c>
      <c r="E28" s="7">
        <f>'[1]32_Followup_means'!$K$4</f>
        <v>4926</v>
      </c>
      <c r="F28" s="8">
        <f>'[1]32_Followup_means'!$K$5</f>
        <v>36.08</v>
      </c>
      <c r="G28" s="9">
        <f>'[1]32_Followup_means'!$L$5</f>
        <v>43071.079334675902</v>
      </c>
      <c r="H28" s="8">
        <f>'[1]32_Followup_means'!$K$6</f>
        <v>36.9091656516445</v>
      </c>
      <c r="I28" s="8">
        <f>'[1]32_Followup_means'!$K$7</f>
        <v>37.840000000000003</v>
      </c>
      <c r="J28" s="9">
        <f>'[1]32_Followup_means'!$L$7</f>
        <v>43070.617392129599</v>
      </c>
      <c r="K28" s="7">
        <f>'[1]32_Followup_means'!$K$8</f>
        <v>2363</v>
      </c>
      <c r="L28" s="8">
        <f>'[1]32_Followup_means'!$K$9</f>
        <v>36.08</v>
      </c>
      <c r="M28" s="9">
        <f>'[1]32_Followup_means'!$L$9</f>
        <v>43071.079334675902</v>
      </c>
      <c r="N28" s="8">
        <f>'[1]32_Followup_means'!$K$10</f>
        <v>36.478950486669746</v>
      </c>
      <c r="O28" s="8">
        <f>'[1]32_Followup_means'!$K$11</f>
        <v>36.94</v>
      </c>
      <c r="P28" s="9">
        <f>'[1]32_Followup_means'!$L$11</f>
        <v>43070.967563472201</v>
      </c>
      <c r="Q28" s="7">
        <f>'[1]32_Followup_means'!$K$12</f>
        <v>1079</v>
      </c>
      <c r="R28" s="8">
        <f>'[1]32_Followup_means'!$K$13</f>
        <v>36.799999999999997</v>
      </c>
      <c r="S28" s="9">
        <f>'[1]32_Followup_means'!$L$13</f>
        <v>43070.865721574097</v>
      </c>
      <c r="T28" s="8">
        <f>'[1]32_Followup_means'!$K$14</f>
        <v>37.247822057460631</v>
      </c>
      <c r="U28" s="8">
        <f>'[1]32_Followup_means'!$K$15</f>
        <v>37.590000000000003</v>
      </c>
      <c r="V28" s="9">
        <f>'[1]32_Followup_means'!$L$15</f>
        <v>43070.794735428201</v>
      </c>
    </row>
    <row r="29" spans="1:22">
      <c r="A29" s="6">
        <v>33</v>
      </c>
      <c r="B29" t="s">
        <v>22</v>
      </c>
      <c r="C29" t="s">
        <v>23</v>
      </c>
      <c r="D29" s="6">
        <f>'[1]33_Followup_means'!$K$16</f>
        <v>24</v>
      </c>
      <c r="E29" s="7">
        <f>'[1]33_Followup_means'!$K$4</f>
        <v>5550</v>
      </c>
      <c r="F29" s="8">
        <f>'[1]33_Followup_means'!$K$5</f>
        <v>36.5</v>
      </c>
      <c r="G29" s="9">
        <f>'[1]33_Followup_means'!$L$5</f>
        <v>43089.174868437498</v>
      </c>
      <c r="H29" s="8">
        <f>'[1]33_Followup_means'!$K$6</f>
        <v>37.150888288288662</v>
      </c>
      <c r="I29" s="8">
        <f>'[1]33_Followup_means'!$K$7</f>
        <v>38.229999999999997</v>
      </c>
      <c r="J29" s="9">
        <f>'[1]33_Followup_means'!$L$7</f>
        <v>43089.539520034697</v>
      </c>
      <c r="K29" s="7">
        <f>'[1]33_Followup_means'!$K$8</f>
        <v>2874</v>
      </c>
      <c r="L29" s="8">
        <f>'[1]33_Followup_means'!$K$9</f>
        <v>36.5</v>
      </c>
      <c r="M29" s="9">
        <f>'[1]33_Followup_means'!$L$9</f>
        <v>43089.174868437498</v>
      </c>
      <c r="N29" s="8">
        <f>'[1]33_Followup_means'!$K$10</f>
        <v>36.954272790536244</v>
      </c>
      <c r="O29" s="8">
        <f>'[1]33_Followup_means'!$K$11</f>
        <v>37.69</v>
      </c>
      <c r="P29" s="9">
        <f>'[1]33_Followup_means'!$L$11</f>
        <v>43088.918021643498</v>
      </c>
      <c r="Q29" s="7">
        <f>'[1]33_Followup_means'!$K$12</f>
        <v>1012</v>
      </c>
      <c r="R29" s="8">
        <f>'[1]33_Followup_means'!$K$13</f>
        <v>36.51</v>
      </c>
      <c r="S29" s="9">
        <f>'[1]33_Followup_means'!$L$13</f>
        <v>43088.729196504602</v>
      </c>
      <c r="T29" s="8">
        <f>'[1]33_Followup_means'!$K$14</f>
        <v>37.29243083003955</v>
      </c>
      <c r="U29" s="8">
        <f>'[1]33_Followup_means'!$K$15</f>
        <v>37.89</v>
      </c>
      <c r="V29" s="9">
        <f>'[1]33_Followup_means'!$L$15</f>
        <v>43088.847804548597</v>
      </c>
    </row>
    <row r="30" spans="1:22">
      <c r="A30" s="6">
        <v>35</v>
      </c>
      <c r="B30" t="s">
        <v>22</v>
      </c>
      <c r="C30" t="s">
        <v>23</v>
      </c>
      <c r="D30" s="6">
        <f>'[1]35_Followup_means'!$K$16</f>
        <v>26</v>
      </c>
      <c r="E30" s="7">
        <f>'[1]35_Followup_means'!$K$4</f>
        <v>6007</v>
      </c>
      <c r="F30" s="8">
        <f>'[1]35_Followup_means'!$K$5</f>
        <v>36.47</v>
      </c>
      <c r="G30" s="9">
        <f>'[1]35_Followup_means'!$L$5</f>
        <v>43081.191133807901</v>
      </c>
      <c r="H30" s="8">
        <f>'[1]35_Followup_means'!$K$6</f>
        <v>37.118882969868451</v>
      </c>
      <c r="I30" s="8">
        <f>'[1]35_Followup_means'!$K$7</f>
        <v>38.69</v>
      </c>
      <c r="J30" s="9">
        <f>'[1]35_Followup_means'!$L$7</f>
        <v>43080.481105057901</v>
      </c>
      <c r="K30" s="7">
        <f>'[1]35_Followup_means'!$K$8</f>
        <v>2854</v>
      </c>
      <c r="L30" s="8">
        <f>'[1]35_Followup_means'!$K$9</f>
        <v>36.47</v>
      </c>
      <c r="M30" s="9">
        <f>'[1]35_Followup_means'!$L$9</f>
        <v>43081.191133807901</v>
      </c>
      <c r="N30" s="8">
        <f>'[1]35_Followup_means'!$K$10</f>
        <v>36.879278206026754</v>
      </c>
      <c r="O30" s="8">
        <f>'[1]35_Followup_means'!$K$11</f>
        <v>37.67</v>
      </c>
      <c r="P30" s="9">
        <f>'[1]35_Followup_means'!$L$11</f>
        <v>43081.374999733802</v>
      </c>
      <c r="Q30" s="7">
        <f>'[1]35_Followup_means'!$K$12</f>
        <v>1070</v>
      </c>
      <c r="R30" s="8">
        <f>'[1]35_Followup_means'!$K$13</f>
        <v>37.1</v>
      </c>
      <c r="S30" s="9">
        <f>'[1]35_Followup_means'!$L$13</f>
        <v>43080.840134189799</v>
      </c>
      <c r="T30" s="8">
        <f>'[1]35_Followup_means'!$K$14</f>
        <v>37.238598130841325</v>
      </c>
      <c r="U30" s="8">
        <f>'[1]35_Followup_means'!$K$15</f>
        <v>37.39</v>
      </c>
      <c r="V30" s="9">
        <f>'[1]35_Followup_means'!$L$15</f>
        <v>43080.784389201399</v>
      </c>
    </row>
    <row r="31" spans="1:22">
      <c r="A31" s="6">
        <v>38</v>
      </c>
      <c r="B31" t="s">
        <v>22</v>
      </c>
      <c r="C31" t="s">
        <v>23</v>
      </c>
      <c r="D31" s="6">
        <f>'[1]38_Followup_means'!$K$16</f>
        <v>23</v>
      </c>
      <c r="E31" s="7">
        <f>'[1]38_Followup_means'!$K$4</f>
        <v>5361</v>
      </c>
      <c r="F31" s="8">
        <f>'[1]38_Followup_means'!$K$5</f>
        <v>36.18</v>
      </c>
      <c r="G31" s="9">
        <f>'[1]38_Followup_means'!$L$5</f>
        <v>43088.277696122699</v>
      </c>
      <c r="H31" s="8">
        <f>'[1]38_Followup_means'!$K$6</f>
        <v>37.057472486475319</v>
      </c>
      <c r="I31" s="8">
        <f>'[1]38_Followup_means'!$K$7</f>
        <v>37.68</v>
      </c>
      <c r="J31" s="9">
        <f>'[1]38_Followup_means'!$L$7</f>
        <v>43087.471303263897</v>
      </c>
      <c r="K31" s="7">
        <f>'[1]38_Followup_means'!$K$8</f>
        <v>2780</v>
      </c>
      <c r="L31" s="8">
        <f>'[1]38_Followup_means'!$K$9</f>
        <v>36.18</v>
      </c>
      <c r="M31" s="9">
        <f>'[1]38_Followup_means'!$L$9</f>
        <v>43088.277696122699</v>
      </c>
      <c r="N31" s="8">
        <f>'[1]38_Followup_means'!$K$10</f>
        <v>36.819050359712691</v>
      </c>
      <c r="O31" s="8">
        <f>'[1]38_Followup_means'!$K$11</f>
        <v>37.520000000000003</v>
      </c>
      <c r="P31" s="9">
        <f>'[1]38_Followup_means'!$L$11</f>
        <v>43088.000678796299</v>
      </c>
      <c r="Q31" s="7">
        <f>'[1]38_Followup_means'!$K$12</f>
        <v>1080</v>
      </c>
      <c r="R31" s="8">
        <f>'[1]38_Followup_means'!$K$13</f>
        <v>37.29</v>
      </c>
      <c r="S31" s="9">
        <f>'[1]38_Followup_means'!$L$13</f>
        <v>43087.687595578704</v>
      </c>
      <c r="T31" s="8">
        <f>'[1]38_Followup_means'!$K$14</f>
        <v>37.290000000000681</v>
      </c>
      <c r="U31" s="8">
        <f>'[1]38_Followup_means'!$K$15</f>
        <v>37.29</v>
      </c>
      <c r="V31" s="9">
        <f>'[1]38_Followup_means'!$L$15</f>
        <v>43087.687595578704</v>
      </c>
    </row>
    <row r="32" spans="1:22">
      <c r="A32">
        <v>1</v>
      </c>
      <c r="B32" t="s">
        <v>22</v>
      </c>
      <c r="C32" t="s">
        <v>24</v>
      </c>
      <c r="D32" s="6">
        <f>'[1]01_Baseline_means'!$K$16</f>
        <v>25</v>
      </c>
      <c r="E32" s="7">
        <f>'[1]01_Baseline_means'!$K$4</f>
        <v>5508</v>
      </c>
      <c r="F32" s="8">
        <f>'[1]01_Baseline_means'!$K$5</f>
        <v>36.35</v>
      </c>
      <c r="G32" s="9">
        <f>'[1]01_Baseline_means'!$L$5</f>
        <v>42150.172425127297</v>
      </c>
      <c r="H32" s="8">
        <f>'[1]01_Baseline_means'!$K$6</f>
        <v>37.057038852578629</v>
      </c>
      <c r="I32" s="8">
        <f>'[1]01_Baseline_means'!$K$7</f>
        <v>38.03</v>
      </c>
      <c r="J32" s="9">
        <f>'[1]01_Baseline_means'!$L$7</f>
        <v>42149.730273344903</v>
      </c>
      <c r="K32" s="7">
        <f>'[1]01_Baseline_means'!$K$8</f>
        <v>2849</v>
      </c>
      <c r="L32" s="8">
        <f>'[1]01_Baseline_means'!$K$9</f>
        <v>36.35</v>
      </c>
      <c r="M32" s="9">
        <f>'[1]01_Baseline_means'!$L$9</f>
        <v>42150.172425127297</v>
      </c>
      <c r="N32" s="8">
        <f>'[1]01_Baseline_means'!$K$10</f>
        <v>36.680673920673961</v>
      </c>
      <c r="O32" s="8">
        <f>'[1]01_Baseline_means'!$K$11</f>
        <v>37.53</v>
      </c>
      <c r="P32" s="9">
        <f>'[1]01_Baseline_means'!$L$11</f>
        <v>42149.875030648102</v>
      </c>
      <c r="Q32" s="7">
        <f>'[1]01_Baseline_means'!$K$12</f>
        <v>1074</v>
      </c>
      <c r="R32" s="8">
        <f>'[1]01_Baseline_means'!$K$13</f>
        <v>36.85</v>
      </c>
      <c r="S32" s="9">
        <f>'[1]01_Baseline_means'!$L$13</f>
        <v>42149.703370405099</v>
      </c>
      <c r="T32" s="8">
        <f>'[1]01_Baseline_means'!$K$14</f>
        <v>37.647057728119293</v>
      </c>
      <c r="U32" s="8">
        <f>'[1]01_Baseline_means'!$K$15</f>
        <v>38.03</v>
      </c>
      <c r="V32" s="9">
        <f>'[1]01_Baseline_means'!$L$15</f>
        <v>42149.730273344903</v>
      </c>
    </row>
    <row r="33" spans="1:22">
      <c r="A33">
        <v>2</v>
      </c>
      <c r="B33" t="s">
        <v>22</v>
      </c>
      <c r="C33" t="s">
        <v>24</v>
      </c>
      <c r="D33" s="6">
        <f>'[1]02_Baseline_means'!$K$16</f>
        <v>24</v>
      </c>
      <c r="E33" s="7">
        <f>'[1]02_Baseline_means'!$K$4</f>
        <v>5571</v>
      </c>
      <c r="F33" s="8">
        <f>'[1]02_Baseline_means'!$K$5</f>
        <v>36.64</v>
      </c>
      <c r="G33" s="9">
        <f>'[1]02_Baseline_means'!$L$5</f>
        <v>42159.330980451399</v>
      </c>
      <c r="H33" s="8">
        <f>'[1]02_Baseline_means'!$K$6</f>
        <v>37.195323999282394</v>
      </c>
      <c r="I33" s="8">
        <f>'[1]02_Baseline_means'!$K$7</f>
        <v>38.15</v>
      </c>
      <c r="J33" s="9">
        <f>'[1]02_Baseline_means'!$L$7</f>
        <v>42158.924370567103</v>
      </c>
      <c r="K33" s="7">
        <f>'[1]02_Baseline_means'!$K$8</f>
        <v>2844</v>
      </c>
      <c r="L33" s="8">
        <f>'[1]02_Baseline_means'!$K$9</f>
        <v>36.64</v>
      </c>
      <c r="M33" s="9">
        <f>'[1]02_Baseline_means'!$L$9</f>
        <v>42159.330980451399</v>
      </c>
      <c r="N33" s="8">
        <f>'[1]02_Baseline_means'!$K$10</f>
        <v>37.035646976089943</v>
      </c>
      <c r="O33" s="8">
        <f>'[1]02_Baseline_means'!$K$11</f>
        <v>38.15</v>
      </c>
      <c r="P33" s="9">
        <f>'[1]02_Baseline_means'!$L$11</f>
        <v>42158.924370567103</v>
      </c>
      <c r="Q33" s="7">
        <f>'[1]02_Baseline_means'!$K$12</f>
        <v>1079</v>
      </c>
      <c r="R33" s="8">
        <f>'[1]02_Baseline_means'!$K$13</f>
        <v>37.26</v>
      </c>
      <c r="S33" s="9">
        <f>'[1]02_Baseline_means'!$L$13</f>
        <v>42158.816692800901</v>
      </c>
      <c r="T33" s="8">
        <f>'[1]02_Baseline_means'!$K$14</f>
        <v>37.479277108433735</v>
      </c>
      <c r="U33" s="8">
        <f>'[1]02_Baseline_means'!$K$15</f>
        <v>37.799999999999997</v>
      </c>
      <c r="V33" s="9">
        <f>'[1]02_Baseline_means'!$L$15</f>
        <v>42158.873675671297</v>
      </c>
    </row>
    <row r="34" spans="1:22">
      <c r="A34">
        <v>3</v>
      </c>
      <c r="B34" t="s">
        <v>22</v>
      </c>
      <c r="C34" t="s">
        <v>24</v>
      </c>
      <c r="D34" s="6">
        <f>'[1]03_Baseline_means'!$K$16</f>
        <v>24</v>
      </c>
      <c r="E34" s="7">
        <f>'[1]03_Baseline_means'!$K$4</f>
        <v>5485</v>
      </c>
      <c r="F34" s="8">
        <f>'[1]03_Baseline_means'!$K$5</f>
        <v>35.159999999999997</v>
      </c>
      <c r="G34" s="9">
        <f>'[1]03_Baseline_means'!$L$5</f>
        <v>42166.984750254604</v>
      </c>
      <c r="H34" s="8">
        <f>'[1]03_Baseline_means'!$K$6</f>
        <v>36.961325432999239</v>
      </c>
      <c r="I34" s="8">
        <f>'[1]03_Baseline_means'!$K$7</f>
        <v>37.79</v>
      </c>
      <c r="J34" s="9">
        <f>'[1]03_Baseline_means'!$L$7</f>
        <v>42166.551200810201</v>
      </c>
      <c r="K34" s="7">
        <f>'[1]03_Baseline_means'!$K$8</f>
        <v>2871</v>
      </c>
      <c r="L34" s="8">
        <f>'[1]03_Baseline_means'!$K$9</f>
        <v>35.159999999999997</v>
      </c>
      <c r="M34" s="9">
        <f>'[1]03_Baseline_means'!$L$9</f>
        <v>42166.984750254604</v>
      </c>
      <c r="N34" s="8">
        <f>'[1]03_Baseline_means'!$K$10</f>
        <v>36.733726924416622</v>
      </c>
      <c r="O34" s="8">
        <f>'[1]03_Baseline_means'!$K$11</f>
        <v>37.65</v>
      </c>
      <c r="P34" s="9">
        <f>'[1]03_Baseline_means'!$L$11</f>
        <v>42167.342432997699</v>
      </c>
      <c r="Q34" s="7">
        <f>'[1]03_Baseline_means'!$K$12</f>
        <v>1078</v>
      </c>
      <c r="R34" s="8">
        <f>'[1]03_Baseline_means'!$K$13</f>
        <v>36.81</v>
      </c>
      <c r="S34" s="9">
        <f>'[1]03_Baseline_means'!$L$13</f>
        <v>42166.836095289298</v>
      </c>
      <c r="T34" s="8">
        <f>'[1]03_Baseline_means'!$K$14</f>
        <v>37.24346938775529</v>
      </c>
      <c r="U34" s="8">
        <f>'[1]03_Baseline_means'!$K$15</f>
        <v>37.67</v>
      </c>
      <c r="V34" s="9">
        <f>'[1]03_Baseline_means'!$L$15</f>
        <v>42166.826219351897</v>
      </c>
    </row>
    <row r="35" spans="1:22">
      <c r="A35">
        <v>4</v>
      </c>
      <c r="B35" t="s">
        <v>22</v>
      </c>
      <c r="C35" t="s">
        <v>24</v>
      </c>
      <c r="D35" s="6">
        <f>'[1]04_Baseline_means'!$K$16</f>
        <v>24</v>
      </c>
      <c r="E35" s="7">
        <f>'[1]04_Baseline_means'!$K$4</f>
        <v>5268</v>
      </c>
      <c r="F35" s="8">
        <f>'[1]04_Baseline_means'!$K$5</f>
        <v>36.369999999999997</v>
      </c>
      <c r="G35" s="9">
        <f>'[1]04_Baseline_means'!$L$5</f>
        <v>42178.337862048596</v>
      </c>
      <c r="H35" s="8">
        <f>'[1]04_Baseline_means'!$K$6</f>
        <v>37.240793470007929</v>
      </c>
      <c r="I35" s="8">
        <f>'[1]04_Baseline_means'!$K$7</f>
        <v>38.08</v>
      </c>
      <c r="J35" s="9">
        <f>'[1]04_Baseline_means'!$L$7</f>
        <v>42177.767914861099</v>
      </c>
      <c r="K35" s="7">
        <f>'[1]04_Baseline_means'!$K$8</f>
        <v>2669</v>
      </c>
      <c r="L35" s="8">
        <f>'[1]04_Baseline_means'!$K$9</f>
        <v>36.369999999999997</v>
      </c>
      <c r="M35" s="9">
        <f>'[1]04_Baseline_means'!$L$9</f>
        <v>42178.337862048596</v>
      </c>
      <c r="N35" s="8">
        <f>'[1]04_Baseline_means'!$K$10</f>
        <v>36.982450355938582</v>
      </c>
      <c r="O35" s="8">
        <f>'[1]04_Baseline_means'!$K$11</f>
        <v>37.630000000000003</v>
      </c>
      <c r="P35" s="9">
        <f>'[1]04_Baseline_means'!$L$11</f>
        <v>42177.9085366898</v>
      </c>
      <c r="Q35" s="7">
        <f>'[1]04_Baseline_means'!$K$12</f>
        <v>1067</v>
      </c>
      <c r="R35" s="8">
        <f>'[1]04_Baseline_means'!$K$13</f>
        <v>37.1</v>
      </c>
      <c r="S35" s="9">
        <f>'[1]04_Baseline_means'!$L$13</f>
        <v>42177.8252942361</v>
      </c>
      <c r="T35" s="8">
        <f>'[1]04_Baseline_means'!$K$14</f>
        <v>37.49048734770394</v>
      </c>
      <c r="U35" s="8">
        <f>'[1]04_Baseline_means'!$K$15</f>
        <v>38.08</v>
      </c>
      <c r="V35" s="9">
        <f>'[1]04_Baseline_means'!$L$15</f>
        <v>42177.767914861099</v>
      </c>
    </row>
    <row r="36" spans="1:22">
      <c r="A36">
        <v>5</v>
      </c>
      <c r="B36" t="s">
        <v>22</v>
      </c>
      <c r="C36" t="s">
        <v>24</v>
      </c>
      <c r="D36" s="6">
        <f>'[1]05_Baseline_means'!$K$16</f>
        <v>24</v>
      </c>
      <c r="E36" s="7">
        <f>'[1]05_Baseline_means'!$K$4</f>
        <v>5507</v>
      </c>
      <c r="F36" s="8">
        <f>'[1]05_Baseline_means'!$K$5</f>
        <v>36</v>
      </c>
      <c r="G36" s="9">
        <f>'[1]05_Baseline_means'!$L$5</f>
        <v>42236.170591180598</v>
      </c>
      <c r="H36" s="8">
        <f>'[1]05_Baseline_means'!$K$6</f>
        <v>36.822199019429874</v>
      </c>
      <c r="I36" s="8">
        <f>'[1]05_Baseline_means'!$K$7</f>
        <v>38.229999999999997</v>
      </c>
      <c r="J36" s="9">
        <f>'[1]05_Baseline_means'!$L$7</f>
        <v>42236.391397835701</v>
      </c>
      <c r="K36" s="7">
        <f>'[1]05_Baseline_means'!$K$8</f>
        <v>2876</v>
      </c>
      <c r="L36" s="8">
        <f>'[1]05_Baseline_means'!$K$9</f>
        <v>36</v>
      </c>
      <c r="M36" s="9">
        <f>'[1]05_Baseline_means'!$L$9</f>
        <v>42236.170591180598</v>
      </c>
      <c r="N36" s="8">
        <f>'[1]05_Baseline_means'!$K$10</f>
        <v>36.534763560500565</v>
      </c>
      <c r="O36" s="8">
        <f>'[1]05_Baseline_means'!$K$11</f>
        <v>37.81</v>
      </c>
      <c r="P36" s="9">
        <f>'[1]05_Baseline_means'!$L$11</f>
        <v>42236.345172523201</v>
      </c>
      <c r="Q36" s="7">
        <f>'[1]05_Baseline_means'!$K$12</f>
        <v>1080</v>
      </c>
      <c r="R36" s="8">
        <f>'[1]05_Baseline_means'!$K$13</f>
        <v>36.74</v>
      </c>
      <c r="S36" s="9">
        <f>'[1]05_Baseline_means'!$L$13</f>
        <v>42235.864313148202</v>
      </c>
      <c r="T36" s="8">
        <f>'[1]05_Baseline_means'!$K$14</f>
        <v>37.053092592592542</v>
      </c>
      <c r="U36" s="8">
        <f>'[1]05_Baseline_means'!$K$15</f>
        <v>37.44</v>
      </c>
      <c r="V36" s="9">
        <f>'[1]05_Baseline_means'!$L$15</f>
        <v>42235.733988171298</v>
      </c>
    </row>
    <row r="37" spans="1:22">
      <c r="A37">
        <v>6</v>
      </c>
      <c r="B37" t="s">
        <v>22</v>
      </c>
      <c r="C37" t="s">
        <v>24</v>
      </c>
      <c r="D37" s="6">
        <f>'[1]06_Baseline_means'!$K$16</f>
        <v>18</v>
      </c>
      <c r="E37" s="7">
        <f>'[1]06_Baseline_means'!$K$4</f>
        <v>4197</v>
      </c>
      <c r="F37" s="8">
        <f>'[1]06_Baseline_means'!$K$5</f>
        <v>36.24</v>
      </c>
      <c r="G37" s="9">
        <f>'[1]06_Baseline_means'!$L$5</f>
        <v>42303.766506620399</v>
      </c>
      <c r="H37" s="8">
        <f>'[1]06_Baseline_means'!$K$6</f>
        <v>37.209258994520319</v>
      </c>
      <c r="I37" s="8">
        <f>'[1]06_Baseline_means'!$K$7</f>
        <v>38.18</v>
      </c>
      <c r="J37" s="9">
        <f>'[1]06_Baseline_means'!$L$7</f>
        <v>42304.335453287</v>
      </c>
      <c r="K37" s="7">
        <f>'[1]06_Baseline_means'!$K$8</f>
        <v>2809</v>
      </c>
      <c r="L37" s="8">
        <f>'[1]06_Baseline_means'!$K$9</f>
        <v>36.92</v>
      </c>
      <c r="M37" s="9">
        <f>'[1]06_Baseline_means'!$L$9</f>
        <v>42303.8821727662</v>
      </c>
      <c r="N37" s="8">
        <f>'[1]06_Baseline_means'!$K$10</f>
        <v>37.241406194375244</v>
      </c>
      <c r="O37" s="8">
        <f>'[1]06_Baseline_means'!$K$11</f>
        <v>38.18</v>
      </c>
      <c r="P37" s="9">
        <f>'[1]06_Baseline_means'!$L$11</f>
        <v>42304.335453287</v>
      </c>
      <c r="Q37" s="7">
        <f>'[1]06_Baseline_means'!$K$12</f>
        <v>1079</v>
      </c>
      <c r="R37" s="8">
        <f>'[1]06_Baseline_means'!$K$13</f>
        <v>36.24</v>
      </c>
      <c r="S37" s="9">
        <f>'[1]06_Baseline_means'!$L$13</f>
        <v>42303.766506620399</v>
      </c>
      <c r="T37" s="8">
        <f>'[1]06_Baseline_means'!$K$14</f>
        <v>37.163948100092618</v>
      </c>
      <c r="U37" s="8">
        <f>'[1]06_Baseline_means'!$K$15</f>
        <v>37.4</v>
      </c>
      <c r="V37" s="9">
        <f>'[1]06_Baseline_means'!$L$15</f>
        <v>42303.755346678197</v>
      </c>
    </row>
    <row r="38" spans="1:22">
      <c r="A38">
        <v>7</v>
      </c>
      <c r="B38" t="s">
        <v>22</v>
      </c>
      <c r="C38" t="s">
        <v>24</v>
      </c>
      <c r="D38" s="6">
        <f>'[1]07_Baseline_means'!$K$16</f>
        <v>21</v>
      </c>
      <c r="E38" s="7">
        <f>'[1]07_Baseline_means'!$K$4</f>
        <v>4699</v>
      </c>
      <c r="F38" s="8">
        <f>'[1]07_Baseline_means'!$K$5</f>
        <v>36.799999999999997</v>
      </c>
      <c r="G38" s="9">
        <f>'[1]07_Baseline_means'!$L$5</f>
        <v>42321.023274282401</v>
      </c>
      <c r="H38" s="8">
        <f>'[1]07_Baseline_means'!$K$6</f>
        <v>37.194094488189187</v>
      </c>
      <c r="I38" s="8">
        <f>'[1]07_Baseline_means'!$K$7</f>
        <v>37.76</v>
      </c>
      <c r="J38" s="9">
        <f>'[1]07_Baseline_means'!$L$7</f>
        <v>42320.816745787</v>
      </c>
      <c r="K38" s="7">
        <f>'[1]07_Baseline_means'!$K$8</f>
        <v>2862</v>
      </c>
      <c r="L38" s="8">
        <f>'[1]07_Baseline_means'!$K$9</f>
        <v>36.799999999999997</v>
      </c>
      <c r="M38" s="9">
        <f>'[1]07_Baseline_means'!$L$9</f>
        <v>42321.023274282401</v>
      </c>
      <c r="N38" s="8">
        <f>'[1]07_Baseline_means'!$K$10</f>
        <v>37.044730957372714</v>
      </c>
      <c r="O38" s="8">
        <f>'[1]07_Baseline_means'!$K$11</f>
        <v>37.46</v>
      </c>
      <c r="P38" s="9">
        <f>'[1]07_Baseline_means'!$L$11</f>
        <v>42320.895491087998</v>
      </c>
      <c r="Q38" s="7">
        <f>'[1]07_Baseline_means'!$K$12</f>
        <v>1079</v>
      </c>
      <c r="R38" s="8">
        <f>'[1]07_Baseline_means'!$K$13</f>
        <v>37.21</v>
      </c>
      <c r="S38" s="9">
        <f>'[1]07_Baseline_means'!$L$13</f>
        <v>42320.699450231499</v>
      </c>
      <c r="T38" s="8">
        <f>'[1]07_Baseline_means'!$K$14</f>
        <v>37.552474513438426</v>
      </c>
      <c r="U38" s="8">
        <f>'[1]07_Baseline_means'!$K$15</f>
        <v>37.76</v>
      </c>
      <c r="V38" s="9">
        <f>'[1]07_Baseline_means'!$L$15</f>
        <v>42320.816745787</v>
      </c>
    </row>
    <row r="39" spans="1:22">
      <c r="A39">
        <v>8</v>
      </c>
      <c r="B39" t="s">
        <v>22</v>
      </c>
      <c r="C39" t="s">
        <v>24</v>
      </c>
      <c r="D39" s="6">
        <f>'[1]08_Baseline_means'!$K$16</f>
        <v>10</v>
      </c>
      <c r="E39" s="7">
        <f>'[1]08_Baseline_means'!$K$4</f>
        <v>1918</v>
      </c>
      <c r="F39" s="8">
        <f>'[1]08_Baseline_means'!$K$5</f>
        <v>36.869999999999997</v>
      </c>
      <c r="G39" s="9">
        <f>'[1]08_Baseline_means'!$L$5</f>
        <v>42336.767010451404</v>
      </c>
      <c r="H39" s="8">
        <f>'[1]08_Baseline_means'!$K$6</f>
        <v>37.386459854014795</v>
      </c>
      <c r="I39" s="8">
        <f>'[1]08_Baseline_means'!$K$7</f>
        <v>37.869999999999997</v>
      </c>
      <c r="J39" s="9">
        <f>'[1]08_Baseline_means'!$L$7</f>
        <v>42336.517044814798</v>
      </c>
      <c r="K39" s="14" t="s">
        <v>25</v>
      </c>
      <c r="L39" s="15" t="s">
        <v>25</v>
      </c>
      <c r="M39" s="16" t="s">
        <v>25</v>
      </c>
      <c r="N39" s="15" t="s">
        <v>25</v>
      </c>
      <c r="O39" s="15" t="s">
        <v>25</v>
      </c>
      <c r="P39" s="16" t="s">
        <v>25</v>
      </c>
      <c r="Q39" s="7">
        <f>'[1]08_Baseline_means'!$K$12</f>
        <v>833</v>
      </c>
      <c r="R39" s="8">
        <f>'[1]08_Baseline_means'!$K$13</f>
        <v>36.869999999999997</v>
      </c>
      <c r="S39" s="9">
        <f>'[1]08_Baseline_means'!$L$13</f>
        <v>42336.767010451404</v>
      </c>
      <c r="T39" s="8">
        <f>'[1]08_Baseline_means'!$K$14</f>
        <v>37.250888355342049</v>
      </c>
      <c r="U39" s="8">
        <f>'[1]08_Baseline_means'!$K$15</f>
        <v>37.869999999999997</v>
      </c>
      <c r="V39" s="9">
        <f>'[1]08_Baseline_means'!$L$15</f>
        <v>42336.701743530102</v>
      </c>
    </row>
    <row r="40" spans="1:22">
      <c r="A40">
        <v>9</v>
      </c>
      <c r="B40" t="s">
        <v>22</v>
      </c>
      <c r="C40" t="s">
        <v>24</v>
      </c>
      <c r="D40" s="6">
        <f>'[1]09_Baseline_means'!$K$16</f>
        <v>24</v>
      </c>
      <c r="E40" s="7">
        <f>'[1]09_Baseline_means'!$K$4</f>
        <v>5594</v>
      </c>
      <c r="F40" s="8">
        <f>'[1]09_Baseline_means'!$K$5</f>
        <v>36.89</v>
      </c>
      <c r="G40" s="9">
        <f>'[1]09_Baseline_means'!$L$5</f>
        <v>42353.198069305603</v>
      </c>
      <c r="H40" s="8">
        <f>'[1]09_Baseline_means'!$K$6</f>
        <v>37.360194851626638</v>
      </c>
      <c r="I40" s="8">
        <f>'[1]09_Baseline_means'!$K$7</f>
        <v>38.119999999999997</v>
      </c>
      <c r="J40" s="9">
        <f>'[1]09_Baseline_means'!$L$7</f>
        <v>42352.894162592602</v>
      </c>
      <c r="K40" s="7">
        <f>'[1]09_Baseline_means'!$K$8</f>
        <v>2871</v>
      </c>
      <c r="L40" s="8">
        <f>'[1]09_Baseline_means'!$K$9</f>
        <v>36.89</v>
      </c>
      <c r="M40" s="9">
        <f>'[1]09_Baseline_means'!$L$9</f>
        <v>42353.198069305603</v>
      </c>
      <c r="N40" s="8">
        <f>'[1]09_Baseline_means'!$K$10</f>
        <v>37.17270289097884</v>
      </c>
      <c r="O40" s="8">
        <f>'[1]09_Baseline_means'!$K$11</f>
        <v>38.119999999999997</v>
      </c>
      <c r="P40" s="9">
        <f>'[1]09_Baseline_means'!$L$11</f>
        <v>42352.894162592602</v>
      </c>
      <c r="Q40" s="7">
        <f>'[1]09_Baseline_means'!$K$12</f>
        <v>1071</v>
      </c>
      <c r="R40" s="8">
        <f>'[1]09_Baseline_means'!$K$13</f>
        <v>37.44</v>
      </c>
      <c r="S40" s="9">
        <f>'[1]09_Baseline_means'!$L$13</f>
        <v>42352.791715763902</v>
      </c>
      <c r="T40" s="8">
        <f>'[1]09_Baseline_means'!$K$14</f>
        <v>37.695126050420072</v>
      </c>
      <c r="U40" s="8">
        <f>'[1]09_Baseline_means'!$K$15</f>
        <v>38</v>
      </c>
      <c r="V40" s="9">
        <f>'[1]09_Baseline_means'!$L$15</f>
        <v>42352.864717430602</v>
      </c>
    </row>
    <row r="41" spans="1:22">
      <c r="A41">
        <v>10</v>
      </c>
      <c r="B41" t="s">
        <v>22</v>
      </c>
      <c r="C41" t="s">
        <v>24</v>
      </c>
      <c r="D41" s="6">
        <f>'[1]10_Baseline_means'!$K$16</f>
        <v>27</v>
      </c>
      <c r="E41" s="7">
        <f>'[1]10_Baseline_means'!$K$4</f>
        <v>6054</v>
      </c>
      <c r="F41" s="8">
        <f>'[1]10_Baseline_means'!$K$5</f>
        <v>36.26</v>
      </c>
      <c r="G41" s="9">
        <f>'[1]10_Baseline_means'!$L$5</f>
        <v>42475.014082118098</v>
      </c>
      <c r="H41" s="8">
        <f>'[1]10_Baseline_means'!$K$6</f>
        <v>36.91330360092546</v>
      </c>
      <c r="I41" s="8">
        <f>'[1]10_Baseline_means'!$K$7</f>
        <v>37.79</v>
      </c>
      <c r="J41" s="9">
        <f>'[1]10_Baseline_means'!$L$7</f>
        <v>42474.796662685199</v>
      </c>
      <c r="K41" s="7">
        <f>'[1]10_Baseline_means'!$K$8</f>
        <v>2873</v>
      </c>
      <c r="L41" s="8">
        <f>'[1]10_Baseline_means'!$K$9</f>
        <v>36.26</v>
      </c>
      <c r="M41" s="9">
        <f>'[1]10_Baseline_means'!$L$9</f>
        <v>42475.014082118098</v>
      </c>
      <c r="N41" s="8">
        <f>'[1]10_Baseline_means'!$K$10</f>
        <v>36.509209885137459</v>
      </c>
      <c r="O41" s="8">
        <f>'[1]10_Baseline_means'!$K$11</f>
        <v>37.22</v>
      </c>
      <c r="P41" s="9">
        <f>'[1]10_Baseline_means'!$L$11</f>
        <v>42475.374192256902</v>
      </c>
      <c r="Q41" s="7">
        <f>'[1]10_Baseline_means'!$K$12</f>
        <v>1078</v>
      </c>
      <c r="R41" s="8">
        <f>'[1]10_Baseline_means'!$K$13</f>
        <v>36.619999999999997</v>
      </c>
      <c r="S41" s="9">
        <f>'[1]10_Baseline_means'!$L$13</f>
        <v>42474.874516875003</v>
      </c>
      <c r="T41" s="8">
        <f>'[1]10_Baseline_means'!$K$14</f>
        <v>37.398998144712401</v>
      </c>
      <c r="U41" s="8">
        <f>'[1]10_Baseline_means'!$K$15</f>
        <v>37.79</v>
      </c>
      <c r="V41" s="9">
        <f>'[1]10_Baseline_means'!$L$15</f>
        <v>42474.796662685199</v>
      </c>
    </row>
    <row r="42" spans="1:22">
      <c r="A42">
        <v>11</v>
      </c>
      <c r="B42" t="s">
        <v>22</v>
      </c>
      <c r="C42" t="s">
        <v>24</v>
      </c>
      <c r="D42" s="6">
        <f>'[1]11_Baseline_means'!$K$16</f>
        <v>21</v>
      </c>
      <c r="E42" s="7">
        <f>'[1]11_Baseline_means'!$K$4</f>
        <v>4786</v>
      </c>
      <c r="F42" s="8">
        <f>'[1]11_Baseline_means'!$K$5</f>
        <v>36.369999999999997</v>
      </c>
      <c r="G42" s="9">
        <f>'[1]11_Baseline_means'!$L$5</f>
        <v>42493.919366863403</v>
      </c>
      <c r="H42" s="8">
        <f>'[1]11_Baseline_means'!$K$6</f>
        <v>36.972204346010237</v>
      </c>
      <c r="I42" s="8">
        <f>'[1]11_Baseline_means'!$K$7</f>
        <v>37.64</v>
      </c>
      <c r="J42" s="9">
        <f>'[1]11_Baseline_means'!$L$7</f>
        <v>42493.495128217597</v>
      </c>
      <c r="K42" s="7">
        <f>'[1]11_Baseline_means'!$K$8</f>
        <v>2283</v>
      </c>
      <c r="L42" s="8">
        <f>'[1]11_Baseline_means'!$K$9</f>
        <v>36.369999999999997</v>
      </c>
      <c r="M42" s="9">
        <f>'[1]11_Baseline_means'!$L$9</f>
        <v>42493.919366863403</v>
      </c>
      <c r="N42" s="8">
        <f>'[1]11_Baseline_means'!$K$10</f>
        <v>36.592667542706479</v>
      </c>
      <c r="O42" s="8">
        <f>'[1]11_Baseline_means'!$K$11</f>
        <v>36.799999999999997</v>
      </c>
      <c r="P42" s="9">
        <f>'[1]11_Baseline_means'!$L$11</f>
        <v>42494.121878796301</v>
      </c>
      <c r="Q42" s="7">
        <f>'[1]11_Baseline_means'!$K$12</f>
        <v>1080</v>
      </c>
      <c r="R42" s="8">
        <f>'[1]11_Baseline_means'!$K$13</f>
        <v>36.65</v>
      </c>
      <c r="S42" s="9">
        <f>'[1]11_Baseline_means'!$L$13</f>
        <v>42493.850601041697</v>
      </c>
      <c r="T42" s="8">
        <f>'[1]11_Baseline_means'!$K$14</f>
        <v>37.199740740740751</v>
      </c>
      <c r="U42" s="8">
        <f>'[1]11_Baseline_means'!$K$15</f>
        <v>37.61</v>
      </c>
      <c r="V42" s="9">
        <f>'[1]11_Baseline_means'!$L$15</f>
        <v>42493.716078194397</v>
      </c>
    </row>
    <row r="43" spans="1:22">
      <c r="A43">
        <v>12</v>
      </c>
      <c r="B43" t="s">
        <v>22</v>
      </c>
      <c r="C43" t="s">
        <v>24</v>
      </c>
      <c r="D43" s="6">
        <f>'[1]12_Baseline_means'!$K$16</f>
        <v>21</v>
      </c>
      <c r="E43" s="7">
        <f>'[1]12_Baseline_means'!$K$4</f>
        <v>4901</v>
      </c>
      <c r="F43" s="8">
        <f>'[1]12_Baseline_means'!$K$5</f>
        <v>36.450000000000003</v>
      </c>
      <c r="G43" s="9">
        <f>'[1]12_Baseline_means'!$L$5</f>
        <v>42594.330329768498</v>
      </c>
      <c r="H43" s="8">
        <f>'[1]12_Baseline_means'!$K$6</f>
        <v>36.82698428892062</v>
      </c>
      <c r="I43" s="8">
        <f>'[1]12_Baseline_means'!$K$7</f>
        <v>37.549999999999997</v>
      </c>
      <c r="J43" s="9">
        <f>'[1]12_Baseline_means'!$L$7</f>
        <v>42593.604563888897</v>
      </c>
      <c r="K43" s="7">
        <f>'[1]12_Baseline_means'!$K$8</f>
        <v>2814</v>
      </c>
      <c r="L43" s="8">
        <f>'[1]12_Baseline_means'!$K$9</f>
        <v>36.450000000000003</v>
      </c>
      <c r="M43" s="9">
        <f>'[1]12_Baseline_means'!$L$9</f>
        <v>42594.330329768498</v>
      </c>
      <c r="N43" s="8">
        <f>'[1]12_Baseline_means'!$K$10</f>
        <v>36.685810234541485</v>
      </c>
      <c r="O43" s="8">
        <f>'[1]12_Baseline_means'!$K$11</f>
        <v>36.94</v>
      </c>
      <c r="P43" s="9">
        <f>'[1]12_Baseline_means'!$L$11</f>
        <v>42594.209881631898</v>
      </c>
      <c r="Q43" s="7">
        <f>'[1]12_Baseline_means'!$K$12</f>
        <v>1079</v>
      </c>
      <c r="R43" s="8">
        <f>'[1]12_Baseline_means'!$K$13</f>
        <v>36.51</v>
      </c>
      <c r="S43" s="9">
        <f>'[1]12_Baseline_means'!$L$13</f>
        <v>42593.7848450116</v>
      </c>
      <c r="T43" s="8">
        <f>'[1]12_Baseline_means'!$K$14</f>
        <v>36.761566265060289</v>
      </c>
      <c r="U43" s="8">
        <f>'[1]12_Baseline_means'!$K$15</f>
        <v>37.35</v>
      </c>
      <c r="V43" s="9">
        <f>'[1]12_Baseline_means'!$L$15</f>
        <v>42593.687670266198</v>
      </c>
    </row>
    <row r="44" spans="1:22">
      <c r="A44">
        <v>13</v>
      </c>
      <c r="B44" t="s">
        <v>22</v>
      </c>
      <c r="C44" t="s">
        <v>24</v>
      </c>
      <c r="D44" s="6">
        <f>'[1]13_Baseline_means'!$K$16</f>
        <v>25</v>
      </c>
      <c r="E44" s="7">
        <f>'[1]13_Baseline_means'!$K$4</f>
        <v>5751</v>
      </c>
      <c r="F44" s="8">
        <f>'[1]13_Baseline_means'!$K$5</f>
        <v>36.590000000000003</v>
      </c>
      <c r="G44" s="9">
        <f>'[1]13_Baseline_means'!$L$5</f>
        <v>42642.1460856134</v>
      </c>
      <c r="H44" s="8">
        <f>'[1]13_Baseline_means'!$K$6</f>
        <v>37.254985219961917</v>
      </c>
      <c r="I44" s="8">
        <f>'[1]13_Baseline_means'!$K$7</f>
        <v>38.36</v>
      </c>
      <c r="J44" s="9">
        <f>'[1]13_Baseline_means'!$L$7</f>
        <v>42641.775819675902</v>
      </c>
      <c r="K44" s="7">
        <f>'[1]13_Baseline_means'!$K$8</f>
        <v>2867</v>
      </c>
      <c r="L44" s="8">
        <f>'[1]13_Baseline_means'!$K$9</f>
        <v>36.590000000000003</v>
      </c>
      <c r="M44" s="9">
        <f>'[1]13_Baseline_means'!$L$9</f>
        <v>42642.1460856134</v>
      </c>
      <c r="N44" s="8">
        <f>'[1]13_Baseline_means'!$K$10</f>
        <v>36.97192535751681</v>
      </c>
      <c r="O44" s="8">
        <f>'[1]13_Baseline_means'!$K$11</f>
        <v>37.909999999999997</v>
      </c>
      <c r="P44" s="9">
        <f>'[1]13_Baseline_means'!$L$11</f>
        <v>42641.912429919001</v>
      </c>
      <c r="Q44" s="7">
        <f>'[1]13_Baseline_means'!$K$12</f>
        <v>1076</v>
      </c>
      <c r="R44" s="8">
        <f>'[1]13_Baseline_means'!$K$13</f>
        <v>37.18</v>
      </c>
      <c r="S44" s="9">
        <f>'[1]13_Baseline_means'!$L$13</f>
        <v>42641.7264639352</v>
      </c>
      <c r="T44" s="8">
        <f>'[1]13_Baseline_means'!$K$14</f>
        <v>37.702128252788057</v>
      </c>
      <c r="U44" s="8">
        <f>'[1]13_Baseline_means'!$K$15</f>
        <v>38.36</v>
      </c>
      <c r="V44" s="9">
        <f>'[1]13_Baseline_means'!$L$15</f>
        <v>42641.775819675902</v>
      </c>
    </row>
    <row r="45" spans="1:22">
      <c r="A45">
        <v>14</v>
      </c>
      <c r="B45" t="s">
        <v>22</v>
      </c>
      <c r="C45" t="s">
        <v>24</v>
      </c>
      <c r="D45" s="6">
        <f>'[1]14_Baseline_means'!$K$16</f>
        <v>23</v>
      </c>
      <c r="E45" s="7">
        <f>'[1]14_Baseline_means'!$K$4</f>
        <v>5295</v>
      </c>
      <c r="F45" s="8">
        <f>'[1]14_Baseline_means'!$K$5</f>
        <v>36.51</v>
      </c>
      <c r="G45" s="9">
        <f>'[1]14_Baseline_means'!$L$5</f>
        <v>42686.309055266203</v>
      </c>
      <c r="H45" s="8">
        <f>'[1]14_Baseline_means'!$K$6</f>
        <v>37.180232294617539</v>
      </c>
      <c r="I45" s="8">
        <f>'[1]14_Baseline_means'!$K$7</f>
        <v>38.19</v>
      </c>
      <c r="J45" s="9">
        <f>'[1]14_Baseline_means'!$L$7</f>
        <v>42685.780964629601</v>
      </c>
      <c r="K45" s="7">
        <f>'[1]14_Baseline_means'!$K$8</f>
        <v>2541</v>
      </c>
      <c r="L45" s="8">
        <f>'[1]14_Baseline_means'!$K$9</f>
        <v>36.51</v>
      </c>
      <c r="M45" s="9">
        <f>'[1]14_Baseline_means'!$L$9</f>
        <v>42686.309055266203</v>
      </c>
      <c r="N45" s="8">
        <f>'[1]14_Baseline_means'!$K$10</f>
        <v>36.780920897284872</v>
      </c>
      <c r="O45" s="8">
        <f>'[1]14_Baseline_means'!$K$11</f>
        <v>37.53</v>
      </c>
      <c r="P45" s="9">
        <f>'[1]14_Baseline_means'!$L$11</f>
        <v>42685.878088286998</v>
      </c>
      <c r="Q45" s="7">
        <f>'[1]14_Baseline_means'!$K$12</f>
        <v>1077</v>
      </c>
      <c r="R45" s="8">
        <f>'[1]14_Baseline_means'!$K$13</f>
        <v>37.32</v>
      </c>
      <c r="S45" s="9">
        <f>'[1]14_Baseline_means'!$L$13</f>
        <v>42685.692042280098</v>
      </c>
      <c r="T45" s="8">
        <f>'[1]14_Baseline_means'!$K$14</f>
        <v>37.687335190343617</v>
      </c>
      <c r="U45" s="8">
        <f>'[1]14_Baseline_means'!$K$15</f>
        <v>38.19</v>
      </c>
      <c r="V45" s="9">
        <f>'[1]14_Baseline_means'!$L$15</f>
        <v>42685.780964629601</v>
      </c>
    </row>
    <row r="46" spans="1:22">
      <c r="A46">
        <v>15</v>
      </c>
      <c r="B46" t="s">
        <v>22</v>
      </c>
      <c r="C46" t="s">
        <v>24</v>
      </c>
      <c r="D46" s="6">
        <f>'[1]15_Baseline_means'!$K$16</f>
        <v>21</v>
      </c>
      <c r="E46" s="7">
        <f>'[1]15_Baseline_means'!$K$4</f>
        <v>4542</v>
      </c>
      <c r="F46" s="8">
        <f>'[1]15_Baseline_means'!$K$5</f>
        <v>36.93</v>
      </c>
      <c r="G46" s="9">
        <f>'[1]15_Baseline_means'!$L$5</f>
        <v>42662.035127581003</v>
      </c>
      <c r="H46" s="8">
        <f>'[1]15_Baseline_means'!$K$6</f>
        <v>37.305662703655052</v>
      </c>
      <c r="I46" s="8">
        <f>'[1]15_Baseline_means'!$K$7</f>
        <v>37.89</v>
      </c>
      <c r="J46" s="9">
        <f>'[1]15_Baseline_means'!$L$7</f>
        <v>42661.647306134299</v>
      </c>
      <c r="K46" s="7">
        <f>'[1]15_Baseline_means'!$K$8</f>
        <v>2859</v>
      </c>
      <c r="L46" s="8">
        <f>'[1]15_Baseline_means'!$K$9</f>
        <v>36.93</v>
      </c>
      <c r="M46" s="9">
        <f>'[1]15_Baseline_means'!$L$9</f>
        <v>42662.035127581003</v>
      </c>
      <c r="N46" s="8">
        <f>'[1]15_Baseline_means'!$K$10</f>
        <v>37.214046869535075</v>
      </c>
      <c r="O46" s="8">
        <f>'[1]15_Baseline_means'!$K$11</f>
        <v>37.89</v>
      </c>
      <c r="P46" s="9">
        <f>'[1]15_Baseline_means'!$L$11</f>
        <v>42662.325254363401</v>
      </c>
      <c r="Q46" s="7">
        <f>'[1]15_Baseline_means'!$K$12</f>
        <v>1053</v>
      </c>
      <c r="R46" s="8">
        <f>'[1]15_Baseline_means'!$K$13</f>
        <v>37.08</v>
      </c>
      <c r="S46" s="9">
        <f>'[1]15_Baseline_means'!$L$13</f>
        <v>42661.862722708298</v>
      </c>
      <c r="T46" s="8">
        <f>'[1]15_Baseline_means'!$K$14</f>
        <v>37.411870845204014</v>
      </c>
      <c r="U46" s="8">
        <f>'[1]15_Baseline_means'!$K$15</f>
        <v>37.82</v>
      </c>
      <c r="V46" s="9">
        <f>'[1]15_Baseline_means'!$L$15</f>
        <v>42661.723180069399</v>
      </c>
    </row>
    <row r="47" spans="1:22">
      <c r="A47">
        <v>16</v>
      </c>
      <c r="B47" t="s">
        <v>22</v>
      </c>
      <c r="C47" t="s">
        <v>24</v>
      </c>
      <c r="D47" s="6">
        <f>'[1]16_Baseline_means'!$K$16</f>
        <v>18</v>
      </c>
      <c r="E47" s="7">
        <f>'[1]16_Baseline_means'!$K$4</f>
        <v>3970</v>
      </c>
      <c r="F47" s="8">
        <f>'[1]16_Baseline_means'!$K$5</f>
        <v>36.83</v>
      </c>
      <c r="G47" s="9">
        <f>'[1]16_Baseline_means'!$L$5</f>
        <v>42781.136554548597</v>
      </c>
      <c r="H47" s="8">
        <f>'[1]16_Baseline_means'!$K$6</f>
        <v>37.21283375314875</v>
      </c>
      <c r="I47" s="8">
        <f>'[1]16_Baseline_means'!$K$7</f>
        <v>37.72</v>
      </c>
      <c r="J47" s="9">
        <f>'[1]16_Baseline_means'!$L$7</f>
        <v>42780.770687210701</v>
      </c>
      <c r="K47" s="7">
        <f>'[1]16_Baseline_means'!$K$8</f>
        <v>2254</v>
      </c>
      <c r="L47" s="8">
        <f>'[1]16_Baseline_means'!$K$9</f>
        <v>36.83</v>
      </c>
      <c r="M47" s="9">
        <f>'[1]16_Baseline_means'!$L$9</f>
        <v>42781.136554548597</v>
      </c>
      <c r="N47" s="8">
        <f>'[1]16_Baseline_means'!$K$10</f>
        <v>37.08988908606937</v>
      </c>
      <c r="O47" s="8">
        <f>'[1]16_Baseline_means'!$K$11</f>
        <v>37.43</v>
      </c>
      <c r="P47" s="9">
        <f>'[1]16_Baseline_means'!$L$11</f>
        <v>42780.885028217599</v>
      </c>
      <c r="Q47" s="7">
        <f>'[1]16_Baseline_means'!$K$12</f>
        <v>1066</v>
      </c>
      <c r="R47" s="8">
        <f>'[1]16_Baseline_means'!$K$13</f>
        <v>37.229999999999997</v>
      </c>
      <c r="S47" s="9">
        <f>'[1]16_Baseline_means'!$L$13</f>
        <v>42780.8364460417</v>
      </c>
      <c r="T47" s="8">
        <f>'[1]16_Baseline_means'!$K$14</f>
        <v>37.467054409005684</v>
      </c>
      <c r="U47" s="8">
        <f>'[1]16_Baseline_means'!$K$15</f>
        <v>37.72</v>
      </c>
      <c r="V47" s="9">
        <f>'[1]16_Baseline_means'!$L$15</f>
        <v>42780.770687210701</v>
      </c>
    </row>
    <row r="48" spans="1:22">
      <c r="A48">
        <v>17</v>
      </c>
      <c r="B48" t="s">
        <v>22</v>
      </c>
      <c r="C48" t="s">
        <v>24</v>
      </c>
      <c r="D48" s="6">
        <f>'[1]17_Baseline_means'!$K$16</f>
        <v>21</v>
      </c>
      <c r="E48" s="7">
        <f>'[1]17_Baseline_means'!$K$4</f>
        <v>4801</v>
      </c>
      <c r="F48" s="8">
        <f>'[1]17_Baseline_means'!$K$5</f>
        <v>36.39</v>
      </c>
      <c r="G48" s="9">
        <f>'[1]17_Baseline_means'!$L$5</f>
        <v>42790.174936076401</v>
      </c>
      <c r="H48" s="8">
        <f>'[1]17_Baseline_means'!$K$6</f>
        <v>37.157346386169834</v>
      </c>
      <c r="I48" s="8">
        <f>'[1]17_Baseline_means'!$K$7</f>
        <v>38.380000000000003</v>
      </c>
      <c r="J48" s="9">
        <f>'[1]17_Baseline_means'!$L$7</f>
        <v>42789.685390717597</v>
      </c>
      <c r="K48" s="7">
        <f>'[1]17_Baseline_means'!$K$8</f>
        <v>2144</v>
      </c>
      <c r="L48" s="8">
        <f>'[1]17_Baseline_means'!$K$9</f>
        <v>36.39</v>
      </c>
      <c r="M48" s="9">
        <f>'[1]17_Baseline_means'!$L$9</f>
        <v>42790.174936076401</v>
      </c>
      <c r="N48" s="8">
        <f>'[1]17_Baseline_means'!$K$10</f>
        <v>36.691585820895561</v>
      </c>
      <c r="O48" s="8">
        <f>'[1]17_Baseline_means'!$K$11</f>
        <v>37.729999999999997</v>
      </c>
      <c r="P48" s="9">
        <f>'[1]17_Baseline_means'!$L$11</f>
        <v>42789.875130474502</v>
      </c>
      <c r="Q48" s="7">
        <f>'[1]17_Baseline_means'!$K$12</f>
        <v>1078</v>
      </c>
      <c r="R48" s="8">
        <f>'[1]17_Baseline_means'!$K$13</f>
        <v>37.479999999999997</v>
      </c>
      <c r="S48" s="9">
        <f>'[1]17_Baseline_means'!$L$13</f>
        <v>42789.770263044004</v>
      </c>
      <c r="T48" s="8">
        <f>'[1]17_Baseline_means'!$K$14</f>
        <v>37.733886827458214</v>
      </c>
      <c r="U48" s="8">
        <f>'[1]17_Baseline_means'!$K$15</f>
        <v>38.28</v>
      </c>
      <c r="V48" s="9">
        <f>'[1]17_Baseline_means'!$L$15</f>
        <v>42789.688057268497</v>
      </c>
    </row>
    <row r="49" spans="1:22">
      <c r="A49">
        <v>18</v>
      </c>
      <c r="B49" t="s">
        <v>22</v>
      </c>
      <c r="C49" t="s">
        <v>24</v>
      </c>
      <c r="D49" s="6">
        <f>'[1]18_Baseline_means'!$K$16</f>
        <v>25</v>
      </c>
      <c r="E49" s="7">
        <f>'[1]18_Baseline_means'!$K$4</f>
        <v>5833</v>
      </c>
      <c r="F49" s="8">
        <f>'[1]18_Baseline_means'!$K$5</f>
        <v>36.020000000000003</v>
      </c>
      <c r="G49" s="9">
        <f>'[1]18_Baseline_means'!$L$5</f>
        <v>42873.214889143499</v>
      </c>
      <c r="H49" s="8">
        <f>'[1]18_Baseline_means'!$K$6</f>
        <v>36.655525458597836</v>
      </c>
      <c r="I49" s="8">
        <f>'[1]18_Baseline_means'!$K$7</f>
        <v>37.380000000000003</v>
      </c>
      <c r="J49" s="9">
        <f>'[1]18_Baseline_means'!$L$7</f>
        <v>42872.6988558796</v>
      </c>
      <c r="K49" s="7">
        <f>'[1]18_Baseline_means'!$K$8</f>
        <v>2872</v>
      </c>
      <c r="L49" s="8">
        <f>'[1]18_Baseline_means'!$K$9</f>
        <v>36.020000000000003</v>
      </c>
      <c r="M49" s="9">
        <f>'[1]18_Baseline_means'!$L$9</f>
        <v>42873.214889143499</v>
      </c>
      <c r="N49" s="8">
        <f>'[1]18_Baseline_means'!$K$10</f>
        <v>36.410880919219792</v>
      </c>
      <c r="O49" s="8">
        <f>'[1]18_Baseline_means'!$K$11</f>
        <v>37.06</v>
      </c>
      <c r="P49" s="9">
        <f>'[1]18_Baseline_means'!$L$11</f>
        <v>42872.894242986098</v>
      </c>
      <c r="Q49" s="7">
        <f>'[1]18_Baseline_means'!$K$12</f>
        <v>1077</v>
      </c>
      <c r="R49" s="8">
        <f>'[1]18_Baseline_means'!$K$13</f>
        <v>36.71</v>
      </c>
      <c r="S49" s="9">
        <f>'[1]18_Baseline_means'!$L$13</f>
        <v>42872.873902905099</v>
      </c>
      <c r="T49" s="8">
        <f>'[1]18_Baseline_means'!$K$14</f>
        <v>36.917966573816152</v>
      </c>
      <c r="U49" s="8">
        <f>'[1]18_Baseline_means'!$K$15</f>
        <v>37.380000000000003</v>
      </c>
      <c r="V49" s="9">
        <f>'[1]18_Baseline_means'!$L$15</f>
        <v>42872.6988558796</v>
      </c>
    </row>
    <row r="50" spans="1:22">
      <c r="A50">
        <v>19</v>
      </c>
      <c r="B50" t="s">
        <v>22</v>
      </c>
      <c r="C50" t="s">
        <v>24</v>
      </c>
      <c r="D50" s="6">
        <f>'[1]19_Baseline_means'!$K$16</f>
        <v>23</v>
      </c>
      <c r="E50" s="7">
        <f>'[1]19_Baseline_means'!$K$4</f>
        <v>5425</v>
      </c>
      <c r="F50" s="8">
        <f>'[1]19_Baseline_means'!$K$5</f>
        <v>36.520000000000003</v>
      </c>
      <c r="G50" s="9">
        <f>'[1]19_Baseline_means'!$L$5</f>
        <v>42913.374301574098</v>
      </c>
      <c r="H50" s="8">
        <f>'[1]19_Baseline_means'!$K$6</f>
        <v>37.098263594469934</v>
      </c>
      <c r="I50" s="8">
        <f>'[1]19_Baseline_means'!$K$7</f>
        <v>37.83</v>
      </c>
      <c r="J50" s="9">
        <f>'[1]19_Baseline_means'!$L$7</f>
        <v>42912.856935949101</v>
      </c>
      <c r="K50" s="7">
        <f>'[1]19_Baseline_means'!$K$8</f>
        <v>2869</v>
      </c>
      <c r="L50" s="8">
        <f>'[1]19_Baseline_means'!$K$9</f>
        <v>36.520000000000003</v>
      </c>
      <c r="M50" s="9">
        <f>'[1]19_Baseline_means'!$L$9</f>
        <v>42913.374301574098</v>
      </c>
      <c r="N50" s="8">
        <f>'[1]19_Baseline_means'!$K$10</f>
        <v>37.086343673754207</v>
      </c>
      <c r="O50" s="8">
        <f>'[1]19_Baseline_means'!$K$11</f>
        <v>37.75</v>
      </c>
      <c r="P50" s="9">
        <f>'[1]19_Baseline_means'!$L$11</f>
        <v>42912.976551284701</v>
      </c>
      <c r="Q50" s="7">
        <f>'[1]19_Baseline_means'!$K$12</f>
        <v>1072</v>
      </c>
      <c r="R50" s="8">
        <f>'[1]19_Baseline_means'!$K$13</f>
        <v>37.08</v>
      </c>
      <c r="S50" s="9">
        <f>'[1]19_Baseline_means'!$L$13</f>
        <v>42912.776577511599</v>
      </c>
      <c r="T50" s="8">
        <f>'[1]19_Baseline_means'!$K$14</f>
        <v>37.394160447761088</v>
      </c>
      <c r="U50" s="8">
        <f>'[1]19_Baseline_means'!$K$15</f>
        <v>37.83</v>
      </c>
      <c r="V50" s="9">
        <f>'[1]19_Baseline_means'!$L$15</f>
        <v>42912.856935949101</v>
      </c>
    </row>
    <row r="51" spans="1:22">
      <c r="A51">
        <v>20</v>
      </c>
      <c r="B51" t="s">
        <v>22</v>
      </c>
      <c r="C51" t="s">
        <v>24</v>
      </c>
      <c r="D51" s="6">
        <f>'[1]20_Baseline_means'!$K$16</f>
        <v>28</v>
      </c>
      <c r="E51" s="7">
        <f>'[1]20_Baseline_means'!$K$4</f>
        <v>5046</v>
      </c>
      <c r="F51" s="8">
        <f>'[1]20_Baseline_means'!$K$5</f>
        <v>37.03</v>
      </c>
      <c r="G51" s="9">
        <f>'[1]20_Baseline_means'!$L$5</f>
        <v>42913.230327233803</v>
      </c>
      <c r="H51" s="8">
        <f>'[1]20_Baseline_means'!$K$6</f>
        <v>37.400862068965651</v>
      </c>
      <c r="I51" s="8">
        <f>'[1]20_Baseline_means'!$K$7</f>
        <v>37.93</v>
      </c>
      <c r="J51" s="9">
        <f>'[1]20_Baseline_means'!$L$7</f>
        <v>42912.975840925901</v>
      </c>
      <c r="K51" s="7">
        <f>'[1]20_Baseline_means'!$K$8</f>
        <v>2829</v>
      </c>
      <c r="L51" s="8">
        <f>'[1]20_Baseline_means'!$K$9</f>
        <v>37.03</v>
      </c>
      <c r="M51" s="9">
        <f>'[1]20_Baseline_means'!$L$9</f>
        <v>42913.230327233803</v>
      </c>
      <c r="N51" s="8">
        <f>'[1]20_Baseline_means'!$K$10</f>
        <v>37.342170378225752</v>
      </c>
      <c r="O51" s="8">
        <f>'[1]20_Baseline_means'!$K$11</f>
        <v>37.93</v>
      </c>
      <c r="P51" s="9">
        <f>'[1]20_Baseline_means'!$L$11</f>
        <v>42912.975840925901</v>
      </c>
      <c r="Q51" s="7">
        <f>'[1]20_Baseline_means'!$K$12</f>
        <v>1065</v>
      </c>
      <c r="R51" s="8">
        <f>'[1]20_Baseline_means'!$K$13</f>
        <v>37.090000000000003</v>
      </c>
      <c r="S51" s="9">
        <f>'[1]20_Baseline_means'!$L$13</f>
        <v>42912.739388923597</v>
      </c>
      <c r="T51" s="8">
        <f>'[1]20_Baseline_means'!$K$14</f>
        <v>37.445427230046953</v>
      </c>
      <c r="U51" s="8">
        <f>'[1]20_Baseline_means'!$K$15</f>
        <v>37.82</v>
      </c>
      <c r="V51" s="9">
        <f>'[1]20_Baseline_means'!$L$15</f>
        <v>42912.821211747701</v>
      </c>
    </row>
    <row r="52" spans="1:22">
      <c r="A52">
        <v>21</v>
      </c>
      <c r="B52" t="s">
        <v>22</v>
      </c>
      <c r="C52" t="s">
        <v>24</v>
      </c>
      <c r="D52" s="6">
        <f>'[1]21_Baseline_means'!$K$16</f>
        <v>25</v>
      </c>
      <c r="E52" s="7">
        <f>'[1]21_Baseline_means'!$K$4</f>
        <v>5515</v>
      </c>
      <c r="F52" s="8">
        <f>'[1]21_Baseline_means'!$K$5</f>
        <v>36.71</v>
      </c>
      <c r="G52" s="9">
        <f>'[1]21_Baseline_means'!$L$5</f>
        <v>42934.931048715298</v>
      </c>
      <c r="H52" s="8">
        <f>'[1]21_Baseline_means'!$K$6</f>
        <v>37.294427923844616</v>
      </c>
      <c r="I52" s="8">
        <f>'[1]21_Baseline_means'!$K$7</f>
        <v>38.53</v>
      </c>
      <c r="J52" s="9">
        <f>'[1]21_Baseline_means'!$L$7</f>
        <v>42934.682499097202</v>
      </c>
      <c r="K52" s="7">
        <f>'[1]21_Baseline_means'!$K$8</f>
        <v>2854</v>
      </c>
      <c r="L52" s="8">
        <f>'[1]21_Baseline_means'!$K$9</f>
        <v>36.71</v>
      </c>
      <c r="M52" s="9">
        <f>'[1]21_Baseline_means'!$L$9</f>
        <v>42934.931048715298</v>
      </c>
      <c r="N52" s="8">
        <f>'[1]21_Baseline_means'!$K$10</f>
        <v>37.020882971268236</v>
      </c>
      <c r="O52" s="8">
        <f>'[1]21_Baseline_means'!$K$11</f>
        <v>37.799999999999997</v>
      </c>
      <c r="P52" s="9">
        <f>'[1]21_Baseline_means'!$L$11</f>
        <v>42935.351908275501</v>
      </c>
      <c r="Q52" s="7">
        <f>'[1]21_Baseline_means'!$K$12</f>
        <v>1080</v>
      </c>
      <c r="R52" s="8">
        <f>'[1]21_Baseline_means'!$K$13</f>
        <v>37.1</v>
      </c>
      <c r="S52" s="9">
        <f>'[1]21_Baseline_means'!$L$13</f>
        <v>42934.874688854201</v>
      </c>
      <c r="T52" s="8">
        <f>'[1]21_Baseline_means'!$K$14</f>
        <v>37.525435185185103</v>
      </c>
      <c r="U52" s="8">
        <f>'[1]21_Baseline_means'!$K$15</f>
        <v>38.15</v>
      </c>
      <c r="V52" s="9">
        <f>'[1]21_Baseline_means'!$L$15</f>
        <v>42934.6875315625</v>
      </c>
    </row>
    <row r="53" spans="1:22">
      <c r="A53">
        <v>22</v>
      </c>
      <c r="B53" t="s">
        <v>22</v>
      </c>
      <c r="C53" t="s">
        <v>24</v>
      </c>
      <c r="D53" s="6">
        <f>'[1]22_Baseline_means'!$K$16</f>
        <v>26</v>
      </c>
      <c r="E53" s="7">
        <f>'[1]22_Baseline_means'!$K$4</f>
        <v>5733</v>
      </c>
      <c r="F53" s="8">
        <f>'[1]22_Baseline_means'!$K$5</f>
        <v>36.369999999999997</v>
      </c>
      <c r="G53" s="9">
        <f>'[1]22_Baseline_means'!$L$5</f>
        <v>42947.291911527798</v>
      </c>
      <c r="H53" s="8">
        <f>'[1]22_Baseline_means'!$K$6</f>
        <v>36.985142159428527</v>
      </c>
      <c r="I53" s="8">
        <f>'[1]22_Baseline_means'!$K$7</f>
        <v>37.92</v>
      </c>
      <c r="J53" s="9">
        <f>'[1]22_Baseline_means'!$L$7</f>
        <v>42947.668940162002</v>
      </c>
      <c r="K53" s="7">
        <f>'[1]22_Baseline_means'!$K$8</f>
        <v>2837</v>
      </c>
      <c r="L53" s="8">
        <f>'[1]22_Baseline_means'!$K$9</f>
        <v>36.369999999999997</v>
      </c>
      <c r="M53" s="9">
        <f>'[1]22_Baseline_means'!$L$9</f>
        <v>42947.291911527798</v>
      </c>
      <c r="N53" s="8">
        <f>'[1]22_Baseline_means'!$K$10</f>
        <v>36.680958759252654</v>
      </c>
      <c r="O53" s="8">
        <f>'[1]22_Baseline_means'!$K$11</f>
        <v>37.130000000000003</v>
      </c>
      <c r="P53" s="9">
        <f>'[1]22_Baseline_means'!$L$11</f>
        <v>42946.890871678203</v>
      </c>
      <c r="Q53" s="7">
        <f>'[1]22_Baseline_means'!$K$12</f>
        <v>1022</v>
      </c>
      <c r="R53" s="8">
        <f>'[1]22_Baseline_means'!$K$13</f>
        <v>36.700000000000003</v>
      </c>
      <c r="S53" s="9">
        <f>'[1]22_Baseline_means'!$L$13</f>
        <v>42946.853195347197</v>
      </c>
      <c r="T53" s="8">
        <f>'[1]22_Baseline_means'!$K$14</f>
        <v>37.03044031311174</v>
      </c>
      <c r="U53" s="8">
        <f>'[1]22_Baseline_means'!$K$15</f>
        <v>37.47</v>
      </c>
      <c r="V53" s="9">
        <f>'[1]22_Baseline_means'!$L$15</f>
        <v>42946.770272083297</v>
      </c>
    </row>
    <row r="54" spans="1:22">
      <c r="A54">
        <v>23</v>
      </c>
      <c r="B54" t="s">
        <v>22</v>
      </c>
      <c r="C54" t="s">
        <v>24</v>
      </c>
      <c r="D54" s="6">
        <f>'[1]23_Baseline_means'!$K$16</f>
        <v>25</v>
      </c>
      <c r="E54" s="7">
        <f>'[1]23_Baseline_means'!$K$4</f>
        <v>5697</v>
      </c>
      <c r="F54" s="8">
        <f>'[1]23_Baseline_means'!$K$5</f>
        <v>36.18</v>
      </c>
      <c r="G54" s="9">
        <f>'[1]23_Baseline_means'!$L$5</f>
        <v>42957.9447554051</v>
      </c>
      <c r="H54" s="8">
        <f>'[1]23_Baseline_means'!$K$6</f>
        <v>36.94594347902428</v>
      </c>
      <c r="I54" s="8">
        <f>'[1]23_Baseline_means'!$K$7</f>
        <v>37.67</v>
      </c>
      <c r="J54" s="9">
        <f>'[1]23_Baseline_means'!$L$7</f>
        <v>42957.512669907403</v>
      </c>
      <c r="K54" s="7">
        <f>'[1]23_Baseline_means'!$K$8</f>
        <v>2863</v>
      </c>
      <c r="L54" s="8">
        <f>'[1]23_Baseline_means'!$K$9</f>
        <v>36.18</v>
      </c>
      <c r="M54" s="9">
        <f>'[1]23_Baseline_means'!$L$9</f>
        <v>42957.9447554051</v>
      </c>
      <c r="N54" s="8">
        <f>'[1]23_Baseline_means'!$K$10</f>
        <v>36.685054139015293</v>
      </c>
      <c r="O54" s="8">
        <f>'[1]23_Baseline_means'!$K$11</f>
        <v>37.299999999999997</v>
      </c>
      <c r="P54" s="9">
        <f>'[1]23_Baseline_means'!$L$11</f>
        <v>42958.3680120602</v>
      </c>
      <c r="Q54" s="7">
        <f>'[1]23_Baseline_means'!$K$12</f>
        <v>1073</v>
      </c>
      <c r="R54" s="8">
        <f>'[1]23_Baseline_means'!$K$13</f>
        <v>36.729999999999997</v>
      </c>
      <c r="S54" s="9">
        <f>'[1]23_Baseline_means'!$L$13</f>
        <v>42957.8742869329</v>
      </c>
      <c r="T54" s="8">
        <f>'[1]23_Baseline_means'!$K$14</f>
        <v>37.248070829450128</v>
      </c>
      <c r="U54" s="8">
        <f>'[1]23_Baseline_means'!$K$15</f>
        <v>37.56</v>
      </c>
      <c r="V54" s="9">
        <f>'[1]23_Baseline_means'!$L$15</f>
        <v>42957.718160810196</v>
      </c>
    </row>
    <row r="55" spans="1:22">
      <c r="A55">
        <v>24</v>
      </c>
      <c r="B55" t="s">
        <v>22</v>
      </c>
      <c r="C55" t="s">
        <v>24</v>
      </c>
      <c r="D55" s="6">
        <f>'[1]24_Baseline_means'!$K$16</f>
        <v>25</v>
      </c>
      <c r="E55" s="7">
        <f>'[1]24_Baseline_means'!$K$4</f>
        <v>5669</v>
      </c>
      <c r="F55" s="8">
        <f>'[1]24_Baseline_means'!$K$5</f>
        <v>36.090000000000003</v>
      </c>
      <c r="G55" s="9">
        <f>'[1]24_Baseline_means'!$L$5</f>
        <v>42970.2722406713</v>
      </c>
      <c r="H55" s="8">
        <f>'[1]24_Baseline_means'!$K$6</f>
        <v>36.829188569412878</v>
      </c>
      <c r="I55" s="8">
        <f>'[1]24_Baseline_means'!$K$7</f>
        <v>37.58</v>
      </c>
      <c r="J55" s="9">
        <f>'[1]24_Baseline_means'!$L$7</f>
        <v>42969.467067604201</v>
      </c>
      <c r="K55" s="7">
        <f>'[1]24_Baseline_means'!$K$8</f>
        <v>2873</v>
      </c>
      <c r="L55" s="8">
        <f>'[1]24_Baseline_means'!$K$9</f>
        <v>36.090000000000003</v>
      </c>
      <c r="M55" s="9">
        <f>'[1]24_Baseline_means'!$L$9</f>
        <v>42970.2722406713</v>
      </c>
      <c r="N55" s="8">
        <f>'[1]24_Baseline_means'!$K$10</f>
        <v>36.692269404803348</v>
      </c>
      <c r="O55" s="8">
        <f>'[1]24_Baseline_means'!$K$11</f>
        <v>37.14</v>
      </c>
      <c r="P55" s="9">
        <f>'[1]24_Baseline_means'!$L$11</f>
        <v>42969.977284884299</v>
      </c>
      <c r="Q55" s="7">
        <f>'[1]24_Baseline_means'!$K$12</f>
        <v>1076</v>
      </c>
      <c r="R55" s="8">
        <f>'[1]24_Baseline_means'!$K$13</f>
        <v>36.74</v>
      </c>
      <c r="S55" s="9">
        <f>'[1]24_Baseline_means'!$L$13</f>
        <v>42969.742338865697</v>
      </c>
      <c r="T55" s="8">
        <f>'[1]24_Baseline_means'!$K$14</f>
        <v>37.044219330854922</v>
      </c>
      <c r="U55" s="8">
        <f>'[1]24_Baseline_means'!$K$15</f>
        <v>37.58</v>
      </c>
      <c r="V55" s="9">
        <f>'[1]24_Baseline_means'!$L$15</f>
        <v>42969.709929652803</v>
      </c>
    </row>
    <row r="56" spans="1:22">
      <c r="A56">
        <v>25</v>
      </c>
      <c r="B56" t="s">
        <v>22</v>
      </c>
      <c r="C56" t="s">
        <v>24</v>
      </c>
      <c r="D56" s="6">
        <f>'[1]25_Baseline_means'!$K$16</f>
        <v>25</v>
      </c>
      <c r="E56" s="7">
        <f>'[1]25_Baseline_means'!$K$4</f>
        <v>5849</v>
      </c>
      <c r="F56" s="8">
        <f>'[1]25_Baseline_means'!$K$5</f>
        <v>36.5</v>
      </c>
      <c r="G56" s="9">
        <f>'[1]25_Baseline_means'!$L$5</f>
        <v>42983.1505430787</v>
      </c>
      <c r="H56" s="8">
        <f>'[1]25_Baseline_means'!$K$6</f>
        <v>36.836319028894323</v>
      </c>
      <c r="I56" s="8">
        <f>'[1]25_Baseline_means'!$K$7</f>
        <v>37.68</v>
      </c>
      <c r="J56" s="9">
        <f>'[1]25_Baseline_means'!$L$7</f>
        <v>42982.788718981501</v>
      </c>
      <c r="K56" s="7">
        <f>'[1]25_Baseline_means'!$K$8</f>
        <v>2878</v>
      </c>
      <c r="L56" s="8">
        <f>'[1]25_Baseline_means'!$K$9</f>
        <v>36.5</v>
      </c>
      <c r="M56" s="9">
        <f>'[1]25_Baseline_means'!$L$9</f>
        <v>42983.1505430787</v>
      </c>
      <c r="N56" s="8">
        <f>'[1]25_Baseline_means'!$K$10</f>
        <v>36.696612230716219</v>
      </c>
      <c r="O56" s="8">
        <f>'[1]25_Baseline_means'!$K$11</f>
        <v>36.979999999999997</v>
      </c>
      <c r="P56" s="9">
        <f>'[1]25_Baseline_means'!$L$11</f>
        <v>42982.989258356502</v>
      </c>
      <c r="Q56" s="7">
        <f>'[1]25_Baseline_means'!$K$12</f>
        <v>1080</v>
      </c>
      <c r="R56" s="8">
        <f>'[1]25_Baseline_means'!$K$13</f>
        <v>36.65</v>
      </c>
      <c r="S56" s="9">
        <f>'[1]25_Baseline_means'!$L$13</f>
        <v>42982.690601134302</v>
      </c>
      <c r="T56" s="8">
        <f>'[1]25_Baseline_means'!$K$14</f>
        <v>36.963175925926002</v>
      </c>
      <c r="U56" s="8">
        <f>'[1]25_Baseline_means'!$K$15</f>
        <v>37.68</v>
      </c>
      <c r="V56" s="9">
        <f>'[1]25_Baseline_means'!$L$15</f>
        <v>42982.788718981501</v>
      </c>
    </row>
    <row r="57" spans="1:22">
      <c r="A57">
        <v>26</v>
      </c>
      <c r="B57" t="s">
        <v>22</v>
      </c>
      <c r="C57" t="s">
        <v>24</v>
      </c>
      <c r="D57" s="6">
        <f>'[1]26_Baseline_means'!$K$16</f>
        <v>24</v>
      </c>
      <c r="E57" s="7">
        <f>'[1]26_Baseline_means'!$K$4</f>
        <v>5395</v>
      </c>
      <c r="F57" s="8">
        <f>'[1]26_Baseline_means'!$K$5</f>
        <v>36.32</v>
      </c>
      <c r="G57" s="9">
        <f>'[1]26_Baseline_means'!$L$5</f>
        <v>42964.282369699104</v>
      </c>
      <c r="H57" s="8">
        <f>'[1]26_Baseline_means'!$K$6</f>
        <v>36.92516774791455</v>
      </c>
      <c r="I57" s="8">
        <f>'[1]26_Baseline_means'!$K$7</f>
        <v>37.78</v>
      </c>
      <c r="J57" s="9">
        <f>'[1]26_Baseline_means'!$L$7</f>
        <v>42964.405348310203</v>
      </c>
      <c r="K57" s="7">
        <f>'[1]26_Baseline_means'!$K$8</f>
        <v>2877</v>
      </c>
      <c r="L57" s="8">
        <f>'[1]26_Baseline_means'!$K$9</f>
        <v>36.32</v>
      </c>
      <c r="M57" s="9">
        <f>'[1]26_Baseline_means'!$L$9</f>
        <v>42964.282369699104</v>
      </c>
      <c r="N57" s="8">
        <f>'[1]26_Baseline_means'!$K$10</f>
        <v>36.790799443865154</v>
      </c>
      <c r="O57" s="8">
        <f>'[1]26_Baseline_means'!$K$11</f>
        <v>37.299999999999997</v>
      </c>
      <c r="P57" s="9">
        <f>'[1]26_Baseline_means'!$L$11</f>
        <v>42963.906463217601</v>
      </c>
      <c r="Q57" s="7">
        <f>'[1]26_Baseline_means'!$K$12</f>
        <v>1080</v>
      </c>
      <c r="R57" s="8">
        <f>'[1]26_Baseline_means'!$K$13</f>
        <v>36.83</v>
      </c>
      <c r="S57" s="9">
        <f>'[1]26_Baseline_means'!$L$13</f>
        <v>42963.692247453699</v>
      </c>
      <c r="T57" s="8">
        <f>'[1]26_Baseline_means'!$K$14</f>
        <v>37.100768518518471</v>
      </c>
      <c r="U57" s="8">
        <f>'[1]26_Baseline_means'!$K$15</f>
        <v>37.25</v>
      </c>
      <c r="V57" s="9">
        <f>'[1]26_Baseline_means'!$L$15</f>
        <v>42963.754430069399</v>
      </c>
    </row>
    <row r="58" spans="1:22">
      <c r="A58">
        <v>27</v>
      </c>
      <c r="B58" t="s">
        <v>22</v>
      </c>
      <c r="C58" t="s">
        <v>24</v>
      </c>
      <c r="D58" s="6">
        <f>'[1]27_Baseline_means'!$K$16</f>
        <v>19</v>
      </c>
      <c r="E58" s="7">
        <f>'[1]27_Baseline_means'!$K$4</f>
        <v>4277</v>
      </c>
      <c r="F58" s="8">
        <f>'[1]27_Baseline_means'!$K$5</f>
        <v>34.299999999999997</v>
      </c>
      <c r="G58" s="9">
        <f>'[1]27_Baseline_means'!$L$5</f>
        <v>42971.883009803198</v>
      </c>
      <c r="H58" s="8">
        <f>'[1]27_Baseline_means'!$K$6</f>
        <v>36.675522562543783</v>
      </c>
      <c r="I58" s="8">
        <f>'[1]27_Baseline_means'!$K$7</f>
        <v>37.82</v>
      </c>
      <c r="J58" s="9">
        <f>'[1]27_Baseline_means'!$L$7</f>
        <v>42971.597452071801</v>
      </c>
      <c r="K58" s="7">
        <f>'[1]27_Baseline_means'!$K$8</f>
        <v>2396</v>
      </c>
      <c r="L58" s="8">
        <f>'[1]27_Baseline_means'!$K$9</f>
        <v>34.299999999999997</v>
      </c>
      <c r="M58" s="9">
        <f>'[1]27_Baseline_means'!$L$9</f>
        <v>42971.883009803198</v>
      </c>
      <c r="N58" s="8">
        <f>'[1]27_Baseline_means'!$K$10</f>
        <v>36.257838063439031</v>
      </c>
      <c r="O58" s="8">
        <f>'[1]27_Baseline_means'!$K$11</f>
        <v>36.71</v>
      </c>
      <c r="P58" s="9">
        <f>'[1]27_Baseline_means'!$L$11</f>
        <v>42972.158210092603</v>
      </c>
      <c r="Q58" s="7">
        <f>'[1]27_Baseline_means'!$K$12</f>
        <v>1077</v>
      </c>
      <c r="R58" s="8">
        <f>'[1]27_Baseline_means'!$K$13</f>
        <v>35.299999999999997</v>
      </c>
      <c r="S58" s="9">
        <f>'[1]27_Baseline_means'!$L$13</f>
        <v>42971.873725671299</v>
      </c>
      <c r="T58" s="8">
        <f>'[1]27_Baseline_means'!$K$14</f>
        <v>37.129340761374209</v>
      </c>
      <c r="U58" s="8">
        <f>'[1]27_Baseline_means'!$K$15</f>
        <v>37.630000000000003</v>
      </c>
      <c r="V58" s="9">
        <f>'[1]27_Baseline_means'!$L$15</f>
        <v>42971.7148217824</v>
      </c>
    </row>
    <row r="59" spans="1:22">
      <c r="A59">
        <v>28</v>
      </c>
      <c r="B59" t="s">
        <v>22</v>
      </c>
      <c r="C59" t="s">
        <v>24</v>
      </c>
      <c r="D59" s="6">
        <f>'[1]28_Baseline_means'!$K$16</f>
        <v>25</v>
      </c>
      <c r="E59" s="7">
        <f>'[1]28_Baseline_means'!$K$4</f>
        <v>5536</v>
      </c>
      <c r="F59" s="8">
        <f>'[1]28_Baseline_means'!$K$5</f>
        <v>35.83</v>
      </c>
      <c r="G59" s="9">
        <f>'[1]28_Baseline_means'!$L$5</f>
        <v>42968.973293368101</v>
      </c>
      <c r="H59" s="8">
        <f>'[1]28_Baseline_means'!$K$6</f>
        <v>36.990870664740292</v>
      </c>
      <c r="I59" s="8">
        <f>'[1]28_Baseline_means'!$K$7</f>
        <v>38.06</v>
      </c>
      <c r="J59" s="9">
        <f>'[1]28_Baseline_means'!$L$7</f>
        <v>42969.459259803203</v>
      </c>
      <c r="K59" s="7">
        <f>'[1]28_Baseline_means'!$K$8</f>
        <v>2775</v>
      </c>
      <c r="L59" s="8">
        <f>'[1]28_Baseline_means'!$K$9</f>
        <v>35.83</v>
      </c>
      <c r="M59" s="9">
        <f>'[1]28_Baseline_means'!$L$9</f>
        <v>42968.973293368101</v>
      </c>
      <c r="N59" s="8">
        <f>'[1]28_Baseline_means'!$K$10</f>
        <v>36.699358558558387</v>
      </c>
      <c r="O59" s="8">
        <f>'[1]28_Baseline_means'!$K$11</f>
        <v>37.24</v>
      </c>
      <c r="P59" s="9">
        <f>'[1]28_Baseline_means'!$L$11</f>
        <v>42969.224216122697</v>
      </c>
      <c r="Q59" s="7">
        <f>'[1]28_Baseline_means'!$K$12</f>
        <v>1046</v>
      </c>
      <c r="R59" s="8">
        <f>'[1]28_Baseline_means'!$K$13</f>
        <v>36.82</v>
      </c>
      <c r="S59" s="9">
        <f>'[1]28_Baseline_means'!$L$13</f>
        <v>42968.853947939802</v>
      </c>
      <c r="T59" s="8">
        <f>'[1]28_Baseline_means'!$K$14</f>
        <v>37.262313575525653</v>
      </c>
      <c r="U59" s="8">
        <f>'[1]28_Baseline_means'!$K$15</f>
        <v>37.69</v>
      </c>
      <c r="V59" s="9">
        <f>'[1]28_Baseline_means'!$L$15</f>
        <v>42968.745884513897</v>
      </c>
    </row>
    <row r="60" spans="1:22">
      <c r="A60">
        <v>29</v>
      </c>
      <c r="B60" t="s">
        <v>22</v>
      </c>
      <c r="C60" t="s">
        <v>24</v>
      </c>
      <c r="D60" s="6">
        <f>'[1]29_Baseline_means'!$K$16</f>
        <v>25</v>
      </c>
      <c r="E60" s="7">
        <f>'[1]29_Baseline_means'!$K$4</f>
        <v>5755</v>
      </c>
      <c r="F60" s="8">
        <f>'[1]29_Baseline_means'!$K$5</f>
        <v>35.9</v>
      </c>
      <c r="G60" s="9">
        <f>'[1]29_Baseline_means'!$L$5</f>
        <v>42978.082422777799</v>
      </c>
      <c r="H60" s="8">
        <f>'[1]29_Baseline_means'!$K$6</f>
        <v>36.885169417897849</v>
      </c>
      <c r="I60" s="8">
        <f>'[1]29_Baseline_means'!$K$7</f>
        <v>38.15</v>
      </c>
      <c r="J60" s="9">
        <f>'[1]29_Baseline_means'!$L$7</f>
        <v>42977.7097154398</v>
      </c>
      <c r="K60" s="7">
        <f>'[1]29_Baseline_means'!$K$8</f>
        <v>2880</v>
      </c>
      <c r="L60" s="8">
        <f>'[1]29_Baseline_means'!$K$9</f>
        <v>35.9</v>
      </c>
      <c r="M60" s="9">
        <f>'[1]29_Baseline_means'!$L$9</f>
        <v>42978.082422777799</v>
      </c>
      <c r="N60" s="8">
        <f>'[1]29_Baseline_means'!$K$10</f>
        <v>36.383621527777898</v>
      </c>
      <c r="O60" s="8">
        <f>'[1]29_Baseline_means'!$K$11</f>
        <v>37.450000000000003</v>
      </c>
      <c r="P60" s="9">
        <f>'[1]29_Baseline_means'!$L$11</f>
        <v>42977.875753217602</v>
      </c>
      <c r="Q60" s="7">
        <f>'[1]29_Baseline_means'!$K$12</f>
        <v>1082</v>
      </c>
      <c r="R60" s="8">
        <f>'[1]29_Baseline_means'!$K$13</f>
        <v>37.299999999999997</v>
      </c>
      <c r="S60" s="9">
        <f>'[1]29_Baseline_means'!$L$13</f>
        <v>42977.844350405103</v>
      </c>
      <c r="T60" s="8">
        <f>'[1]29_Baseline_means'!$K$14</f>
        <v>37.602975970425099</v>
      </c>
      <c r="U60" s="8">
        <f>'[1]29_Baseline_means'!$K$15</f>
        <v>38.15</v>
      </c>
      <c r="V60" s="9">
        <f>'[1]29_Baseline_means'!$L$15</f>
        <v>42977.7097154398</v>
      </c>
    </row>
    <row r="61" spans="1:22">
      <c r="A61">
        <v>30</v>
      </c>
      <c r="B61" t="s">
        <v>22</v>
      </c>
      <c r="C61" t="s">
        <v>24</v>
      </c>
      <c r="D61" s="6">
        <f>'[1]30_Baseline_means'!$K$16</f>
        <v>25</v>
      </c>
      <c r="E61" s="7">
        <f>'[1]30_Baseline_means'!$K$4</f>
        <v>5576</v>
      </c>
      <c r="F61" s="8">
        <f>'[1]30_Baseline_means'!$K$5</f>
        <v>36.119999999999997</v>
      </c>
      <c r="G61" s="9">
        <f>'[1]30_Baseline_means'!$L$5</f>
        <v>42978.337462743097</v>
      </c>
      <c r="H61" s="8">
        <f>'[1]30_Baseline_means'!$K$6</f>
        <v>36.833011119082201</v>
      </c>
      <c r="I61" s="8">
        <f>'[1]30_Baseline_means'!$K$7</f>
        <v>37.67</v>
      </c>
      <c r="J61" s="9">
        <f>'[1]30_Baseline_means'!$L$7</f>
        <v>42977.839510810198</v>
      </c>
      <c r="K61" s="7">
        <f>'[1]30_Baseline_means'!$K$8</f>
        <v>2782</v>
      </c>
      <c r="L61" s="8">
        <f>'[1]30_Baseline_means'!$K$9</f>
        <v>36.119999999999997</v>
      </c>
      <c r="M61" s="9">
        <f>'[1]30_Baseline_means'!$L$9</f>
        <v>42978.337462743097</v>
      </c>
      <c r="N61" s="8">
        <f>'[1]30_Baseline_means'!$K$10</f>
        <v>36.634302659956994</v>
      </c>
      <c r="O61" s="8">
        <f>'[1]30_Baseline_means'!$K$11</f>
        <v>37.33</v>
      </c>
      <c r="P61" s="9">
        <f>'[1]30_Baseline_means'!$L$11</f>
        <v>42977.875193321801</v>
      </c>
      <c r="Q61" s="7">
        <f>'[1]30_Baseline_means'!$K$12</f>
        <v>1013</v>
      </c>
      <c r="R61" s="8">
        <f>'[1]30_Baseline_means'!$K$13</f>
        <v>37.01</v>
      </c>
      <c r="S61" s="9">
        <f>'[1]30_Baseline_means'!$L$13</f>
        <v>42977.741104513902</v>
      </c>
      <c r="T61" s="8">
        <f>'[1]30_Baseline_means'!$K$14</f>
        <v>37.241609081934918</v>
      </c>
      <c r="U61" s="8">
        <f>'[1]30_Baseline_means'!$K$15</f>
        <v>37.67</v>
      </c>
      <c r="V61" s="9">
        <f>'[1]30_Baseline_means'!$L$15</f>
        <v>42977.839510810198</v>
      </c>
    </row>
    <row r="62" spans="1:22">
      <c r="A62">
        <v>31</v>
      </c>
      <c r="B62" t="s">
        <v>22</v>
      </c>
      <c r="C62" t="s">
        <v>24</v>
      </c>
      <c r="D62" s="6">
        <f>'[1]31_Baseline_means'!$K$16</f>
        <v>16</v>
      </c>
      <c r="E62" s="7">
        <f>'[1]31_Baseline_means'!$K$4</f>
        <v>3516</v>
      </c>
      <c r="F62" s="8">
        <f>'[1]31_Baseline_means'!$K$5</f>
        <v>36.94</v>
      </c>
      <c r="G62" s="9">
        <f>'[1]31_Baseline_means'!$L$5</f>
        <v>42983.968645474502</v>
      </c>
      <c r="H62" s="8">
        <f>'[1]31_Baseline_means'!$K$6</f>
        <v>37.356094994312151</v>
      </c>
      <c r="I62" s="8">
        <f>'[1]31_Baseline_means'!$K$7</f>
        <v>37.979999999999997</v>
      </c>
      <c r="J62" s="9">
        <f>'[1]31_Baseline_means'!$L$7</f>
        <v>42983.718353402801</v>
      </c>
      <c r="K62" s="7">
        <f>'[1]31_Baseline_means'!$K$8</f>
        <v>2450</v>
      </c>
      <c r="L62" s="8">
        <f>'[1]31_Baseline_means'!$K$9</f>
        <v>36.94</v>
      </c>
      <c r="M62" s="9">
        <f>'[1]31_Baseline_means'!$L$9</f>
        <v>42983.968645474502</v>
      </c>
      <c r="N62" s="8">
        <f>'[1]31_Baseline_means'!$K$10</f>
        <v>37.27188979591832</v>
      </c>
      <c r="O62" s="8">
        <f>'[1]31_Baseline_means'!$K$11</f>
        <v>37.68</v>
      </c>
      <c r="P62" s="9">
        <f>'[1]31_Baseline_means'!$L$11</f>
        <v>42984.302712129604</v>
      </c>
      <c r="Q62" s="7">
        <f>'[1]31_Baseline_means'!$K$12</f>
        <v>1066</v>
      </c>
      <c r="R62" s="8">
        <f>'[1]31_Baseline_means'!$K$13</f>
        <v>37.020000000000003</v>
      </c>
      <c r="S62" s="9">
        <f>'[1]31_Baseline_means'!$L$13</f>
        <v>42983.689014490701</v>
      </c>
      <c r="T62" s="8">
        <f>'[1]31_Baseline_means'!$K$14</f>
        <v>37.549624765478413</v>
      </c>
      <c r="U62" s="8">
        <f>'[1]31_Baseline_means'!$K$15</f>
        <v>37.979999999999997</v>
      </c>
      <c r="V62" s="9">
        <f>'[1]31_Baseline_means'!$L$15</f>
        <v>42983.718353402801</v>
      </c>
    </row>
    <row r="63" spans="1:22">
      <c r="A63">
        <v>32</v>
      </c>
      <c r="B63" t="s">
        <v>22</v>
      </c>
      <c r="C63" t="s">
        <v>24</v>
      </c>
      <c r="D63" s="6">
        <f>'[1]32_Baseline_means'!$K$16</f>
        <v>23</v>
      </c>
      <c r="E63" s="7">
        <f>'[1]32_Baseline_means'!$K$4</f>
        <v>5291</v>
      </c>
      <c r="F63" s="8">
        <f>'[1]32_Baseline_means'!$K$5</f>
        <v>36.33</v>
      </c>
      <c r="G63" s="9">
        <f>'[1]32_Baseline_means'!$L$5</f>
        <v>42985.017443217599</v>
      </c>
      <c r="H63" s="8">
        <f>'[1]32_Baseline_means'!$K$6</f>
        <v>37.239973539973818</v>
      </c>
      <c r="I63" s="8">
        <f>'[1]32_Baseline_means'!$K$7</f>
        <v>38.299999999999997</v>
      </c>
      <c r="J63" s="9">
        <f>'[1]32_Baseline_means'!$L$7</f>
        <v>42984.592666562501</v>
      </c>
      <c r="K63" s="7">
        <f>'[1]32_Baseline_means'!$K$8</f>
        <v>2727</v>
      </c>
      <c r="L63" s="8">
        <f>'[1]32_Baseline_means'!$K$9</f>
        <v>36.33</v>
      </c>
      <c r="M63" s="9">
        <f>'[1]32_Baseline_means'!$L$9</f>
        <v>42985.017443217599</v>
      </c>
      <c r="N63" s="8">
        <f>'[1]32_Baseline_means'!$K$10</f>
        <v>36.958855885588498</v>
      </c>
      <c r="O63" s="8">
        <f>'[1]32_Baseline_means'!$K$11</f>
        <v>37.57</v>
      </c>
      <c r="P63" s="9">
        <f>'[1]32_Baseline_means'!$L$11</f>
        <v>42985.349651238401</v>
      </c>
      <c r="Q63" s="7">
        <f>'[1]32_Baseline_means'!$K$12</f>
        <v>1076</v>
      </c>
      <c r="R63" s="8">
        <f>'[1]32_Baseline_means'!$K$13</f>
        <v>37.1</v>
      </c>
      <c r="S63" s="9">
        <f>'[1]32_Baseline_means'!$L$13</f>
        <v>42984.809839594898</v>
      </c>
      <c r="T63" s="8">
        <f>'[1]32_Baseline_means'!$K$14</f>
        <v>37.47568773234196</v>
      </c>
      <c r="U63" s="8">
        <f>'[1]32_Baseline_means'!$K$15</f>
        <v>37.9</v>
      </c>
      <c r="V63" s="9">
        <f>'[1]32_Baseline_means'!$L$15</f>
        <v>42984.695465590303</v>
      </c>
    </row>
    <row r="64" spans="1:22">
      <c r="A64">
        <v>33</v>
      </c>
      <c r="B64" t="s">
        <v>22</v>
      </c>
      <c r="C64" t="s">
        <v>24</v>
      </c>
      <c r="D64" s="6">
        <f>'[1]33_Baseline_means'!$K$16</f>
        <v>20</v>
      </c>
      <c r="E64" s="7">
        <f>'[1]33_Baseline_means'!$K$4</f>
        <v>4608</v>
      </c>
      <c r="F64" s="8">
        <f>'[1]33_Baseline_means'!$K$5</f>
        <v>36.24</v>
      </c>
      <c r="G64" s="9">
        <f>'[1]33_Baseline_means'!$L$5</f>
        <v>43015.648238391201</v>
      </c>
      <c r="H64" s="8">
        <f>'[1]33_Baseline_means'!$K$6</f>
        <v>36.973719618055462</v>
      </c>
      <c r="I64" s="8">
        <f>'[1]33_Baseline_means'!$K$7</f>
        <v>37.71</v>
      </c>
      <c r="J64" s="9">
        <f>'[1]33_Baseline_means'!$L$7</f>
        <v>43015.928425023201</v>
      </c>
      <c r="K64" s="7">
        <f>'[1]33_Baseline_means'!$K$8</f>
        <v>2879</v>
      </c>
      <c r="L64" s="8">
        <f>'[1]33_Baseline_means'!$K$9</f>
        <v>36.409999999999997</v>
      </c>
      <c r="M64" s="9">
        <f>'[1]33_Baseline_means'!$L$9</f>
        <v>43016.125648148103</v>
      </c>
      <c r="N64" s="8">
        <f>'[1]33_Baseline_means'!$K$10</f>
        <v>36.896345953456091</v>
      </c>
      <c r="O64" s="8">
        <f>'[1]33_Baseline_means'!$K$11</f>
        <v>37.71</v>
      </c>
      <c r="P64" s="9">
        <f>'[1]33_Baseline_means'!$L$11</f>
        <v>43015.928425023201</v>
      </c>
      <c r="Q64" s="7">
        <f>'[1]33_Baseline_means'!$K$12</f>
        <v>1079</v>
      </c>
      <c r="R64" s="8">
        <f>'[1]33_Baseline_means'!$K$13</f>
        <v>37.07</v>
      </c>
      <c r="S64" s="9">
        <f>'[1]33_Baseline_means'!$L$13</f>
        <v>43015.721468368101</v>
      </c>
      <c r="T64" s="8">
        <f>'[1]33_Baseline_means'!$K$14</f>
        <v>37.324689527340141</v>
      </c>
      <c r="U64" s="8">
        <f>'[1]33_Baseline_means'!$K$15</f>
        <v>37.630000000000003</v>
      </c>
      <c r="V64" s="9">
        <f>'[1]33_Baseline_means'!$L$15</f>
        <v>43015.860375347198</v>
      </c>
    </row>
    <row r="65" spans="1:22">
      <c r="A65">
        <v>34</v>
      </c>
      <c r="B65" t="s">
        <v>22</v>
      </c>
      <c r="C65" t="s">
        <v>24</v>
      </c>
      <c r="D65" s="6">
        <f>'[1]34_Baseline_means'!$K$16</f>
        <v>21</v>
      </c>
      <c r="E65" s="7">
        <f>'[1]34_Baseline_means'!$K$4</f>
        <v>4653</v>
      </c>
      <c r="F65" s="8">
        <f>'[1]34_Baseline_means'!$K$5</f>
        <v>35.479999999999997</v>
      </c>
      <c r="G65" s="9">
        <f>'[1]34_Baseline_means'!$L$5</f>
        <v>43019.125087349501</v>
      </c>
      <c r="H65" s="8">
        <f>'[1]34_Baseline_means'!$K$6</f>
        <v>36.21851708575133</v>
      </c>
      <c r="I65" s="8">
        <f>'[1]34_Baseline_means'!$K$7</f>
        <v>37.49</v>
      </c>
      <c r="J65" s="9">
        <f>'[1]34_Baseline_means'!$L$7</f>
        <v>43018.754842210597</v>
      </c>
      <c r="K65" s="6">
        <f>'[1]34_Baseline_means'!$K$8</f>
        <v>2872</v>
      </c>
      <c r="L65" s="8">
        <f>'[1]34_Baseline_means'!$K$9</f>
        <v>35.479999999999997</v>
      </c>
      <c r="M65" s="9">
        <f>'[1]34_Baseline_means'!$L$9</f>
        <v>43019.125087349501</v>
      </c>
      <c r="N65" s="8">
        <f>'[1]34_Baseline_means'!$K$10</f>
        <v>36.037594011141998</v>
      </c>
      <c r="O65" s="8">
        <f>'[1]34_Baseline_means'!$K$11</f>
        <v>36.74</v>
      </c>
      <c r="P65" s="9">
        <f>'[1]34_Baseline_means'!$L$11</f>
        <v>43019.345093773103</v>
      </c>
      <c r="Q65" s="6">
        <f>'[1]34_Baseline_means'!$K$12</f>
        <v>1135</v>
      </c>
      <c r="R65" s="8">
        <f>'[1]34_Baseline_means'!$K$13</f>
        <v>36.299999999999997</v>
      </c>
      <c r="S65" s="9">
        <f>'[1]34_Baseline_means'!$L$13</f>
        <v>43018.690346134303</v>
      </c>
      <c r="T65" s="8">
        <f>'[1]34_Baseline_means'!$K$14</f>
        <v>36.555938325990674</v>
      </c>
      <c r="U65" s="8">
        <f>'[1]34_Baseline_means'!$K$15</f>
        <v>37.49</v>
      </c>
      <c r="V65" s="9">
        <f>'[1]34_Baseline_means'!$L$15</f>
        <v>43018.754842210597</v>
      </c>
    </row>
    <row r="66" spans="1:22">
      <c r="A66">
        <v>35</v>
      </c>
      <c r="B66" t="s">
        <v>22</v>
      </c>
      <c r="C66" t="s">
        <v>24</v>
      </c>
      <c r="D66" s="6">
        <f>'[1]35_Baseline_means'!$K$16</f>
        <v>25</v>
      </c>
      <c r="E66" s="7">
        <f>'[1]35_Baseline_means'!$K$4</f>
        <v>5703</v>
      </c>
      <c r="F66" s="8">
        <f>'[1]35_Baseline_means'!$K$5</f>
        <v>36.78</v>
      </c>
      <c r="G66" s="9">
        <f>'[1]35_Baseline_means'!$L$5</f>
        <v>43025.140116284703</v>
      </c>
      <c r="H66" s="8">
        <f>'[1]35_Baseline_means'!$K$6</f>
        <v>37.361548307908251</v>
      </c>
      <c r="I66" s="8">
        <f>'[1]35_Baseline_means'!$K$7</f>
        <v>38.79</v>
      </c>
      <c r="J66" s="9">
        <f>'[1]35_Baseline_means'!$L$7</f>
        <v>43024.602262280103</v>
      </c>
      <c r="K66" s="6">
        <f>'[1]35_Baseline_means'!$K$8</f>
        <v>2851</v>
      </c>
      <c r="L66" s="8">
        <f>'[1]35_Baseline_means'!$K$9</f>
        <v>36.78</v>
      </c>
      <c r="M66" s="9">
        <f>'[1]35_Baseline_means'!$L$9</f>
        <v>43025.140116284703</v>
      </c>
      <c r="N66" s="8">
        <f>'[1]35_Baseline_means'!$K$10</f>
        <v>37.121332865661351</v>
      </c>
      <c r="O66" s="8">
        <f>'[1]35_Baseline_means'!$K$11</f>
        <v>37.89</v>
      </c>
      <c r="P66" s="9">
        <f>'[1]35_Baseline_means'!$L$11</f>
        <v>43025.370504108803</v>
      </c>
      <c r="Q66" s="6">
        <f>'[1]35_Baseline_means'!$K$12</f>
        <v>1069</v>
      </c>
      <c r="R66" s="8">
        <f>'[1]35_Baseline_means'!$K$13</f>
        <v>37.200000000000003</v>
      </c>
      <c r="S66" s="9">
        <f>'[1]35_Baseline_means'!$L$13</f>
        <v>43024.873699629599</v>
      </c>
      <c r="T66" s="8">
        <f>'[1]35_Baseline_means'!$K$14</f>
        <v>37.52840037418143</v>
      </c>
      <c r="U66" s="8">
        <f>'[1]35_Baseline_means'!$K$15</f>
        <v>37.92</v>
      </c>
      <c r="V66" s="9">
        <f>'[1]35_Baseline_means'!$L$15</f>
        <v>43024.692738530102</v>
      </c>
    </row>
    <row r="67" spans="1:22">
      <c r="A67">
        <v>36</v>
      </c>
      <c r="B67" t="s">
        <v>22</v>
      </c>
      <c r="C67" t="s">
        <v>24</v>
      </c>
      <c r="D67" s="6">
        <f>'[1]36_Baseline_means'!$K$16</f>
        <v>19</v>
      </c>
      <c r="E67" s="7">
        <f>'[1]36_Baseline_means'!$K$4</f>
        <v>4371</v>
      </c>
      <c r="F67" s="8">
        <f>'[1]36_Baseline_means'!$K$5</f>
        <v>36.25</v>
      </c>
      <c r="G67" s="9">
        <f>'[1]36_Baseline_means'!$L$5</f>
        <v>43028.220187083301</v>
      </c>
      <c r="H67" s="8">
        <f>'[1]36_Baseline_means'!$K$6</f>
        <v>36.866273164035547</v>
      </c>
      <c r="I67" s="8">
        <f>'[1]36_Baseline_means'!$K$7</f>
        <v>37.450000000000003</v>
      </c>
      <c r="J67" s="9">
        <f>'[1]36_Baseline_means'!$L$7</f>
        <v>43027.771812430597</v>
      </c>
      <c r="K67" s="6">
        <f>'[1]36_Baseline_means'!$K$8</f>
        <v>2875</v>
      </c>
      <c r="L67" s="8">
        <f>'[1]36_Baseline_means'!$K$9</f>
        <v>36.25</v>
      </c>
      <c r="M67" s="9">
        <f>'[1]36_Baseline_means'!$L$9</f>
        <v>43028.220187083301</v>
      </c>
      <c r="N67" s="8">
        <f>'[1]36_Baseline_means'!$K$10</f>
        <v>36.686006956521936</v>
      </c>
      <c r="O67" s="8">
        <f>'[1]36_Baseline_means'!$K$11</f>
        <v>37.17</v>
      </c>
      <c r="P67" s="9">
        <f>'[1]36_Baseline_means'!$L$11</f>
        <v>43028.3647802778</v>
      </c>
      <c r="Q67" s="6">
        <f>'[1]36_Baseline_means'!$K$12</f>
        <v>648</v>
      </c>
      <c r="R67" s="8">
        <f>'[1]36_Baseline_means'!$K$13</f>
        <v>36.79</v>
      </c>
      <c r="S67" s="9">
        <f>'[1]36_Baseline_means'!$L$13</f>
        <v>43027.874516064803</v>
      </c>
      <c r="T67" s="8">
        <f>'[1]36_Baseline_means'!$K$14</f>
        <v>37.208024691358013</v>
      </c>
      <c r="U67" s="8">
        <f>'[1]36_Baseline_means'!$K$15</f>
        <v>37.450000000000003</v>
      </c>
      <c r="V67" s="9">
        <f>'[1]36_Baseline_means'!$L$15</f>
        <v>43027.771812430597</v>
      </c>
    </row>
    <row r="68" spans="1:22">
      <c r="A68">
        <v>38</v>
      </c>
      <c r="B68" t="s">
        <v>22</v>
      </c>
      <c r="C68" t="s">
        <v>24</v>
      </c>
      <c r="D68" s="6">
        <f>'[1]38_Baseline_means'!$K$16</f>
        <v>26</v>
      </c>
      <c r="E68" s="7">
        <f>'[1]38_Baseline_means'!$K$4</f>
        <v>5774</v>
      </c>
      <c r="F68" s="8">
        <f>'[1]38_Baseline_means'!$K$5</f>
        <v>36.21</v>
      </c>
      <c r="G68" s="9">
        <f>'[1]38_Baseline_means'!$L$5</f>
        <v>43034.233713564798</v>
      </c>
      <c r="H68" s="8">
        <f>'[1]38_Baseline_means'!$K$6</f>
        <v>36.956603740907312</v>
      </c>
      <c r="I68" s="8">
        <f>'[1]38_Baseline_means'!$K$7</f>
        <v>37.96</v>
      </c>
      <c r="J68" s="9">
        <f>'[1]38_Baseline_means'!$L$7</f>
        <v>43033.735777453701</v>
      </c>
      <c r="K68" s="6">
        <f>'[1]38_Baseline_means'!$K$8</f>
        <v>2763</v>
      </c>
      <c r="L68" s="8">
        <f>'[1]38_Baseline_means'!$K$9</f>
        <v>36.21</v>
      </c>
      <c r="M68" s="9">
        <f>'[1]38_Baseline_means'!$L$9</f>
        <v>43034.233713564798</v>
      </c>
      <c r="N68" s="8">
        <f>'[1]38_Baseline_means'!$K$10</f>
        <v>36.595685848715419</v>
      </c>
      <c r="O68" s="8">
        <f>'[1]38_Baseline_means'!$K$11</f>
        <v>37.049999999999997</v>
      </c>
      <c r="P68" s="9">
        <f>'[1]38_Baseline_means'!$L$11</f>
        <v>43033.961239965298</v>
      </c>
      <c r="Q68" s="6">
        <f>'[1]38_Baseline_means'!$K$12</f>
        <v>985</v>
      </c>
      <c r="R68" s="8">
        <f>'[1]38_Baseline_means'!$K$13</f>
        <v>36.46</v>
      </c>
      <c r="S68" s="9">
        <f>'[1]38_Baseline_means'!$L$13</f>
        <v>43033.862486886603</v>
      </c>
      <c r="T68" s="8">
        <f>'[1]38_Baseline_means'!$K$14</f>
        <v>37.418670050761335</v>
      </c>
      <c r="U68" s="8">
        <f>'[1]38_Baseline_means'!$K$15</f>
        <v>37.96</v>
      </c>
      <c r="V68" s="9">
        <f>'[1]38_Baseline_means'!$L$15</f>
        <v>43033.735777453701</v>
      </c>
    </row>
    <row r="69" spans="1:22">
      <c r="A69">
        <v>1</v>
      </c>
      <c r="B69" t="s">
        <v>26</v>
      </c>
      <c r="C69" t="s">
        <v>24</v>
      </c>
      <c r="D69">
        <f>'[2]01_Baseline_means'!$K$16</f>
        <v>25</v>
      </c>
      <c r="E69" s="7">
        <f>'[2]01_Baseline_means'!$K$4</f>
        <v>5702</v>
      </c>
      <c r="F69" s="8">
        <f>'[2]01_Baseline_means'!$K$5</f>
        <v>36.630000000000003</v>
      </c>
      <c r="G69" s="9">
        <f>'[2]01_Baseline_means'!$L$5</f>
        <v>41983.349983090302</v>
      </c>
      <c r="H69" s="8">
        <f>'[2]01_Baseline_means'!$K$6</f>
        <v>37.071198702210268</v>
      </c>
      <c r="I69" s="8">
        <f>'[2]01_Baseline_means'!$K$7</f>
        <v>37.869999999999997</v>
      </c>
      <c r="J69" s="9">
        <f>'[2]01_Baseline_means'!$L$7</f>
        <v>41982.774261967599</v>
      </c>
      <c r="K69" s="7">
        <f>'[2]01_Baseline_means'!$K$8</f>
        <v>2874</v>
      </c>
      <c r="L69" s="8">
        <f>'[2]01_Baseline_means'!$K$9</f>
        <v>36.630000000000003</v>
      </c>
      <c r="M69" s="9">
        <f>'[2]01_Baseline_means'!$L$9</f>
        <v>41983.349983090302</v>
      </c>
      <c r="N69" s="8">
        <f>'[2]01_Baseline_means'!$K$10</f>
        <v>36.902202505219336</v>
      </c>
      <c r="O69" s="8">
        <f>'[2]01_Baseline_means'!$K$11</f>
        <v>37.619999999999997</v>
      </c>
      <c r="P69" s="9">
        <f>'[2]01_Baseline_means'!$L$11</f>
        <v>41982.897876701398</v>
      </c>
      <c r="Q69" s="7">
        <f>'[2]01_Baseline_means'!$K$12</f>
        <v>1075</v>
      </c>
      <c r="R69" s="8">
        <f>'[2]01_Baseline_means'!$K$13</f>
        <v>36.96</v>
      </c>
      <c r="S69" s="9">
        <f>'[2]01_Baseline_means'!$L$13</f>
        <v>41982.693198692097</v>
      </c>
      <c r="T69" s="8">
        <f>'[2]01_Baseline_means'!$K$14</f>
        <v>37.458851162790623</v>
      </c>
      <c r="U69" s="8">
        <f>'[2]01_Baseline_means'!$K$15</f>
        <v>37.869999999999997</v>
      </c>
      <c r="V69" s="9">
        <f>'[2]01_Baseline_means'!$L$15</f>
        <v>41982.774261967599</v>
      </c>
    </row>
    <row r="70" spans="1:22">
      <c r="A70">
        <v>2</v>
      </c>
      <c r="B70" t="s">
        <v>26</v>
      </c>
      <c r="C70" t="s">
        <v>24</v>
      </c>
      <c r="D70">
        <f>'[2]02_Baseline_means'!$K$16</f>
        <v>21</v>
      </c>
      <c r="E70" s="7">
        <f>'[2]02_Baseline_means'!$K$4</f>
        <v>4759</v>
      </c>
      <c r="F70" s="8">
        <f>'[2]02_Baseline_means'!$K$5</f>
        <v>35.94</v>
      </c>
      <c r="G70" s="9">
        <f>'[2]02_Baseline_means'!$L$5</f>
        <v>42075.205088796298</v>
      </c>
      <c r="H70" s="8">
        <f>'[2]02_Baseline_means'!$K$6</f>
        <v>36.697251523429699</v>
      </c>
      <c r="I70" s="8">
        <f>'[2]02_Baseline_means'!$K$7</f>
        <v>37.700000000000003</v>
      </c>
      <c r="J70" s="9">
        <f>'[2]02_Baseline_means'!$L$7</f>
        <v>42074.526434826403</v>
      </c>
      <c r="K70" s="7">
        <f>'[2]02_Baseline_means'!$K$8</f>
        <v>2686</v>
      </c>
      <c r="L70" s="8">
        <f>'[2]02_Baseline_means'!$K$9</f>
        <v>35.94</v>
      </c>
      <c r="M70" s="9">
        <f>'[2]02_Baseline_means'!$L$9</f>
        <v>42075.205088796298</v>
      </c>
      <c r="N70" s="8">
        <f>'[2]02_Baseline_means'!$K$10</f>
        <v>36.378488458674767</v>
      </c>
      <c r="O70" s="8">
        <f>'[2]02_Baseline_means'!$K$11</f>
        <v>37.21</v>
      </c>
      <c r="P70" s="9">
        <f>'[2]02_Baseline_means'!$L$11</f>
        <v>42074.8934102778</v>
      </c>
      <c r="Q70" s="7">
        <f>'[2]02_Baseline_means'!$K$12</f>
        <v>1072</v>
      </c>
      <c r="R70" s="8">
        <f>'[2]02_Baseline_means'!$K$13</f>
        <v>36.76</v>
      </c>
      <c r="S70" s="9">
        <f>'[2]02_Baseline_means'!$L$13</f>
        <v>42074.799913009301</v>
      </c>
      <c r="T70" s="8">
        <f>'[2]02_Baseline_means'!$K$14</f>
        <v>36.973166977611925</v>
      </c>
      <c r="U70" s="8">
        <f>'[2]02_Baseline_means'!$K$15</f>
        <v>37.24</v>
      </c>
      <c r="V70" s="9">
        <f>'[2]02_Baseline_means'!$L$15</f>
        <v>42074.717515555603</v>
      </c>
    </row>
    <row r="71" spans="1:22">
      <c r="A71">
        <v>3</v>
      </c>
      <c r="B71" t="s">
        <v>26</v>
      </c>
      <c r="C71" t="s">
        <v>24</v>
      </c>
      <c r="D71">
        <f>'[2]03_Baseline_means'!$K$16</f>
        <v>22</v>
      </c>
      <c r="E71" s="7">
        <f>'[2]03_Baseline_means'!$K$4</f>
        <v>4994</v>
      </c>
      <c r="F71" s="8">
        <f>'[2]03_Baseline_means'!$K$5</f>
        <v>36.67</v>
      </c>
      <c r="G71" s="9">
        <f>'[2]03_Baseline_means'!$L$5</f>
        <v>42075.935798877297</v>
      </c>
      <c r="H71" s="8">
        <f>'[2]03_Baseline_means'!$K$6</f>
        <v>37.200140168201969</v>
      </c>
      <c r="I71" s="8">
        <f>'[2]03_Baseline_means'!$K$7</f>
        <v>37.82</v>
      </c>
      <c r="J71" s="9">
        <f>'[2]03_Baseline_means'!$L$7</f>
        <v>42075.565518483803</v>
      </c>
      <c r="K71" s="7">
        <f>'[2]03_Baseline_means'!$K$8</f>
        <v>2757</v>
      </c>
      <c r="L71" s="8">
        <f>'[2]03_Baseline_means'!$K$9</f>
        <v>36.67</v>
      </c>
      <c r="M71" s="9">
        <f>'[2]03_Baseline_means'!$L$9</f>
        <v>42075.935798877297</v>
      </c>
      <c r="N71" s="8">
        <f>'[2]03_Baseline_means'!$K$10</f>
        <v>37.059183895538588</v>
      </c>
      <c r="O71" s="8">
        <f>'[2]03_Baseline_means'!$K$11</f>
        <v>37.659999999999997</v>
      </c>
      <c r="P71" s="9">
        <f>'[2]03_Baseline_means'!$L$11</f>
        <v>42076.353837256902</v>
      </c>
      <c r="Q71" s="7">
        <f>'[2]03_Baseline_means'!$K$12</f>
        <v>1080</v>
      </c>
      <c r="R71" s="8">
        <f>'[2]03_Baseline_means'!$K$13</f>
        <v>36.799999999999997</v>
      </c>
      <c r="S71" s="9">
        <f>'[2]03_Baseline_means'!$L$13</f>
        <v>42075.845097928199</v>
      </c>
      <c r="T71" s="8">
        <f>'[2]03_Baseline_means'!$K$14</f>
        <v>37.251694444443942</v>
      </c>
      <c r="U71" s="8">
        <f>'[2]03_Baseline_means'!$K$15</f>
        <v>37.67</v>
      </c>
      <c r="V71" s="9">
        <f>'[2]03_Baseline_means'!$L$15</f>
        <v>42075.690412233802</v>
      </c>
    </row>
    <row r="72" spans="1:22">
      <c r="A72">
        <v>4</v>
      </c>
      <c r="B72" t="s">
        <v>26</v>
      </c>
      <c r="C72" t="s">
        <v>24</v>
      </c>
      <c r="D72">
        <f>'[2]04_Baseline_means'!$K$16</f>
        <v>23</v>
      </c>
      <c r="E72" s="7">
        <f>'[2]04_Baseline_means'!$K$4</f>
        <v>5195</v>
      </c>
      <c r="F72" s="8">
        <f>'[2]04_Baseline_means'!$K$5</f>
        <v>36.229999999999997</v>
      </c>
      <c r="G72" s="9">
        <f>'[2]04_Baseline_means'!$L$5</f>
        <v>42104.000455914298</v>
      </c>
      <c r="H72" s="8">
        <f>'[2]04_Baseline_means'!$K$6</f>
        <v>36.94913282001982</v>
      </c>
      <c r="I72" s="8">
        <f>'[2]04_Baseline_means'!$K$7</f>
        <v>37.96</v>
      </c>
      <c r="J72" s="9">
        <f>'[2]04_Baseline_means'!$L$7</f>
        <v>42103.653515810198</v>
      </c>
      <c r="K72" s="7">
        <f>'[2]04_Baseline_means'!$K$8</f>
        <v>2715</v>
      </c>
      <c r="L72" s="8">
        <f>'[2]04_Baseline_means'!$K$9</f>
        <v>36.229999999999997</v>
      </c>
      <c r="M72" s="9">
        <f>'[2]04_Baseline_means'!$L$9</f>
        <v>42104.000455914298</v>
      </c>
      <c r="N72" s="8">
        <f>'[2]04_Baseline_means'!$K$10</f>
        <v>36.554769797421535</v>
      </c>
      <c r="O72" s="8">
        <f>'[2]04_Baseline_means'!$K$11</f>
        <v>37.08</v>
      </c>
      <c r="P72" s="9">
        <f>'[2]04_Baseline_means'!$L$11</f>
        <v>42103.875045844899</v>
      </c>
      <c r="Q72" s="7">
        <f>'[2]04_Baseline_means'!$K$12</f>
        <v>1054</v>
      </c>
      <c r="R72" s="8">
        <f>'[2]04_Baseline_means'!$K$13</f>
        <v>37.08</v>
      </c>
      <c r="S72" s="9">
        <f>'[2]04_Baseline_means'!$L$13</f>
        <v>42103.871997256902</v>
      </c>
      <c r="T72" s="8">
        <f>'[2]04_Baseline_means'!$K$14</f>
        <v>37.505972485768481</v>
      </c>
      <c r="U72" s="8">
        <f>'[2]04_Baseline_means'!$K$15</f>
        <v>37.78</v>
      </c>
      <c r="V72" s="9">
        <f>'[2]04_Baseline_means'!$L$15</f>
        <v>42103.784988692103</v>
      </c>
    </row>
    <row r="73" spans="1:22">
      <c r="A73">
        <v>5</v>
      </c>
      <c r="B73" t="s">
        <v>26</v>
      </c>
      <c r="C73" t="s">
        <v>24</v>
      </c>
      <c r="D73">
        <f>'[2]05_Baseline_means'!$K$16</f>
        <v>7</v>
      </c>
      <c r="E73" s="7">
        <f>'[2]05_Baseline_means'!$K$4</f>
        <v>1436</v>
      </c>
      <c r="F73" s="8">
        <f>'[2]05_Baseline_means'!$K$5</f>
        <v>36.659999999999997</v>
      </c>
      <c r="G73" s="9">
        <f>'[2]05_Baseline_means'!$L$5</f>
        <v>42186.633735625001</v>
      </c>
      <c r="H73" s="8">
        <f>'[2]05_Baseline_means'!$K$6</f>
        <v>36.919846796657396</v>
      </c>
      <c r="I73" s="8">
        <f>'[2]05_Baseline_means'!$K$7</f>
        <v>37.270000000000003</v>
      </c>
      <c r="J73" s="9">
        <f>'[2]05_Baseline_means'!$L$7</f>
        <v>42186.694570949097</v>
      </c>
      <c r="K73" s="17" t="s">
        <v>25</v>
      </c>
      <c r="L73" s="18" t="s">
        <v>25</v>
      </c>
      <c r="M73" s="19" t="s">
        <v>25</v>
      </c>
      <c r="N73" s="18" t="s">
        <v>25</v>
      </c>
      <c r="O73" s="18" t="s">
        <v>25</v>
      </c>
      <c r="P73" s="19" t="s">
        <v>25</v>
      </c>
      <c r="Q73" s="7">
        <f>'[2]05_Baseline_means'!$K$12</f>
        <v>137</v>
      </c>
      <c r="R73" s="8">
        <f>'[2]05_Baseline_means'!$K$13</f>
        <v>37.11</v>
      </c>
      <c r="S73" s="9">
        <f>'[2]05_Baseline_means'!$L$13</f>
        <v>42186.687886018502</v>
      </c>
      <c r="T73" s="8">
        <f>'[2]05_Baseline_means'!$K$14</f>
        <v>37.225766423357641</v>
      </c>
      <c r="U73" s="8">
        <f>'[2]05_Baseline_means'!$K$15</f>
        <v>37.270000000000003</v>
      </c>
      <c r="V73" s="9">
        <f>'[2]05_Baseline_means'!$L$15</f>
        <v>42186.694570949097</v>
      </c>
    </row>
    <row r="74" spans="1:22">
      <c r="A74">
        <v>6</v>
      </c>
      <c r="B74" t="s">
        <v>26</v>
      </c>
      <c r="C74" t="s">
        <v>24</v>
      </c>
      <c r="D74">
        <f>'[2]06_Baseline_means'!$K$16</f>
        <v>21</v>
      </c>
      <c r="E74" s="7">
        <f>'[2]06_Baseline_means'!$K$4</f>
        <v>4692</v>
      </c>
      <c r="F74" s="8">
        <f>'[2]06_Baseline_means'!$K$5</f>
        <v>36.409999999999997</v>
      </c>
      <c r="G74" s="9">
        <f>'[2]06_Baseline_means'!$L$5</f>
        <v>42174.134434502303</v>
      </c>
      <c r="H74" s="8">
        <f>'[2]06_Baseline_means'!$K$6</f>
        <v>36.887919863598299</v>
      </c>
      <c r="I74" s="8">
        <f>'[2]06_Baseline_means'!$K$7</f>
        <v>37.67</v>
      </c>
      <c r="J74" s="9">
        <f>'[2]06_Baseline_means'!$L$7</f>
        <v>42173.633522141201</v>
      </c>
      <c r="K74" s="7">
        <f>'[2]06_Baseline_means'!$K$8</f>
        <v>2269</v>
      </c>
      <c r="L74" s="8">
        <f>'[2]06_Baseline_means'!$K$9</f>
        <v>36.409999999999997</v>
      </c>
      <c r="M74" s="9">
        <f>'[2]06_Baseline_means'!$L$9</f>
        <v>42174.134434502303</v>
      </c>
      <c r="N74" s="8">
        <f>'[2]06_Baseline_means'!$K$10</f>
        <v>36.726496253856439</v>
      </c>
      <c r="O74" s="8">
        <f>'[2]06_Baseline_means'!$K$11</f>
        <v>37.21</v>
      </c>
      <c r="P74" s="9">
        <f>'[2]06_Baseline_means'!$L$11</f>
        <v>42174.253894768503</v>
      </c>
      <c r="Q74" s="7">
        <f>'[2]06_Baseline_means'!$K$12</f>
        <v>1079</v>
      </c>
      <c r="R74" s="8">
        <f>'[2]06_Baseline_means'!$K$13</f>
        <v>36.42</v>
      </c>
      <c r="S74" s="9">
        <f>'[2]06_Baseline_means'!$L$13</f>
        <v>42173.8704782407</v>
      </c>
      <c r="T74" s="8">
        <f>'[2]06_Baseline_means'!$K$14</f>
        <v>36.901538461538557</v>
      </c>
      <c r="U74" s="8">
        <f>'[2]06_Baseline_means'!$K$15</f>
        <v>37.299999999999997</v>
      </c>
      <c r="V74" s="9">
        <f>'[2]06_Baseline_means'!$L$15</f>
        <v>42173.706140856499</v>
      </c>
    </row>
    <row r="75" spans="1:22">
      <c r="A75">
        <v>7</v>
      </c>
      <c r="B75" t="s">
        <v>26</v>
      </c>
      <c r="C75" t="s">
        <v>24</v>
      </c>
      <c r="D75">
        <f>'[2]07_Baseline_means'!$K$16</f>
        <v>14</v>
      </c>
      <c r="E75" s="7">
        <f>'[2]07_Baseline_means'!$K$4</f>
        <v>3102</v>
      </c>
      <c r="F75" s="8">
        <f>'[2]07_Baseline_means'!$K$5</f>
        <v>36.54</v>
      </c>
      <c r="G75" s="9">
        <f>'[2]07_Baseline_means'!$L$5</f>
        <v>42184.9395924653</v>
      </c>
      <c r="H75" s="8">
        <f>'[2]07_Baseline_means'!$K$6</f>
        <v>36.885952611218812</v>
      </c>
      <c r="I75" s="8">
        <f>'[2]07_Baseline_means'!$K$7</f>
        <v>37.409999999999997</v>
      </c>
      <c r="J75" s="9">
        <f>'[2]07_Baseline_means'!$L$7</f>
        <v>42184.4227562616</v>
      </c>
      <c r="K75" s="7">
        <f>'[2]07_Baseline_means'!$K$8</f>
        <v>391</v>
      </c>
      <c r="L75" s="8">
        <f>'[2]07_Baseline_means'!$K$9</f>
        <v>36.54</v>
      </c>
      <c r="M75" s="9">
        <f>'[2]07_Baseline_means'!$L$9</f>
        <v>42184.9395924653</v>
      </c>
      <c r="N75" s="8">
        <f>'[2]07_Baseline_means'!$K$10</f>
        <v>36.684705882352951</v>
      </c>
      <c r="O75" s="8">
        <f>'[2]07_Baseline_means'!$K$11</f>
        <v>36.909999999999997</v>
      </c>
      <c r="P75" s="9">
        <f>'[2]07_Baseline_means'!$L$11</f>
        <v>42184.875003252302</v>
      </c>
      <c r="Q75" s="7">
        <f>'[2]07_Baseline_means'!$K$12</f>
        <v>1075</v>
      </c>
      <c r="R75" s="8">
        <f>'[2]07_Baseline_means'!$K$13</f>
        <v>36.68</v>
      </c>
      <c r="S75" s="9">
        <f>'[2]07_Baseline_means'!$L$13</f>
        <v>42184.860223252297</v>
      </c>
      <c r="T75" s="8">
        <f>'[2]07_Baseline_means'!$K$14</f>
        <v>36.922744186046522</v>
      </c>
      <c r="U75" s="8">
        <f>'[2]07_Baseline_means'!$K$15</f>
        <v>37.17</v>
      </c>
      <c r="V75" s="9">
        <f>'[2]07_Baseline_means'!$L$15</f>
        <v>42184.718041180597</v>
      </c>
    </row>
    <row r="76" spans="1:22">
      <c r="A76">
        <v>8</v>
      </c>
      <c r="B76" t="s">
        <v>26</v>
      </c>
      <c r="C76" t="s">
        <v>24</v>
      </c>
      <c r="D76">
        <f>'[2]08_Baseline_means'!$K$16</f>
        <v>24</v>
      </c>
      <c r="E76" s="7">
        <f>'[2]08_Baseline_means'!$K$4</f>
        <v>5532</v>
      </c>
      <c r="F76" s="8">
        <f>'[2]08_Baseline_means'!$K$5</f>
        <v>36.33</v>
      </c>
      <c r="G76" s="9">
        <f>'[2]08_Baseline_means'!$L$5</f>
        <v>42187.343223113399</v>
      </c>
      <c r="H76" s="8">
        <f>'[2]08_Baseline_means'!$K$6</f>
        <v>36.822404193781423</v>
      </c>
      <c r="I76" s="8">
        <f>'[2]08_Baseline_means'!$K$7</f>
        <v>37.44</v>
      </c>
      <c r="J76" s="9">
        <f>'[2]08_Baseline_means'!$L$7</f>
        <v>42186.793946041696</v>
      </c>
      <c r="K76" s="7">
        <f>'[2]08_Baseline_means'!$K$8</f>
        <v>2880</v>
      </c>
      <c r="L76" s="8">
        <f>'[2]08_Baseline_means'!$K$9</f>
        <v>36.33</v>
      </c>
      <c r="M76" s="9">
        <f>'[2]08_Baseline_means'!$L$9</f>
        <v>42187.343223113399</v>
      </c>
      <c r="N76" s="8">
        <f>'[2]08_Baseline_means'!$K$10</f>
        <v>36.652385416666618</v>
      </c>
      <c r="O76" s="8">
        <f>'[2]08_Baseline_means'!$K$11</f>
        <v>36.99</v>
      </c>
      <c r="P76" s="9">
        <f>'[2]08_Baseline_means'!$L$11</f>
        <v>42186.910170080999</v>
      </c>
      <c r="Q76" s="7">
        <f>'[2]08_Baseline_means'!$K$12</f>
        <v>1078</v>
      </c>
      <c r="R76" s="8">
        <f>'[2]08_Baseline_means'!$K$13</f>
        <v>36.71</v>
      </c>
      <c r="S76" s="9">
        <f>'[2]08_Baseline_means'!$L$13</f>
        <v>42186.779676018501</v>
      </c>
      <c r="T76" s="8">
        <f>'[2]08_Baseline_means'!$K$14</f>
        <v>37.070445269016616</v>
      </c>
      <c r="U76" s="8">
        <f>'[2]08_Baseline_means'!$K$15</f>
        <v>37.44</v>
      </c>
      <c r="V76" s="9">
        <f>'[2]08_Baseline_means'!$L$15</f>
        <v>42186.793946041696</v>
      </c>
    </row>
    <row r="77" spans="1:22">
      <c r="A77">
        <v>9</v>
      </c>
      <c r="B77" t="s">
        <v>26</v>
      </c>
      <c r="C77" t="s">
        <v>24</v>
      </c>
      <c r="D77">
        <f>'[2]09_Baseline_means'!$K$16</f>
        <v>26</v>
      </c>
      <c r="E77" s="7">
        <f>'[2]09_Baseline_means'!$K$4</f>
        <v>6098</v>
      </c>
      <c r="F77" s="8">
        <f>'[2]09_Baseline_means'!$K$5</f>
        <v>36.54</v>
      </c>
      <c r="G77" s="9">
        <f>'[2]09_Baseline_means'!$L$5</f>
        <v>42215.949075972203</v>
      </c>
      <c r="H77" s="8">
        <f>'[2]09_Baseline_means'!$K$6</f>
        <v>37.379055428009373</v>
      </c>
      <c r="I77" s="8">
        <f>'[2]09_Baseline_means'!$K$7</f>
        <v>38.119999999999997</v>
      </c>
      <c r="J77" s="9">
        <f>'[2]09_Baseline_means'!$L$7</f>
        <v>42216.375456273097</v>
      </c>
      <c r="K77" s="7">
        <f>'[2]09_Baseline_means'!$K$8</f>
        <v>2877</v>
      </c>
      <c r="L77" s="8">
        <f>'[2]09_Baseline_means'!$K$9</f>
        <v>36.54</v>
      </c>
      <c r="M77" s="9">
        <f>'[2]09_Baseline_means'!$L$9</f>
        <v>42215.949075972203</v>
      </c>
      <c r="N77" s="8">
        <f>'[2]09_Baseline_means'!$K$10</f>
        <v>37.225526590198108</v>
      </c>
      <c r="O77" s="8">
        <f>'[2]09_Baseline_means'!$K$11</f>
        <v>38.11</v>
      </c>
      <c r="P77" s="9">
        <f>'[2]09_Baseline_means'!$L$11</f>
        <v>42216.374639305599</v>
      </c>
      <c r="Q77" s="7">
        <f>'[2]09_Baseline_means'!$K$12</f>
        <v>1080</v>
      </c>
      <c r="R77" s="8">
        <f>'[2]09_Baseline_means'!$K$13</f>
        <v>37.03</v>
      </c>
      <c r="S77" s="9">
        <f>'[2]09_Baseline_means'!$L$13</f>
        <v>42215.8748386921</v>
      </c>
      <c r="T77" s="8">
        <f>'[2]09_Baseline_means'!$K$14</f>
        <v>37.550092592592634</v>
      </c>
      <c r="U77" s="8">
        <f>'[2]09_Baseline_means'!$K$15</f>
        <v>37.92</v>
      </c>
      <c r="V77" s="9">
        <f>'[2]09_Baseline_means'!$L$15</f>
        <v>42215.734239455996</v>
      </c>
    </row>
    <row r="78" spans="1:22">
      <c r="A78">
        <v>10</v>
      </c>
      <c r="B78" t="s">
        <v>26</v>
      </c>
      <c r="C78" t="s">
        <v>24</v>
      </c>
      <c r="D78">
        <f>'[2]10_Baseline_means'!$K$16</f>
        <v>22</v>
      </c>
      <c r="E78" s="7">
        <f>'[2]10_Baseline_means'!$K$4</f>
        <v>4977</v>
      </c>
      <c r="F78" s="8">
        <f>'[2]10_Baseline_means'!$K$5</f>
        <v>36.17</v>
      </c>
      <c r="G78" s="9">
        <f>'[2]10_Baseline_means'!$L$5</f>
        <v>42221.021335266203</v>
      </c>
      <c r="H78" s="8">
        <f>'[2]10_Baseline_means'!$K$6</f>
        <v>36.872823990356373</v>
      </c>
      <c r="I78" s="8">
        <f>'[2]10_Baseline_means'!$K$7</f>
        <v>37.74</v>
      </c>
      <c r="J78" s="9">
        <f>'[2]10_Baseline_means'!$L$7</f>
        <v>42220.647119687499</v>
      </c>
      <c r="K78" s="7">
        <f>'[2]10_Baseline_means'!$K$8</f>
        <v>2876</v>
      </c>
      <c r="L78" s="8">
        <f>'[2]10_Baseline_means'!$K$9</f>
        <v>36.17</v>
      </c>
      <c r="M78" s="9">
        <f>'[2]10_Baseline_means'!$L$9</f>
        <v>42221.021335266203</v>
      </c>
      <c r="N78" s="8">
        <f>'[2]10_Baseline_means'!$K$10</f>
        <v>36.632357440890111</v>
      </c>
      <c r="O78" s="8">
        <f>'[2]10_Baseline_means'!$K$11</f>
        <v>37.69</v>
      </c>
      <c r="P78" s="9">
        <f>'[2]10_Baseline_means'!$L$11</f>
        <v>42220.901188240699</v>
      </c>
      <c r="Q78" s="7">
        <f>'[2]10_Baseline_means'!$K$12</f>
        <v>1077</v>
      </c>
      <c r="R78" s="8">
        <f>'[2]10_Baseline_means'!$K$13</f>
        <v>37.01</v>
      </c>
      <c r="S78" s="9">
        <f>'[2]10_Baseline_means'!$L$13</f>
        <v>42220.709677557898</v>
      </c>
      <c r="T78" s="8">
        <f>'[2]10_Baseline_means'!$K$14</f>
        <v>37.316898792943284</v>
      </c>
      <c r="U78" s="8">
        <f>'[2]10_Baseline_means'!$K$15</f>
        <v>37.65</v>
      </c>
      <c r="V78" s="9">
        <f>'[2]10_Baseline_means'!$L$15</f>
        <v>42220.874184479202</v>
      </c>
    </row>
    <row r="79" spans="1:22">
      <c r="A79">
        <v>11</v>
      </c>
      <c r="B79" t="s">
        <v>26</v>
      </c>
      <c r="C79" t="s">
        <v>24</v>
      </c>
      <c r="D79">
        <f>'[2]11_Baseline_means'!$K$16</f>
        <v>26</v>
      </c>
      <c r="E79" s="7">
        <f>'[2]11_Baseline_means'!$K$4</f>
        <v>5965</v>
      </c>
      <c r="F79" s="8">
        <f>'[2]11_Baseline_means'!$K$5</f>
        <v>36.270000000000003</v>
      </c>
      <c r="G79" s="9">
        <f>'[2]11_Baseline_means'!$L$5</f>
        <v>42236.028731006903</v>
      </c>
      <c r="H79" s="8">
        <f>'[2]11_Baseline_means'!$K$6</f>
        <v>36.90589522212904</v>
      </c>
      <c r="I79" s="8">
        <f>'[2]11_Baseline_means'!$K$7</f>
        <v>37.78</v>
      </c>
      <c r="J79" s="9">
        <f>'[2]11_Baseline_means'!$L$7</f>
        <v>42235.481738460701</v>
      </c>
      <c r="K79" s="7">
        <f>'[2]11_Baseline_means'!$K$8</f>
        <v>2872</v>
      </c>
      <c r="L79" s="8">
        <f>'[2]11_Baseline_means'!$K$9</f>
        <v>36.270000000000003</v>
      </c>
      <c r="M79" s="9">
        <f>'[2]11_Baseline_means'!$L$9</f>
        <v>42236.028731006903</v>
      </c>
      <c r="N79" s="8">
        <f>'[2]11_Baseline_means'!$K$10</f>
        <v>36.644199164345295</v>
      </c>
      <c r="O79" s="8">
        <f>'[2]11_Baseline_means'!$K$11</f>
        <v>37.07</v>
      </c>
      <c r="P79" s="9">
        <f>'[2]11_Baseline_means'!$L$11</f>
        <v>42235.878517615703</v>
      </c>
      <c r="Q79" s="7">
        <f>'[2]11_Baseline_means'!$K$12</f>
        <v>1078</v>
      </c>
      <c r="R79" s="8">
        <f>'[2]11_Baseline_means'!$K$13</f>
        <v>36.72</v>
      </c>
      <c r="S79" s="9">
        <f>'[2]11_Baseline_means'!$L$13</f>
        <v>42235.8090559954</v>
      </c>
      <c r="T79" s="8">
        <f>'[2]11_Baseline_means'!$K$14</f>
        <v>37.10166048237479</v>
      </c>
      <c r="U79" s="8">
        <f>'[2]11_Baseline_means'!$K$15</f>
        <v>37.380000000000003</v>
      </c>
      <c r="V79" s="9">
        <f>'[2]11_Baseline_means'!$L$15</f>
        <v>42235.7186253935</v>
      </c>
    </row>
    <row r="80" spans="1:22">
      <c r="A80">
        <v>12</v>
      </c>
      <c r="B80" t="s">
        <v>26</v>
      </c>
      <c r="C80" t="s">
        <v>24</v>
      </c>
      <c r="D80">
        <f>'[2]12_Baseline_means'!$K$16</f>
        <v>23</v>
      </c>
      <c r="E80" s="7">
        <f>'[2]12_Baseline_means'!$K$4</f>
        <v>5111</v>
      </c>
      <c r="F80" s="8">
        <f>'[2]12_Baseline_means'!$K$5</f>
        <v>35.79</v>
      </c>
      <c r="G80" s="9">
        <f>'[2]12_Baseline_means'!$L$5</f>
        <v>42248.214022534703</v>
      </c>
      <c r="H80" s="8">
        <f>'[2]12_Baseline_means'!$K$6</f>
        <v>36.965658383879877</v>
      </c>
      <c r="I80" s="8">
        <f>'[2]12_Baseline_means'!$K$7</f>
        <v>37.94</v>
      </c>
      <c r="J80" s="9">
        <f>'[2]12_Baseline_means'!$L$7</f>
        <v>42247.668687881902</v>
      </c>
      <c r="K80" s="7">
        <f>'[2]12_Baseline_means'!$K$8</f>
        <v>2444</v>
      </c>
      <c r="L80" s="8">
        <f>'[2]12_Baseline_means'!$K$9</f>
        <v>35.79</v>
      </c>
      <c r="M80" s="9">
        <f>'[2]12_Baseline_means'!$L$9</f>
        <v>42248.214022534703</v>
      </c>
      <c r="N80" s="8">
        <f>'[2]12_Baseline_means'!$K$10</f>
        <v>36.516505728315089</v>
      </c>
      <c r="O80" s="8">
        <f>'[2]12_Baseline_means'!$K$11</f>
        <v>37.08</v>
      </c>
      <c r="P80" s="9">
        <f>'[2]12_Baseline_means'!$L$11</f>
        <v>42247.875091145797</v>
      </c>
      <c r="Q80" s="7">
        <f>'[2]12_Baseline_means'!$K$12</f>
        <v>1080</v>
      </c>
      <c r="R80" s="8">
        <f>'[2]12_Baseline_means'!$K$13</f>
        <v>36.99</v>
      </c>
      <c r="S80" s="9">
        <f>'[2]12_Baseline_means'!$L$13</f>
        <v>42247.844014756898</v>
      </c>
      <c r="T80" s="8">
        <f>'[2]12_Baseline_means'!$K$14</f>
        <v>37.313101851851876</v>
      </c>
      <c r="U80" s="8">
        <f>'[2]12_Baseline_means'!$K$15</f>
        <v>37.619999999999997</v>
      </c>
      <c r="V80" s="9">
        <f>'[2]12_Baseline_means'!$L$15</f>
        <v>42247.687502986097</v>
      </c>
    </row>
    <row r="81" spans="1:22">
      <c r="A81">
        <v>13</v>
      </c>
      <c r="B81" t="s">
        <v>26</v>
      </c>
      <c r="C81" t="s">
        <v>24</v>
      </c>
      <c r="D81">
        <f>'[2]13_Baseline_means'!$K$16</f>
        <v>26</v>
      </c>
      <c r="E81" s="7">
        <f>'[2]13_Baseline_means'!$K$4</f>
        <v>6150</v>
      </c>
      <c r="F81" s="8">
        <f>'[2]13_Baseline_means'!$K$5</f>
        <v>36.47</v>
      </c>
      <c r="G81" s="9">
        <f>'[2]13_Baseline_means'!$L$5</f>
        <v>42249.9864606829</v>
      </c>
      <c r="H81" s="8">
        <f>'[2]13_Baseline_means'!$K$6</f>
        <v>37.126397560976052</v>
      </c>
      <c r="I81" s="8">
        <f>'[2]13_Baseline_means'!$K$7</f>
        <v>37.85</v>
      </c>
      <c r="J81" s="9">
        <f>'[2]13_Baseline_means'!$L$7</f>
        <v>42249.578973252297</v>
      </c>
      <c r="K81" s="7">
        <f>'[2]13_Baseline_means'!$K$8</f>
        <v>2879</v>
      </c>
      <c r="L81" s="8">
        <f>'[2]13_Baseline_means'!$K$9</f>
        <v>36.47</v>
      </c>
      <c r="M81" s="9">
        <f>'[2]13_Baseline_means'!$L$9</f>
        <v>42249.9864606829</v>
      </c>
      <c r="N81" s="8">
        <f>'[2]13_Baseline_means'!$K$10</f>
        <v>36.817839527614019</v>
      </c>
      <c r="O81" s="8">
        <f>'[2]13_Baseline_means'!$K$11</f>
        <v>37.380000000000003</v>
      </c>
      <c r="P81" s="9">
        <f>'[2]13_Baseline_means'!$L$11</f>
        <v>42249.894691840302</v>
      </c>
      <c r="Q81" s="7">
        <f>'[2]13_Baseline_means'!$K$12</f>
        <v>1053</v>
      </c>
      <c r="R81" s="8">
        <f>'[2]13_Baseline_means'!$K$13</f>
        <v>37.130000000000003</v>
      </c>
      <c r="S81" s="9">
        <f>'[2]13_Baseline_means'!$L$13</f>
        <v>42249.702119143498</v>
      </c>
      <c r="T81" s="8">
        <f>'[2]13_Baseline_means'!$K$14</f>
        <v>37.406115859449244</v>
      </c>
      <c r="U81" s="8">
        <f>'[2]13_Baseline_means'!$K$15</f>
        <v>37.69</v>
      </c>
      <c r="V81" s="9">
        <f>'[2]13_Baseline_means'!$L$15</f>
        <v>42249.736652384301</v>
      </c>
    </row>
    <row r="82" spans="1:22">
      <c r="A82">
        <v>14</v>
      </c>
      <c r="B82" t="s">
        <v>26</v>
      </c>
      <c r="C82" t="s">
        <v>24</v>
      </c>
      <c r="D82">
        <f>'[2]14_Baseline_means'!$K$16</f>
        <v>20</v>
      </c>
      <c r="E82" s="7">
        <f>'[2]14_Baseline_means'!$K$4</f>
        <v>4599</v>
      </c>
      <c r="F82" s="8">
        <f>'[2]14_Baseline_means'!$K$5</f>
        <v>35.520000000000003</v>
      </c>
      <c r="G82" s="9">
        <f>'[2]14_Baseline_means'!$L$5</f>
        <v>42263.946851585701</v>
      </c>
      <c r="H82" s="8">
        <f>'[2]14_Baseline_means'!$K$6</f>
        <v>36.627466840617707</v>
      </c>
      <c r="I82" s="8">
        <f>'[2]14_Baseline_means'!$K$7</f>
        <v>37.590000000000003</v>
      </c>
      <c r="J82" s="9">
        <f>'[2]14_Baseline_means'!$L$7</f>
        <v>42263.624979294</v>
      </c>
      <c r="K82" s="7">
        <f>'[2]14_Baseline_means'!$K$8</f>
        <v>2300</v>
      </c>
      <c r="L82" s="8">
        <f>'[2]14_Baseline_means'!$K$9</f>
        <v>35.520000000000003</v>
      </c>
      <c r="M82" s="9">
        <f>'[2]14_Baseline_means'!$L$9</f>
        <v>42263.946851585701</v>
      </c>
      <c r="N82" s="8">
        <f>'[2]14_Baseline_means'!$K$10</f>
        <v>36.24676086956552</v>
      </c>
      <c r="O82" s="8">
        <f>'[2]14_Baseline_means'!$K$11</f>
        <v>36.75</v>
      </c>
      <c r="P82" s="9">
        <f>'[2]14_Baseline_means'!$L$11</f>
        <v>42264.274437662003</v>
      </c>
      <c r="Q82" s="7">
        <f>'[2]14_Baseline_means'!$K$12</f>
        <v>1080</v>
      </c>
      <c r="R82" s="8">
        <f>'[2]14_Baseline_means'!$K$13</f>
        <v>36.43</v>
      </c>
      <c r="S82" s="9">
        <f>'[2]14_Baseline_means'!$L$13</f>
        <v>42263.812156481501</v>
      </c>
      <c r="T82" s="8">
        <f>'[2]14_Baseline_means'!$K$14</f>
        <v>36.646185185185132</v>
      </c>
      <c r="U82" s="8">
        <f>'[2]14_Baseline_means'!$K$15</f>
        <v>37.020000000000003</v>
      </c>
      <c r="V82" s="9">
        <f>'[2]14_Baseline_means'!$L$15</f>
        <v>42263.687695856497</v>
      </c>
    </row>
    <row r="83" spans="1:22">
      <c r="A83">
        <v>15</v>
      </c>
      <c r="B83" t="s">
        <v>26</v>
      </c>
      <c r="C83" t="s">
        <v>24</v>
      </c>
      <c r="D83">
        <f>'[2]15_Baseline_means'!$K$16</f>
        <v>21</v>
      </c>
      <c r="E83" s="7">
        <f>'[2]15_Baseline_means'!$K$4</f>
        <v>4779</v>
      </c>
      <c r="F83" s="8">
        <f>'[2]15_Baseline_means'!$K$5</f>
        <v>36.119999999999997</v>
      </c>
      <c r="G83" s="9">
        <f>'[2]15_Baseline_means'!$L$5</f>
        <v>42264.002784374999</v>
      </c>
      <c r="H83" s="8">
        <f>'[2]15_Baseline_means'!$K$6</f>
        <v>36.809093952709674</v>
      </c>
      <c r="I83" s="8">
        <f>'[2]15_Baseline_means'!$K$7</f>
        <v>37.43</v>
      </c>
      <c r="J83" s="9">
        <f>'[2]15_Baseline_means'!$L$7</f>
        <v>42264.385506458297</v>
      </c>
      <c r="K83" s="7">
        <f>'[2]15_Baseline_means'!$K$8</f>
        <v>2874</v>
      </c>
      <c r="L83" s="8">
        <f>'[2]15_Baseline_means'!$K$9</f>
        <v>36.119999999999997</v>
      </c>
      <c r="M83" s="9">
        <f>'[2]15_Baseline_means'!$L$9</f>
        <v>42264.002784374999</v>
      </c>
      <c r="N83" s="8">
        <f>'[2]15_Baseline_means'!$K$10</f>
        <v>36.66639874739051</v>
      </c>
      <c r="O83" s="8">
        <f>'[2]15_Baseline_means'!$K$11</f>
        <v>37.369999999999997</v>
      </c>
      <c r="P83" s="9">
        <f>'[2]15_Baseline_means'!$L$11</f>
        <v>42264.363096608802</v>
      </c>
      <c r="Q83" s="7">
        <f>'[2]15_Baseline_means'!$K$12</f>
        <v>1081</v>
      </c>
      <c r="R83" s="8">
        <f>'[2]15_Baseline_means'!$K$13</f>
        <v>36.49</v>
      </c>
      <c r="S83" s="9">
        <f>'[2]15_Baseline_means'!$L$13</f>
        <v>42263.858746388898</v>
      </c>
      <c r="T83" s="8">
        <f>'[2]15_Baseline_means'!$K$14</f>
        <v>37.010915818686371</v>
      </c>
      <c r="U83" s="8">
        <f>'[2]15_Baseline_means'!$K$15</f>
        <v>37.4</v>
      </c>
      <c r="V83" s="9">
        <f>'[2]15_Baseline_means'!$L$15</f>
        <v>42263.690826458303</v>
      </c>
    </row>
    <row r="84" spans="1:22">
      <c r="A84">
        <v>16</v>
      </c>
      <c r="B84" t="s">
        <v>26</v>
      </c>
      <c r="C84" t="s">
        <v>24</v>
      </c>
      <c r="D84">
        <f>'[2]16_Baseline_means'!$K$16</f>
        <v>25</v>
      </c>
      <c r="E84" s="7">
        <f>'[2]16_Baseline_means'!$K$4</f>
        <v>5538</v>
      </c>
      <c r="F84" s="8">
        <f>'[2]16_Baseline_means'!$K$5</f>
        <v>35.28</v>
      </c>
      <c r="G84" s="9">
        <f>'[2]16_Baseline_means'!$L$5</f>
        <v>42300.945721296303</v>
      </c>
      <c r="H84" s="8">
        <f>'[2]16_Baseline_means'!$K$6</f>
        <v>36.657845792705515</v>
      </c>
      <c r="I84" s="8">
        <f>'[2]16_Baseline_means'!$K$7</f>
        <v>38.15</v>
      </c>
      <c r="J84" s="9">
        <f>'[2]16_Baseline_means'!$L$7</f>
        <v>42301.495636307904</v>
      </c>
      <c r="K84" s="7">
        <f>'[2]16_Baseline_means'!$K$8</f>
        <v>2863</v>
      </c>
      <c r="L84" s="8">
        <f>'[2]16_Baseline_means'!$K$9</f>
        <v>35.28</v>
      </c>
      <c r="M84" s="9">
        <f>'[2]16_Baseline_means'!$L$9</f>
        <v>42300.945721296303</v>
      </c>
      <c r="N84" s="8">
        <f>'[2]16_Baseline_means'!$K$10</f>
        <v>36.22816625916861</v>
      </c>
      <c r="O84" s="8">
        <f>'[2]16_Baseline_means'!$K$11</f>
        <v>37</v>
      </c>
      <c r="P84" s="9">
        <f>'[2]16_Baseline_means'!$L$11</f>
        <v>42300.897389143502</v>
      </c>
      <c r="Q84" s="7">
        <f>'[2]16_Baseline_means'!$K$12</f>
        <v>1080</v>
      </c>
      <c r="R84" s="8">
        <f>'[2]16_Baseline_means'!$K$13</f>
        <v>36.28</v>
      </c>
      <c r="S84" s="9">
        <f>'[2]16_Baseline_means'!$L$13</f>
        <v>42300.714651238399</v>
      </c>
      <c r="T84" s="8">
        <f>'[2]16_Baseline_means'!$K$14</f>
        <v>37.248796296296405</v>
      </c>
      <c r="U84" s="8">
        <f>'[2]16_Baseline_means'!$K$15</f>
        <v>38.049999999999997</v>
      </c>
      <c r="V84" s="9">
        <f>'[2]16_Baseline_means'!$L$15</f>
        <v>42300.8510557755</v>
      </c>
    </row>
    <row r="85" spans="1:22">
      <c r="A85">
        <v>17</v>
      </c>
      <c r="B85" t="s">
        <v>26</v>
      </c>
      <c r="C85" t="s">
        <v>24</v>
      </c>
      <c r="D85">
        <f>'[2]17_Baseline_means'!$K$16</f>
        <v>21</v>
      </c>
      <c r="E85" s="7">
        <f>'[2]17_Baseline_means'!$K$4</f>
        <v>4992</v>
      </c>
      <c r="F85" s="8">
        <f>'[2]17_Baseline_means'!$K$5</f>
        <v>35.25</v>
      </c>
      <c r="G85" s="9">
        <f>'[2]17_Baseline_means'!$L$5</f>
        <v>42329.390388726897</v>
      </c>
      <c r="H85" s="8">
        <f>'[2]17_Baseline_means'!$K$6</f>
        <v>37.242227564102983</v>
      </c>
      <c r="I85" s="8">
        <f>'[2]17_Baseline_means'!$K$7</f>
        <v>38.03</v>
      </c>
      <c r="J85" s="9">
        <f>'[2]17_Baseline_means'!$L$7</f>
        <v>42328.739377349499</v>
      </c>
      <c r="K85" s="7">
        <f>'[2]17_Baseline_means'!$K$8</f>
        <v>2876</v>
      </c>
      <c r="L85" s="8">
        <f>'[2]17_Baseline_means'!$K$9</f>
        <v>35.4</v>
      </c>
      <c r="M85" s="9">
        <f>'[2]17_Baseline_means'!$L$9</f>
        <v>42329.373117581003</v>
      </c>
      <c r="N85" s="8">
        <f>'[2]17_Baseline_means'!$K$10</f>
        <v>37.127173157162588</v>
      </c>
      <c r="O85" s="8">
        <f>'[2]17_Baseline_means'!$K$11</f>
        <v>37.76</v>
      </c>
      <c r="P85" s="9">
        <f>'[2]17_Baseline_means'!$L$11</f>
        <v>42328.902730937501</v>
      </c>
      <c r="Q85" s="7">
        <f>'[2]17_Baseline_means'!$K$12</f>
        <v>1081</v>
      </c>
      <c r="R85" s="8">
        <f>'[2]17_Baseline_means'!$K$13</f>
        <v>36.81</v>
      </c>
      <c r="S85" s="9">
        <f>'[2]17_Baseline_means'!$L$13</f>
        <v>42328.770555463001</v>
      </c>
      <c r="T85" s="8">
        <f>'[2]17_Baseline_means'!$K$14</f>
        <v>37.683755781683587</v>
      </c>
      <c r="U85" s="8">
        <f>'[2]17_Baseline_means'!$K$15</f>
        <v>38.03</v>
      </c>
      <c r="V85" s="9">
        <f>'[2]17_Baseline_means'!$L$15</f>
        <v>42328.739377349499</v>
      </c>
    </row>
    <row r="86" spans="1:22">
      <c r="A86">
        <v>18</v>
      </c>
      <c r="B86" t="s">
        <v>26</v>
      </c>
      <c r="C86" t="s">
        <v>24</v>
      </c>
      <c r="D86">
        <f>'[2]18_Baseline_means'!$K$16</f>
        <v>21</v>
      </c>
      <c r="E86" s="7">
        <f>'[2]18_Baseline_means'!$K$4</f>
        <v>4743</v>
      </c>
      <c r="F86" s="8">
        <f>'[2]18_Baseline_means'!$K$5</f>
        <v>36.57</v>
      </c>
      <c r="G86" s="9">
        <f>'[2]18_Baseline_means'!$L$5</f>
        <v>42343.185730879602</v>
      </c>
      <c r="H86" s="8">
        <f>'[2]18_Baseline_means'!$K$6</f>
        <v>37.101899641577226</v>
      </c>
      <c r="I86" s="8">
        <f>'[2]18_Baseline_means'!$K$7</f>
        <v>37.729999999999997</v>
      </c>
      <c r="J86" s="9">
        <f>'[2]18_Baseline_means'!$L$7</f>
        <v>42343.320900243103</v>
      </c>
      <c r="K86" s="7">
        <f>'[2]18_Baseline_means'!$K$8</f>
        <v>2670</v>
      </c>
      <c r="L86" s="8">
        <f>'[2]18_Baseline_means'!$K$9</f>
        <v>36.57</v>
      </c>
      <c r="M86" s="9">
        <f>'[2]18_Baseline_means'!$L$9</f>
        <v>42343.185730879602</v>
      </c>
      <c r="N86" s="8">
        <f>'[2]18_Baseline_means'!$K$10</f>
        <v>36.939936329588349</v>
      </c>
      <c r="O86" s="8">
        <f>'[2]18_Baseline_means'!$K$11</f>
        <v>37.729999999999997</v>
      </c>
      <c r="P86" s="9">
        <f>'[2]18_Baseline_means'!$L$11</f>
        <v>42343.320900243103</v>
      </c>
      <c r="Q86" s="7">
        <f>'[2]18_Baseline_means'!$K$12</f>
        <v>1081</v>
      </c>
      <c r="R86" s="8">
        <f>'[2]18_Baseline_means'!$K$13</f>
        <v>37.119999999999997</v>
      </c>
      <c r="S86" s="9">
        <f>'[2]18_Baseline_means'!$L$13</f>
        <v>42342.776682766198</v>
      </c>
      <c r="T86" s="8">
        <f>'[2]18_Baseline_means'!$K$14</f>
        <v>37.285975948196139</v>
      </c>
      <c r="U86" s="8">
        <f>'[2]18_Baseline_means'!$K$15</f>
        <v>37.53</v>
      </c>
      <c r="V86" s="9">
        <f>'[2]18_Baseline_means'!$L$15</f>
        <v>42342.702505601897</v>
      </c>
    </row>
    <row r="87" spans="1:22">
      <c r="A87">
        <v>19</v>
      </c>
      <c r="B87" t="s">
        <v>26</v>
      </c>
      <c r="C87" t="s">
        <v>24</v>
      </c>
      <c r="D87">
        <f>'[2]19_Baseline_means'!$K$16</f>
        <v>19</v>
      </c>
      <c r="E87" s="7">
        <f>'[2]19_Baseline_means'!$K$4</f>
        <v>4169</v>
      </c>
      <c r="F87" s="8">
        <f>'[2]19_Baseline_means'!$K$5</f>
        <v>35.869999999999997</v>
      </c>
      <c r="G87" s="9">
        <f>'[2]19_Baseline_means'!$L$5</f>
        <v>42349.289451944402</v>
      </c>
      <c r="H87" s="8">
        <f>'[2]19_Baseline_means'!$K$6</f>
        <v>36.967398656752522</v>
      </c>
      <c r="I87" s="8">
        <f>'[2]19_Baseline_means'!$K$7</f>
        <v>37.67</v>
      </c>
      <c r="J87" s="9">
        <f>'[2]19_Baseline_means'!$L$7</f>
        <v>42348.833775231498</v>
      </c>
      <c r="K87" s="7">
        <f>'[2]19_Baseline_means'!$K$8</f>
        <v>2836</v>
      </c>
      <c r="L87" s="8">
        <f>'[2]19_Baseline_means'!$K$9</f>
        <v>35.869999999999997</v>
      </c>
      <c r="M87" s="9">
        <f>'[2]19_Baseline_means'!$L$9</f>
        <v>42349.289451944402</v>
      </c>
      <c r="N87" s="8">
        <f>'[2]19_Baseline_means'!$K$10</f>
        <v>36.838813469675749</v>
      </c>
      <c r="O87" s="8">
        <f>'[2]19_Baseline_means'!$K$11</f>
        <v>37.57</v>
      </c>
      <c r="P87" s="9">
        <f>'[2]19_Baseline_means'!$L$11</f>
        <v>42348.888601076404</v>
      </c>
      <c r="Q87" s="7">
        <f>'[2]19_Baseline_means'!$K$12</f>
        <v>846</v>
      </c>
      <c r="R87" s="8">
        <f>'[2]19_Baseline_means'!$K$13</f>
        <v>36.799999999999997</v>
      </c>
      <c r="S87" s="9">
        <f>'[2]19_Baseline_means'!$L$13</f>
        <v>42348.744260161999</v>
      </c>
      <c r="T87" s="8">
        <f>'[2]19_Baseline_means'!$K$14</f>
        <v>37.294267139479857</v>
      </c>
      <c r="U87" s="8">
        <f>'[2]19_Baseline_means'!$K$15</f>
        <v>37.67</v>
      </c>
      <c r="V87" s="9">
        <f>'[2]19_Baseline_means'!$L$15</f>
        <v>42348.833775231498</v>
      </c>
    </row>
    <row r="88" spans="1:22">
      <c r="A88">
        <v>20</v>
      </c>
      <c r="B88" t="s">
        <v>26</v>
      </c>
      <c r="C88" t="s">
        <v>24</v>
      </c>
      <c r="D88">
        <f>'[2]20_Baseline_means'!$K$16</f>
        <v>26</v>
      </c>
      <c r="E88" s="7">
        <f>'[2]20_Baseline_means'!$K$4</f>
        <v>5967</v>
      </c>
      <c r="F88" s="8">
        <f>'[2]20_Baseline_means'!$K$5</f>
        <v>36.380000000000003</v>
      </c>
      <c r="G88" s="9">
        <f>'[2]20_Baseline_means'!$L$5</f>
        <v>42409.3466253472</v>
      </c>
      <c r="H88" s="8">
        <f>'[2]20_Baseline_means'!$K$6</f>
        <v>36.935312552371819</v>
      </c>
      <c r="I88" s="8">
        <f>'[2]20_Baseline_means'!$K$7</f>
        <v>37.56</v>
      </c>
      <c r="J88" s="9">
        <f>'[2]20_Baseline_means'!$L$7</f>
        <v>42408.687046898202</v>
      </c>
      <c r="K88" s="7">
        <f>'[2]20_Baseline_means'!$K$8</f>
        <v>2872</v>
      </c>
      <c r="L88" s="8">
        <f>'[2]20_Baseline_means'!$K$9</f>
        <v>36.380000000000003</v>
      </c>
      <c r="M88" s="9">
        <f>'[2]20_Baseline_means'!$L$9</f>
        <v>42409.3466253472</v>
      </c>
      <c r="N88" s="8">
        <f>'[2]20_Baseline_means'!$K$10</f>
        <v>36.737994428969344</v>
      </c>
      <c r="O88" s="8">
        <f>'[2]20_Baseline_means'!$K$11</f>
        <v>37.450000000000003</v>
      </c>
      <c r="P88" s="9">
        <f>'[2]20_Baseline_means'!$L$11</f>
        <v>42408.916809895803</v>
      </c>
      <c r="Q88" s="7">
        <f>'[2]20_Baseline_means'!$K$12</f>
        <v>1078</v>
      </c>
      <c r="R88" s="8">
        <f>'[2]20_Baseline_means'!$K$13</f>
        <v>36.909999999999997</v>
      </c>
      <c r="S88" s="9">
        <f>'[2]20_Baseline_means'!$L$13</f>
        <v>42408.806389155099</v>
      </c>
      <c r="T88" s="8">
        <f>'[2]20_Baseline_means'!$K$14</f>
        <v>37.235519480519514</v>
      </c>
      <c r="U88" s="8">
        <f>'[2]20_Baseline_means'!$K$15</f>
        <v>37.549999999999997</v>
      </c>
      <c r="V88" s="9">
        <f>'[2]20_Baseline_means'!$L$15</f>
        <v>42408.687536527803</v>
      </c>
    </row>
    <row r="89" spans="1:22">
      <c r="A89">
        <v>21</v>
      </c>
      <c r="B89" t="s">
        <v>26</v>
      </c>
      <c r="C89" t="s">
        <v>24</v>
      </c>
      <c r="D89">
        <f>'[2]21_Baseline_means'!$K$16</f>
        <v>25</v>
      </c>
      <c r="E89" s="7">
        <f>'[2]21_Baseline_means'!$K$4</f>
        <v>5622</v>
      </c>
      <c r="F89" s="8">
        <f>'[2]21_Baseline_means'!$K$5</f>
        <v>36.22</v>
      </c>
      <c r="G89" s="9">
        <f>'[2]21_Baseline_means'!$L$5</f>
        <v>42413.247863588003</v>
      </c>
      <c r="H89" s="8">
        <f>'[2]21_Baseline_means'!$K$6</f>
        <v>37.166495908929143</v>
      </c>
      <c r="I89" s="8">
        <f>'[2]21_Baseline_means'!$K$7</f>
        <v>37.770000000000003</v>
      </c>
      <c r="J89" s="9">
        <f>'[2]21_Baseline_means'!$L$7</f>
        <v>42412.654363611102</v>
      </c>
      <c r="K89" s="7">
        <f>'[2]21_Baseline_means'!$K$8</f>
        <v>2853</v>
      </c>
      <c r="L89" s="8">
        <f>'[2]21_Baseline_means'!$K$9</f>
        <v>36.22</v>
      </c>
      <c r="M89" s="9">
        <f>'[2]21_Baseline_means'!$L$9</f>
        <v>42413.247863588003</v>
      </c>
      <c r="N89" s="8">
        <f>'[2]21_Baseline_means'!$K$10</f>
        <v>36.85469330529282</v>
      </c>
      <c r="O89" s="8">
        <f>'[2]21_Baseline_means'!$K$11</f>
        <v>37.58</v>
      </c>
      <c r="P89" s="9">
        <f>'[2]21_Baseline_means'!$L$11</f>
        <v>42412.973223923596</v>
      </c>
      <c r="Q89" s="7">
        <f>'[2]21_Baseline_means'!$K$12</f>
        <v>1071</v>
      </c>
      <c r="R89" s="8">
        <f>'[2]21_Baseline_means'!$K$13</f>
        <v>37.25</v>
      </c>
      <c r="S89" s="9">
        <f>'[2]21_Baseline_means'!$L$13</f>
        <v>42412.689166759301</v>
      </c>
      <c r="T89" s="8">
        <f>'[2]21_Baseline_means'!$K$14</f>
        <v>37.592726423902789</v>
      </c>
      <c r="U89" s="8">
        <f>'[2]21_Baseline_means'!$K$15</f>
        <v>37.75</v>
      </c>
      <c r="V89" s="9">
        <f>'[2]21_Baseline_means'!$L$15</f>
        <v>42412.847009999998</v>
      </c>
    </row>
    <row r="90" spans="1:22">
      <c r="A90">
        <v>22</v>
      </c>
      <c r="B90" t="s">
        <v>26</v>
      </c>
      <c r="C90" t="s">
        <v>24</v>
      </c>
      <c r="D90">
        <f>'[2]22_Baseline_means'!$K$16</f>
        <v>24</v>
      </c>
      <c r="E90" s="7">
        <f>'[2]22_Baseline_means'!$K$4</f>
        <v>5648</v>
      </c>
      <c r="F90" s="8">
        <f>'[2]22_Baseline_means'!$K$5</f>
        <v>36.380000000000003</v>
      </c>
      <c r="G90" s="9">
        <f>'[2]22_Baseline_means'!$L$5</f>
        <v>42434.290299120403</v>
      </c>
      <c r="H90" s="8">
        <f>'[2]22_Baseline_means'!$K$6</f>
        <v>37.115449716714288</v>
      </c>
      <c r="I90" s="8">
        <f>'[2]22_Baseline_means'!$K$7</f>
        <v>37.76</v>
      </c>
      <c r="J90" s="9">
        <f>'[2]22_Baseline_means'!$L$7</f>
        <v>42433.814356921299</v>
      </c>
      <c r="K90" s="7">
        <f>'[2]22_Baseline_means'!$K$8</f>
        <v>2870</v>
      </c>
      <c r="L90" s="8">
        <f>'[2]22_Baseline_means'!$K$9</f>
        <v>36.380000000000003</v>
      </c>
      <c r="M90" s="9">
        <f>'[2]22_Baseline_means'!$L$9</f>
        <v>42434.290299120403</v>
      </c>
      <c r="N90" s="8">
        <f>'[2]22_Baseline_means'!$K$10</f>
        <v>36.950599303135746</v>
      </c>
      <c r="O90" s="8">
        <f>'[2]22_Baseline_means'!$K$11</f>
        <v>37.6</v>
      </c>
      <c r="P90" s="9">
        <f>'[2]22_Baseline_means'!$L$11</f>
        <v>42433.875468935199</v>
      </c>
      <c r="Q90" s="7">
        <f>'[2]22_Baseline_means'!$K$12</f>
        <v>1077</v>
      </c>
      <c r="R90" s="8">
        <f>'[2]22_Baseline_means'!$K$13</f>
        <v>37.1</v>
      </c>
      <c r="S90" s="9">
        <f>'[2]22_Baseline_means'!$L$13</f>
        <v>42433.6876456713</v>
      </c>
      <c r="T90" s="8">
        <f>'[2]22_Baseline_means'!$K$14</f>
        <v>37.50268337975853</v>
      </c>
      <c r="U90" s="8">
        <f>'[2]22_Baseline_means'!$K$15</f>
        <v>37.76</v>
      </c>
      <c r="V90" s="9">
        <f>'[2]22_Baseline_means'!$L$15</f>
        <v>42433.814356921299</v>
      </c>
    </row>
    <row r="91" spans="1:22">
      <c r="A91">
        <v>23</v>
      </c>
      <c r="B91" t="s">
        <v>26</v>
      </c>
      <c r="C91" t="s">
        <v>24</v>
      </c>
      <c r="D91">
        <f>'[2]23_Baseline_means'!$K$16</f>
        <v>23</v>
      </c>
      <c r="E91" s="7">
        <f>'[2]23_Baseline_means'!$K$4</f>
        <v>5443</v>
      </c>
      <c r="F91" s="8">
        <f>'[2]23_Baseline_means'!$K$5</f>
        <v>36.74</v>
      </c>
      <c r="G91" s="9">
        <f>'[2]23_Baseline_means'!$L$5</f>
        <v>42500.239824039403</v>
      </c>
      <c r="H91" s="8">
        <f>'[2]23_Baseline_means'!$K$6</f>
        <v>37.361925408782028</v>
      </c>
      <c r="I91" s="8">
        <f>'[2]23_Baseline_means'!$K$7</f>
        <v>38.18</v>
      </c>
      <c r="J91" s="9">
        <f>'[2]23_Baseline_means'!$L$7</f>
        <v>42499.648874872699</v>
      </c>
      <c r="K91" s="7">
        <f>'[2]23_Baseline_means'!$K$8</f>
        <v>2868</v>
      </c>
      <c r="L91" s="8">
        <f>'[2]23_Baseline_means'!$K$9</f>
        <v>36.74</v>
      </c>
      <c r="M91" s="9">
        <f>'[2]23_Baseline_means'!$L$9</f>
        <v>42500.239824039403</v>
      </c>
      <c r="N91" s="8">
        <f>'[2]23_Baseline_means'!$K$10</f>
        <v>37.070038354253825</v>
      </c>
      <c r="O91" s="8">
        <f>'[2]23_Baseline_means'!$K$11</f>
        <v>37.79</v>
      </c>
      <c r="P91" s="9">
        <f>'[2]23_Baseline_means'!$L$11</f>
        <v>42499.939204189803</v>
      </c>
      <c r="Q91" s="7">
        <f>'[2]23_Baseline_means'!$K$12</f>
        <v>1068</v>
      </c>
      <c r="R91" s="8">
        <f>'[2]23_Baseline_means'!$K$13</f>
        <v>37.409999999999997</v>
      </c>
      <c r="S91" s="9">
        <f>'[2]23_Baseline_means'!$L$13</f>
        <v>42499.846528414397</v>
      </c>
      <c r="T91" s="8">
        <f>'[2]23_Baseline_means'!$K$14</f>
        <v>37.671947565542943</v>
      </c>
      <c r="U91" s="8">
        <f>'[2]23_Baseline_means'!$K$15</f>
        <v>37.979999999999997</v>
      </c>
      <c r="V91" s="9">
        <f>'[2]23_Baseline_means'!$L$15</f>
        <v>42499.690652754602</v>
      </c>
    </row>
    <row r="92" spans="1:22">
      <c r="A92">
        <v>24</v>
      </c>
      <c r="B92" t="s">
        <v>26</v>
      </c>
      <c r="C92" t="s">
        <v>24</v>
      </c>
      <c r="D92">
        <f>'[2]24_Baseline_means'!$K$16</f>
        <v>21</v>
      </c>
      <c r="E92" s="7">
        <f>'[2]24_Baseline_means'!$K$4</f>
        <v>4832</v>
      </c>
      <c r="F92" s="8">
        <f>'[2]24_Baseline_means'!$K$5</f>
        <v>36.200000000000003</v>
      </c>
      <c r="G92" s="9">
        <f>'[2]24_Baseline_means'!$L$5</f>
        <v>42511.067877245398</v>
      </c>
      <c r="H92" s="8">
        <f>'[2]24_Baseline_means'!$K$6</f>
        <v>36.861177566225095</v>
      </c>
      <c r="I92" s="8">
        <f>'[2]24_Baseline_means'!$K$7</f>
        <v>37.520000000000003</v>
      </c>
      <c r="J92" s="9">
        <f>'[2]24_Baseline_means'!$L$7</f>
        <v>42510.801358414297</v>
      </c>
      <c r="K92" s="7">
        <f>'[2]24_Baseline_means'!$K$8</f>
        <v>2869</v>
      </c>
      <c r="L92" s="8">
        <f>'[2]24_Baseline_means'!$K$9</f>
        <v>36.200000000000003</v>
      </c>
      <c r="M92" s="9">
        <f>'[2]24_Baseline_means'!$L$9</f>
        <v>42511.067877245398</v>
      </c>
      <c r="N92" s="8">
        <f>'[2]24_Baseline_means'!$K$10</f>
        <v>36.649874520739253</v>
      </c>
      <c r="O92" s="8">
        <f>'[2]24_Baseline_means'!$K$11</f>
        <v>37.28</v>
      </c>
      <c r="P92" s="9">
        <f>'[2]24_Baseline_means'!$L$11</f>
        <v>42510.877098067103</v>
      </c>
      <c r="Q92" s="7">
        <f>'[2]24_Baseline_means'!$K$12</f>
        <v>1081</v>
      </c>
      <c r="R92" s="8">
        <f>'[2]24_Baseline_means'!$K$13</f>
        <v>36.82</v>
      </c>
      <c r="S92" s="9">
        <f>'[2]24_Baseline_means'!$L$13</f>
        <v>42510.736302175901</v>
      </c>
      <c r="T92" s="8">
        <f>'[2]24_Baseline_means'!$K$14</f>
        <v>37.187058279370866</v>
      </c>
      <c r="U92" s="8">
        <f>'[2]24_Baseline_means'!$K$15</f>
        <v>37.520000000000003</v>
      </c>
      <c r="V92" s="9">
        <f>'[2]24_Baseline_means'!$L$15</f>
        <v>42510.801358414297</v>
      </c>
    </row>
    <row r="93" spans="1:22">
      <c r="A93">
        <v>25</v>
      </c>
      <c r="B93" t="s">
        <v>26</v>
      </c>
      <c r="C93" t="s">
        <v>24</v>
      </c>
      <c r="D93">
        <f>'[2]25_Baseline_means'!$K$16</f>
        <v>22</v>
      </c>
      <c r="E93" s="7">
        <f>'[2]25_Baseline_means'!$K$4</f>
        <v>5081</v>
      </c>
      <c r="F93" s="8">
        <f>'[2]25_Baseline_means'!$K$5</f>
        <v>36.46</v>
      </c>
      <c r="G93" s="9">
        <f>'[2]25_Baseline_means'!$L$5</f>
        <v>42538.343545370401</v>
      </c>
      <c r="H93" s="8">
        <f>'[2]25_Baseline_means'!$K$6</f>
        <v>37.262481794922664</v>
      </c>
      <c r="I93" s="8">
        <f>'[2]25_Baseline_means'!$K$7</f>
        <v>38.270000000000003</v>
      </c>
      <c r="J93" s="9">
        <f>'[2]25_Baseline_means'!$L$7</f>
        <v>42537.838404861097</v>
      </c>
      <c r="K93" s="7">
        <f>'[2]25_Baseline_means'!$K$8</f>
        <v>2873</v>
      </c>
      <c r="L93" s="8">
        <f>'[2]25_Baseline_means'!$K$9</f>
        <v>36.46</v>
      </c>
      <c r="M93" s="9">
        <f>'[2]25_Baseline_means'!$L$9</f>
        <v>42538.343545370401</v>
      </c>
      <c r="N93" s="8">
        <f>'[2]25_Baseline_means'!$K$10</f>
        <v>36.974298642534194</v>
      </c>
      <c r="O93" s="8">
        <f>'[2]25_Baseline_means'!$K$11</f>
        <v>38.119999999999997</v>
      </c>
      <c r="P93" s="9">
        <f>'[2]25_Baseline_means'!$L$11</f>
        <v>42537.962643495397</v>
      </c>
      <c r="Q93" s="7">
        <f>'[2]25_Baseline_means'!$K$12</f>
        <v>1056</v>
      </c>
      <c r="R93" s="8">
        <f>'[2]25_Baseline_means'!$K$13</f>
        <v>37.340000000000003</v>
      </c>
      <c r="S93" s="9">
        <f>'[2]25_Baseline_means'!$L$13</f>
        <v>42537.718478912</v>
      </c>
      <c r="T93" s="8">
        <f>'[2]25_Baseline_means'!$K$14</f>
        <v>37.946373106060634</v>
      </c>
      <c r="U93" s="8">
        <f>'[2]25_Baseline_means'!$K$15</f>
        <v>38.270000000000003</v>
      </c>
      <c r="V93" s="9">
        <f>'[2]25_Baseline_means'!$L$15</f>
        <v>42537.838404861097</v>
      </c>
    </row>
    <row r="94" spans="1:22">
      <c r="A94">
        <v>26</v>
      </c>
      <c r="B94" t="s">
        <v>26</v>
      </c>
      <c r="C94" t="s">
        <v>24</v>
      </c>
      <c r="D94">
        <f>'[2]26_Baseline_means'!$K$16</f>
        <v>21</v>
      </c>
      <c r="E94" s="7">
        <f>'[2]26_Baseline_means'!$K$4</f>
        <v>4880</v>
      </c>
      <c r="F94" s="8">
        <f>'[2]26_Baseline_means'!$K$5</f>
        <v>36.28</v>
      </c>
      <c r="G94" s="9">
        <f>'[2]26_Baseline_means'!$L$5</f>
        <v>42564.167073935198</v>
      </c>
      <c r="H94" s="8">
        <f>'[2]26_Baseline_means'!$K$6</f>
        <v>36.900590163934218</v>
      </c>
      <c r="I94" s="8">
        <f>'[2]26_Baseline_means'!$K$7</f>
        <v>37.89</v>
      </c>
      <c r="J94" s="9">
        <f>'[2]26_Baseline_means'!$L$7</f>
        <v>42563.708316516197</v>
      </c>
      <c r="K94" s="7">
        <f>'[2]26_Baseline_means'!$K$8</f>
        <v>2821</v>
      </c>
      <c r="L94" s="8">
        <f>'[2]26_Baseline_means'!$K$9</f>
        <v>36.28</v>
      </c>
      <c r="M94" s="9">
        <f>'[2]26_Baseline_means'!$L$9</f>
        <v>42564.167073935198</v>
      </c>
      <c r="N94" s="8">
        <f>'[2]26_Baseline_means'!$K$10</f>
        <v>36.555366891173769</v>
      </c>
      <c r="O94" s="8">
        <f>'[2]26_Baseline_means'!$K$11</f>
        <v>37.56</v>
      </c>
      <c r="P94" s="9">
        <f>'[2]26_Baseline_means'!$L$11</f>
        <v>42563.884659294003</v>
      </c>
      <c r="Q94" s="7">
        <f>'[2]26_Baseline_means'!$K$12</f>
        <v>1078</v>
      </c>
      <c r="R94" s="8">
        <f>'[2]26_Baseline_means'!$K$13</f>
        <v>37.15</v>
      </c>
      <c r="S94" s="9">
        <f>'[2]26_Baseline_means'!$L$13</f>
        <v>42563.811934317098</v>
      </c>
      <c r="T94" s="8">
        <f>'[2]26_Baseline_means'!$K$14</f>
        <v>37.587161410018588</v>
      </c>
      <c r="U94" s="8">
        <f>'[2]26_Baseline_means'!$K$15</f>
        <v>37.89</v>
      </c>
      <c r="V94" s="9">
        <f>'[2]26_Baseline_means'!$L$15</f>
        <v>42563.708316516197</v>
      </c>
    </row>
    <row r="95" spans="1:22">
      <c r="A95">
        <v>27</v>
      </c>
      <c r="B95" t="s">
        <v>26</v>
      </c>
      <c r="C95" t="s">
        <v>24</v>
      </c>
      <c r="D95">
        <f>'[2]27_Baseline_means'!$K$16</f>
        <v>11</v>
      </c>
      <c r="E95" s="7">
        <f>'[2]27_Baseline_means'!$K$4</f>
        <v>2341</v>
      </c>
      <c r="F95" s="8">
        <f>'[2]27_Baseline_means'!$K$5</f>
        <v>36.729999999999997</v>
      </c>
      <c r="G95" s="9">
        <f>'[2]27_Baseline_means'!$L$5</f>
        <v>42563.740504560199</v>
      </c>
      <c r="H95" s="8">
        <f>'[2]27_Baseline_means'!$K$6</f>
        <v>37.1365997436992</v>
      </c>
      <c r="I95" s="8">
        <f>'[2]27_Baseline_means'!$K$7</f>
        <v>37.53</v>
      </c>
      <c r="J95" s="9">
        <f>'[2]27_Baseline_means'!$L$7</f>
        <v>42563.801644155101</v>
      </c>
      <c r="K95" s="17" t="s">
        <v>25</v>
      </c>
      <c r="L95" s="18" t="s">
        <v>25</v>
      </c>
      <c r="M95" s="19" t="s">
        <v>25</v>
      </c>
      <c r="N95" s="18" t="s">
        <v>25</v>
      </c>
      <c r="O95" s="18" t="s">
        <v>25</v>
      </c>
      <c r="P95" s="19" t="s">
        <v>25</v>
      </c>
      <c r="Q95" s="7">
        <f>'[2]27_Baseline_means'!$K$12</f>
        <v>857</v>
      </c>
      <c r="R95" s="8">
        <f>'[2]27_Baseline_means'!$K$13</f>
        <v>36.729999999999997</v>
      </c>
      <c r="S95" s="9">
        <f>'[2]27_Baseline_means'!$L$13</f>
        <v>42563.740504560199</v>
      </c>
      <c r="T95" s="8">
        <f>'[2]27_Baseline_means'!$K$14</f>
        <v>37.101155192532055</v>
      </c>
      <c r="U95" s="8">
        <f>'[2]27_Baseline_means'!$K$15</f>
        <v>37.53</v>
      </c>
      <c r="V95" s="9">
        <f>'[2]27_Baseline_means'!$L$15</f>
        <v>42563.801644155101</v>
      </c>
    </row>
    <row r="96" spans="1:22">
      <c r="A96">
        <v>28</v>
      </c>
      <c r="B96" t="s">
        <v>26</v>
      </c>
      <c r="C96" t="s">
        <v>24</v>
      </c>
      <c r="D96">
        <f>'[2]28_Baseline_means'!$K$16</f>
        <v>13</v>
      </c>
      <c r="E96" s="7">
        <f>'[2]28_Baseline_means'!$K$4</f>
        <v>2722</v>
      </c>
      <c r="F96" s="8">
        <f>'[2]28_Baseline_means'!$K$5</f>
        <v>36.78</v>
      </c>
      <c r="G96" s="9">
        <f>'[2]28_Baseline_means'!$L$5</f>
        <v>42592.4514417014</v>
      </c>
      <c r="H96" s="8">
        <f>'[2]28_Baseline_means'!$K$6</f>
        <v>37.751149889787058</v>
      </c>
      <c r="I96" s="8">
        <f>'[2]28_Baseline_means'!$K$7</f>
        <v>38.409999999999997</v>
      </c>
      <c r="J96" s="9">
        <f>'[2]28_Baseline_means'!$L$7</f>
        <v>42592.698460462998</v>
      </c>
      <c r="K96" s="7">
        <f>'[2]28_Baseline_means'!$K$8</f>
        <v>293</v>
      </c>
      <c r="L96" s="8">
        <f>'[2]28_Baseline_means'!$K$9</f>
        <v>37.69</v>
      </c>
      <c r="M96" s="9">
        <f>'[2]28_Baseline_means'!$L$9</f>
        <v>42592.875112939801</v>
      </c>
      <c r="N96" s="8">
        <f>'[2]28_Baseline_means'!$K$10</f>
        <v>37.99119453924915</v>
      </c>
      <c r="O96" s="8">
        <f>'[2]28_Baseline_means'!$K$11</f>
        <v>38.22</v>
      </c>
      <c r="P96" s="9">
        <f>'[2]28_Baseline_means'!$L$11</f>
        <v>42592.901219710599</v>
      </c>
      <c r="Q96" s="7">
        <f>'[2]28_Baseline_means'!$K$12</f>
        <v>1078</v>
      </c>
      <c r="R96" s="8">
        <f>'[2]28_Baseline_means'!$K$13</f>
        <v>37.659999999999997</v>
      </c>
      <c r="S96" s="9">
        <f>'[2]28_Baseline_means'!$L$13</f>
        <v>42592.869919976903</v>
      </c>
      <c r="T96" s="8">
        <f>'[2]28_Baseline_means'!$K$14</f>
        <v>37.917226345083478</v>
      </c>
      <c r="U96" s="8">
        <f>'[2]28_Baseline_means'!$K$15</f>
        <v>38.409999999999997</v>
      </c>
      <c r="V96" s="9">
        <f>'[2]28_Baseline_means'!$L$15</f>
        <v>42592.698460462998</v>
      </c>
    </row>
    <row r="97" spans="1:22">
      <c r="A97">
        <v>29</v>
      </c>
      <c r="B97" t="s">
        <v>26</v>
      </c>
      <c r="C97" t="s">
        <v>24</v>
      </c>
      <c r="D97">
        <f>'[2]29_Baseline_means'!$K$16</f>
        <v>25</v>
      </c>
      <c r="E97" s="7">
        <f>'[2]29_Baseline_means'!$K$4</f>
        <v>5700</v>
      </c>
      <c r="F97" s="8">
        <f>'[2]29_Baseline_means'!$K$5</f>
        <v>36.270000000000003</v>
      </c>
      <c r="G97" s="9">
        <f>'[2]29_Baseline_means'!$L$5</f>
        <v>42658.216910451403</v>
      </c>
      <c r="H97" s="8">
        <f>'[2]29_Baseline_means'!$K$6</f>
        <v>36.909259649123392</v>
      </c>
      <c r="I97" s="8">
        <f>'[2]29_Baseline_means'!$K$7</f>
        <v>37.799999999999997</v>
      </c>
      <c r="J97" s="9">
        <f>'[2]29_Baseline_means'!$L$7</f>
        <v>42657.772818645797</v>
      </c>
      <c r="K97" s="7">
        <f>'[2]29_Baseline_means'!$K$8</f>
        <v>2872</v>
      </c>
      <c r="L97" s="8">
        <f>'[2]29_Baseline_means'!$K$9</f>
        <v>36.270000000000003</v>
      </c>
      <c r="M97" s="9">
        <f>'[2]29_Baseline_means'!$L$9</f>
        <v>42658.216910451403</v>
      </c>
      <c r="N97" s="8">
        <f>'[2]29_Baseline_means'!$K$10</f>
        <v>36.616260445682535</v>
      </c>
      <c r="O97" s="8">
        <f>'[2]29_Baseline_means'!$K$11</f>
        <v>37.659999999999997</v>
      </c>
      <c r="P97" s="9">
        <f>'[2]29_Baseline_means'!$L$11</f>
        <v>42657.886210671299</v>
      </c>
      <c r="Q97" s="7">
        <f>'[2]29_Baseline_means'!$K$12</f>
        <v>1078</v>
      </c>
      <c r="R97" s="8">
        <f>'[2]29_Baseline_means'!$K$13</f>
        <v>37.19</v>
      </c>
      <c r="S97" s="9">
        <f>'[2]29_Baseline_means'!$L$13</f>
        <v>42657.687545300898</v>
      </c>
      <c r="T97" s="8">
        <f>'[2]29_Baseline_means'!$K$14</f>
        <v>37.43948051948049</v>
      </c>
      <c r="U97" s="8">
        <f>'[2]29_Baseline_means'!$K$15</f>
        <v>37.799999999999997</v>
      </c>
      <c r="V97" s="9">
        <f>'[2]29_Baseline_means'!$L$15</f>
        <v>42657.772818645797</v>
      </c>
    </row>
    <row r="98" spans="1:22">
      <c r="A98">
        <v>30</v>
      </c>
      <c r="B98" t="s">
        <v>26</v>
      </c>
      <c r="C98" t="s">
        <v>24</v>
      </c>
      <c r="D98">
        <f>'[2]30_Baseline_means'!$K$16</f>
        <v>18</v>
      </c>
      <c r="E98" s="7">
        <f>'[2]30_Baseline_means'!$K$4</f>
        <v>4007</v>
      </c>
      <c r="F98" s="8">
        <f>'[2]30_Baseline_means'!$K$5</f>
        <v>36.299999999999997</v>
      </c>
      <c r="G98" s="9">
        <f>'[2]30_Baseline_means'!$L$5</f>
        <v>42676.251660972201</v>
      </c>
      <c r="H98" s="8">
        <f>'[2]30_Baseline_means'!$K$6</f>
        <v>36.860267032693002</v>
      </c>
      <c r="I98" s="8">
        <f>'[2]30_Baseline_means'!$K$7</f>
        <v>38.1</v>
      </c>
      <c r="J98" s="9">
        <f>'[2]30_Baseline_means'!$L$7</f>
        <v>42675.681700671303</v>
      </c>
      <c r="K98" s="7">
        <f>'[2]30_Baseline_means'!$K$8</f>
        <v>2633</v>
      </c>
      <c r="L98" s="8">
        <f>'[2]30_Baseline_means'!$K$9</f>
        <v>36.299999999999997</v>
      </c>
      <c r="M98" s="9">
        <f>'[2]30_Baseline_means'!$L$9</f>
        <v>42676.251660972201</v>
      </c>
      <c r="N98" s="8">
        <f>'[2]30_Baseline_means'!$K$10</f>
        <v>36.6389783516899</v>
      </c>
      <c r="O98" s="8">
        <f>'[2]30_Baseline_means'!$K$11</f>
        <v>37.01</v>
      </c>
      <c r="P98" s="9">
        <f>'[2]30_Baseline_means'!$L$11</f>
        <v>42675.920641099503</v>
      </c>
      <c r="Q98" s="7">
        <f>'[2]30_Baseline_means'!$K$12</f>
        <v>1070</v>
      </c>
      <c r="R98" s="8">
        <f>'[2]30_Baseline_means'!$K$13</f>
        <v>36.5</v>
      </c>
      <c r="S98" s="9">
        <f>'[2]30_Baseline_means'!$L$13</f>
        <v>42675.867434710701</v>
      </c>
      <c r="T98" s="8">
        <f>'[2]30_Baseline_means'!$K$14</f>
        <v>37.149542056074836</v>
      </c>
      <c r="U98" s="8">
        <f>'[2]30_Baseline_means'!$K$15</f>
        <v>38.08</v>
      </c>
      <c r="V98" s="9">
        <f>'[2]30_Baseline_means'!$L$15</f>
        <v>42675.690948622701</v>
      </c>
    </row>
    <row r="99" spans="1:22">
      <c r="A99">
        <v>31</v>
      </c>
      <c r="B99" t="s">
        <v>26</v>
      </c>
      <c r="C99" t="s">
        <v>24</v>
      </c>
      <c r="D99">
        <f>'[2]31_Baseline_means'!$K$16</f>
        <v>19</v>
      </c>
      <c r="E99" s="7">
        <f>'[2]31_Baseline_means'!$K$4</f>
        <v>4347</v>
      </c>
      <c r="F99" s="8">
        <f>'[2]31_Baseline_means'!$K$5</f>
        <v>36.57</v>
      </c>
      <c r="G99" s="9">
        <f>'[2]31_Baseline_means'!$L$5</f>
        <v>42689.055697974502</v>
      </c>
      <c r="H99" s="8">
        <f>'[2]31_Baseline_means'!$K$6</f>
        <v>37.192334943639722</v>
      </c>
      <c r="I99" s="8">
        <f>'[2]31_Baseline_means'!$K$7</f>
        <v>38.17</v>
      </c>
      <c r="J99" s="9">
        <f>'[2]31_Baseline_means'!$L$7</f>
        <v>42688.713559294003</v>
      </c>
      <c r="K99" s="7">
        <f>'[2]31_Baseline_means'!$K$8</f>
        <v>2551</v>
      </c>
      <c r="L99" s="8">
        <f>'[2]31_Baseline_means'!$K$9</f>
        <v>36.57</v>
      </c>
      <c r="M99" s="9">
        <f>'[2]31_Baseline_means'!$L$9</f>
        <v>42689.055697974502</v>
      </c>
      <c r="N99" s="8">
        <f>'[2]31_Baseline_means'!$K$10</f>
        <v>36.903751470011883</v>
      </c>
      <c r="O99" s="8">
        <f>'[2]31_Baseline_means'!$K$11</f>
        <v>37.57</v>
      </c>
      <c r="P99" s="9">
        <f>'[2]31_Baseline_means'!$L$11</f>
        <v>42688.876949513899</v>
      </c>
      <c r="Q99" s="7">
        <f>'[2]31_Baseline_means'!$K$12</f>
        <v>1077</v>
      </c>
      <c r="R99" s="8">
        <f>'[2]31_Baseline_means'!$K$13</f>
        <v>37.229999999999997</v>
      </c>
      <c r="S99" s="9">
        <f>'[2]31_Baseline_means'!$L$13</f>
        <v>42688.746585648201</v>
      </c>
      <c r="T99" s="8">
        <f>'[2]31_Baseline_means'!$K$14</f>
        <v>37.777818012999013</v>
      </c>
      <c r="U99" s="8">
        <f>'[2]31_Baseline_means'!$K$15</f>
        <v>38.17</v>
      </c>
      <c r="V99" s="9">
        <f>'[2]31_Baseline_means'!$L$15</f>
        <v>42688.713559294003</v>
      </c>
    </row>
    <row r="100" spans="1:22">
      <c r="A100">
        <v>32</v>
      </c>
      <c r="B100" t="s">
        <v>26</v>
      </c>
      <c r="C100" t="s">
        <v>24</v>
      </c>
      <c r="D100">
        <f>'[2]32_Baseline_means'!$K$16</f>
        <v>24</v>
      </c>
      <c r="E100" s="7">
        <f>'[2]32_Baseline_means'!$K$4</f>
        <v>5616</v>
      </c>
      <c r="F100" s="8">
        <f>'[2]32_Baseline_means'!$K$5</f>
        <v>36.36</v>
      </c>
      <c r="G100" s="9">
        <f>'[2]32_Baseline_means'!$L$5</f>
        <v>42705.346648043997</v>
      </c>
      <c r="H100" s="8">
        <f>'[2]32_Baseline_means'!$K$6</f>
        <v>37.272104700855209</v>
      </c>
      <c r="I100" s="8">
        <f>'[2]32_Baseline_means'!$K$7</f>
        <v>38.049999999999997</v>
      </c>
      <c r="J100" s="9">
        <f>'[2]32_Baseline_means'!$L$7</f>
        <v>42704.737340856504</v>
      </c>
      <c r="K100" s="7">
        <f>'[2]32_Baseline_means'!$K$8</f>
        <v>2878</v>
      </c>
      <c r="L100" s="8">
        <f>'[2]32_Baseline_means'!$K$9</f>
        <v>36.36</v>
      </c>
      <c r="M100" s="9">
        <f>'[2]32_Baseline_means'!$L$9</f>
        <v>42705.346648043997</v>
      </c>
      <c r="N100" s="8">
        <f>'[2]32_Baseline_means'!$K$10</f>
        <v>37.169555246698764</v>
      </c>
      <c r="O100" s="8">
        <f>'[2]32_Baseline_means'!$K$11</f>
        <v>37.86</v>
      </c>
      <c r="P100" s="9">
        <f>'[2]32_Baseline_means'!$L$11</f>
        <v>42704.892991805602</v>
      </c>
      <c r="Q100" s="7">
        <f>'[2]32_Baseline_means'!$K$12</f>
        <v>1076</v>
      </c>
      <c r="R100" s="8">
        <f>'[2]32_Baseline_means'!$K$13</f>
        <v>37.51</v>
      </c>
      <c r="S100" s="9">
        <f>'[2]32_Baseline_means'!$L$13</f>
        <v>42704.868291562503</v>
      </c>
      <c r="T100" s="8">
        <f>'[2]32_Baseline_means'!$K$14</f>
        <v>37.761115241635572</v>
      </c>
      <c r="U100" s="8">
        <f>'[2]32_Baseline_means'!$K$15</f>
        <v>38.049999999999997</v>
      </c>
      <c r="V100" s="9">
        <f>'[2]32_Baseline_means'!$L$15</f>
        <v>42704.737340856504</v>
      </c>
    </row>
    <row r="101" spans="1:22">
      <c r="A101">
        <v>33</v>
      </c>
      <c r="B101" t="s">
        <v>26</v>
      </c>
      <c r="C101" t="s">
        <v>24</v>
      </c>
      <c r="D101">
        <f>'[2]33_Baseline_means'!$K$16</f>
        <v>20</v>
      </c>
      <c r="E101" s="7">
        <f>'[2]33_Baseline_means'!$K$4</f>
        <v>4614</v>
      </c>
      <c r="F101" s="8">
        <f>'[2]33_Baseline_means'!$K$5</f>
        <v>36.229999999999997</v>
      </c>
      <c r="G101" s="9">
        <f>'[2]33_Baseline_means'!$L$5</f>
        <v>42949.222200879602</v>
      </c>
      <c r="H101" s="8">
        <f>'[2]33_Baseline_means'!$K$6</f>
        <v>36.828946684005423</v>
      </c>
      <c r="I101" s="8">
        <f>'[2]33_Baseline_means'!$K$7</f>
        <v>37.89</v>
      </c>
      <c r="J101" s="9">
        <f>'[2]33_Baseline_means'!$L$7</f>
        <v>42948.613924513898</v>
      </c>
      <c r="K101" s="7">
        <f>'[2]33_Baseline_means'!$K$8</f>
        <v>2336</v>
      </c>
      <c r="L101" s="8">
        <f>'[2]33_Baseline_means'!$K$9</f>
        <v>36.229999999999997</v>
      </c>
      <c r="M101" s="9">
        <f>'[2]33_Baseline_means'!$L$9</f>
        <v>42949.222200879602</v>
      </c>
      <c r="N101" s="8">
        <f>'[2]33_Baseline_means'!$K$10</f>
        <v>36.462773972602719</v>
      </c>
      <c r="O101" s="8">
        <f>'[2]33_Baseline_means'!$K$11</f>
        <v>36.83</v>
      </c>
      <c r="P101" s="9">
        <f>'[2]33_Baseline_means'!$L$11</f>
        <v>42948.875169455998</v>
      </c>
      <c r="Q101" s="7">
        <f>'[2]33_Baseline_means'!$K$12</f>
        <v>1078</v>
      </c>
      <c r="R101" s="8">
        <f>'[2]33_Baseline_means'!$K$13</f>
        <v>36.83</v>
      </c>
      <c r="S101" s="9">
        <f>'[2]33_Baseline_means'!$L$13</f>
        <v>42948.874960127301</v>
      </c>
      <c r="T101" s="8">
        <f>'[2]33_Baseline_means'!$K$14</f>
        <v>37.148311688311416</v>
      </c>
      <c r="U101" s="8">
        <f>'[2]33_Baseline_means'!$K$15</f>
        <v>37.380000000000003</v>
      </c>
      <c r="V101" s="9">
        <f>'[2]33_Baseline_means'!$L$15</f>
        <v>42948.839277164298</v>
      </c>
    </row>
    <row r="102" spans="1:22">
      <c r="A102">
        <v>34</v>
      </c>
      <c r="B102" t="s">
        <v>26</v>
      </c>
      <c r="C102" t="s">
        <v>24</v>
      </c>
      <c r="D102" s="10">
        <f>'[2]34_Baseline_means'!$K$16</f>
        <v>24</v>
      </c>
      <c r="E102" s="11">
        <f>'[2]34_Baseline_means'!$K$4</f>
        <v>5636</v>
      </c>
      <c r="F102" s="12">
        <f>'[2]34_Baseline_means'!$K$5</f>
        <v>36.69</v>
      </c>
      <c r="G102" s="13">
        <f>'[2]34_Baseline_means'!$L$5</f>
        <v>42986.784043877298</v>
      </c>
      <c r="H102" s="12">
        <f>'[2]34_Baseline_means'!$K$6</f>
        <v>37.062909865152932</v>
      </c>
      <c r="I102" s="12">
        <f>'[2]34_Baseline_means'!$K$7</f>
        <v>38.51</v>
      </c>
      <c r="J102" s="13">
        <f>'[2]34_Baseline_means'!$L$7</f>
        <v>42986.661586550901</v>
      </c>
      <c r="K102" s="10">
        <f>'[2]34_Baseline_means'!$K$8</f>
        <v>2859</v>
      </c>
      <c r="L102" s="12">
        <f>'[2]34_Baseline_means'!$K$9</f>
        <v>36.74</v>
      </c>
      <c r="M102" s="13">
        <f>'[2]34_Baseline_means'!$L$9</f>
        <v>42987.3710470023</v>
      </c>
      <c r="N102" s="12">
        <f>'[2]34_Baseline_means'!$K$10</f>
        <v>37.003004547044576</v>
      </c>
      <c r="O102" s="12">
        <f>'[2]34_Baseline_means'!$K$11</f>
        <v>37.380000000000003</v>
      </c>
      <c r="P102" s="13">
        <f>'[2]34_Baseline_means'!$L$11</f>
        <v>42986.905241157401</v>
      </c>
      <c r="Q102" s="10">
        <f>'[2]34_Baseline_means'!$K$12</f>
        <v>1080</v>
      </c>
      <c r="R102" s="12">
        <f>'[2]34_Baseline_means'!$K$13</f>
        <v>36.69</v>
      </c>
      <c r="S102" s="13">
        <f>'[2]34_Baseline_means'!$L$13</f>
        <v>42986.784043877298</v>
      </c>
      <c r="T102" s="12">
        <f>'[2]34_Baseline_means'!$K$14</f>
        <v>37.129037037036902</v>
      </c>
      <c r="U102" s="12">
        <f>'[2]34_Baseline_means'!$K$15</f>
        <v>37.96</v>
      </c>
      <c r="V102" s="13">
        <f>'[2]34_Baseline_means'!$L$15</f>
        <v>42986.687639074102</v>
      </c>
    </row>
    <row r="103" spans="1:22">
      <c r="A103">
        <v>35</v>
      </c>
      <c r="B103" t="s">
        <v>26</v>
      </c>
      <c r="C103" t="s">
        <v>24</v>
      </c>
      <c r="D103" s="10">
        <f>'[2]35_Baseline_means'!$K$16</f>
        <v>19</v>
      </c>
      <c r="E103" s="11">
        <f>'[2]35_Baseline_means'!$K$4</f>
        <v>4259</v>
      </c>
      <c r="F103" s="12">
        <f>'[2]35_Baseline_means'!$K$5</f>
        <v>36.15</v>
      </c>
      <c r="G103" s="13">
        <f>'[2]35_Baseline_means'!$L$5</f>
        <v>43008.095819768503</v>
      </c>
      <c r="H103" s="12">
        <f>'[2]35_Baseline_means'!$K$6</f>
        <v>36.943808405729015</v>
      </c>
      <c r="I103" s="12">
        <f>'[2]35_Baseline_means'!$K$7</f>
        <v>37.79</v>
      </c>
      <c r="J103" s="13">
        <f>'[2]35_Baseline_means'!$L$7</f>
        <v>43007.702363194403</v>
      </c>
      <c r="K103" s="10">
        <f>'[2]35_Baseline_means'!$K$8</f>
        <v>2265</v>
      </c>
      <c r="L103" s="12">
        <f>'[2]35_Baseline_means'!$K$9</f>
        <v>36.15</v>
      </c>
      <c r="M103" s="13">
        <f>'[2]35_Baseline_means'!$L$9</f>
        <v>43008.095819768503</v>
      </c>
      <c r="N103" s="12">
        <f>'[2]35_Baseline_means'!$K$10</f>
        <v>36.453125827814986</v>
      </c>
      <c r="O103" s="12">
        <f>'[2]35_Baseline_means'!$K$11</f>
        <v>37.19</v>
      </c>
      <c r="P103" s="13">
        <f>'[2]35_Baseline_means'!$L$11</f>
        <v>43007.879630532399</v>
      </c>
      <c r="Q103" s="10">
        <f>'[2]35_Baseline_means'!$K$12</f>
        <v>998</v>
      </c>
      <c r="R103" s="12">
        <f>'[2]35_Baseline_means'!$K$13</f>
        <v>37.11</v>
      </c>
      <c r="S103" s="13">
        <f>'[2]35_Baseline_means'!$L$13</f>
        <v>43007.874737326398</v>
      </c>
      <c r="T103" s="12">
        <f>'[2]35_Baseline_means'!$K$14</f>
        <v>37.562895791583308</v>
      </c>
      <c r="U103" s="12">
        <f>'[2]35_Baseline_means'!$K$15</f>
        <v>37.79</v>
      </c>
      <c r="V103" s="13">
        <f>'[2]35_Baseline_means'!$L$15</f>
        <v>43007.702363194403</v>
      </c>
    </row>
    <row r="104" spans="1:22">
      <c r="A104">
        <v>36</v>
      </c>
      <c r="B104" t="s">
        <v>26</v>
      </c>
      <c r="C104" t="s">
        <v>24</v>
      </c>
      <c r="D104" s="10">
        <f>'[2]36_Baseline_means'!$K$16</f>
        <v>19</v>
      </c>
      <c r="E104" s="11">
        <f>'[2]36_Baseline_means'!$K$4</f>
        <v>4348</v>
      </c>
      <c r="F104" s="12">
        <f>'[2]36_Baseline_means'!$K$5</f>
        <v>36.200000000000003</v>
      </c>
      <c r="G104" s="13">
        <f>'[2]36_Baseline_means'!$L$5</f>
        <v>43008.222354236103</v>
      </c>
      <c r="H104" s="12">
        <f>'[2]36_Baseline_means'!$K$6</f>
        <v>36.872201011959497</v>
      </c>
      <c r="I104" s="12">
        <f>'[2]36_Baseline_means'!$K$7</f>
        <v>37.78</v>
      </c>
      <c r="J104" s="13">
        <f>'[2]36_Baseline_means'!$L$7</f>
        <v>43007.684481249998</v>
      </c>
      <c r="K104" s="10">
        <f>'[2]36_Baseline_means'!$K$8</f>
        <v>2688</v>
      </c>
      <c r="L104" s="12">
        <f>'[2]36_Baseline_means'!$K$9</f>
        <v>36.200000000000003</v>
      </c>
      <c r="M104" s="13">
        <f>'[2]36_Baseline_means'!$L$9</f>
        <v>43008.222354236103</v>
      </c>
      <c r="N104" s="12">
        <f>'[2]36_Baseline_means'!$K$10</f>
        <v>36.515483630952517</v>
      </c>
      <c r="O104" s="12">
        <f>'[2]36_Baseline_means'!$K$11</f>
        <v>37.31</v>
      </c>
      <c r="P104" s="13">
        <f>'[2]36_Baseline_means'!$L$11</f>
        <v>43007.876298472198</v>
      </c>
      <c r="Q104" s="10">
        <f>'[2]36_Baseline_means'!$K$12</f>
        <v>1077</v>
      </c>
      <c r="R104" s="12">
        <f>'[2]36_Baseline_means'!$K$13</f>
        <v>37.21</v>
      </c>
      <c r="S104" s="13">
        <f>'[2]36_Baseline_means'!$L$13</f>
        <v>43007.745421458298</v>
      </c>
      <c r="T104" s="12">
        <f>'[2]36_Baseline_means'!$K$14</f>
        <v>37.506248839368588</v>
      </c>
      <c r="U104" s="12">
        <f>'[2]36_Baseline_means'!$K$15</f>
        <v>37.72</v>
      </c>
      <c r="V104" s="13">
        <f>'[2]36_Baseline_means'!$L$15</f>
        <v>43007.8143726505</v>
      </c>
    </row>
    <row r="105" spans="1:22">
      <c r="A105">
        <v>1</v>
      </c>
      <c r="B105" t="s">
        <v>26</v>
      </c>
      <c r="C105" t="s">
        <v>23</v>
      </c>
      <c r="D105">
        <f>'[2]01_Followup_means'!$K$16</f>
        <v>24</v>
      </c>
      <c r="E105" s="7">
        <f>'[2]01_Followup_means'!$K$4</f>
        <v>5472</v>
      </c>
      <c r="F105" s="8">
        <f>'[2]01_Followup_means'!$K$5</f>
        <v>36.46</v>
      </c>
      <c r="G105" s="9">
        <f>'[2]01_Followup_means'!$L$5</f>
        <v>42158.031963796297</v>
      </c>
      <c r="H105" s="8">
        <f>'[2]01_Followup_means'!$K$6</f>
        <v>37.246236092028838</v>
      </c>
      <c r="I105" s="8">
        <f>'[2]01_Followup_means'!$K$7</f>
        <v>37.770000000000003</v>
      </c>
      <c r="J105" s="9">
        <f>'[2]01_Followup_means'!$L$7</f>
        <v>42157.560029571803</v>
      </c>
      <c r="K105" s="7">
        <f>'[2]01_Followup_means'!$K$8</f>
        <v>2864</v>
      </c>
      <c r="L105" s="8">
        <f>'[2]01_Followup_means'!$K$9</f>
        <v>36.46</v>
      </c>
      <c r="M105" s="9">
        <f>'[2]01_Followup_means'!$L$9</f>
        <v>42158.031963796297</v>
      </c>
      <c r="N105" s="8">
        <f>'[2]01_Followup_means'!$K$10</f>
        <v>37.041421089385693</v>
      </c>
      <c r="O105" s="8">
        <f>'[2]01_Followup_means'!$K$11</f>
        <v>37.659999999999997</v>
      </c>
      <c r="P105" s="9">
        <f>'[2]01_Followup_means'!$L$11</f>
        <v>42157.963040185197</v>
      </c>
      <c r="Q105" s="7">
        <f>'[2]01_Followup_means'!$K$12</f>
        <v>1078</v>
      </c>
      <c r="R105" s="8">
        <f>'[2]01_Followup_means'!$K$13</f>
        <v>36.869999999999997</v>
      </c>
      <c r="S105" s="9">
        <f>'[2]01_Followup_means'!$L$13</f>
        <v>42157.843263888899</v>
      </c>
      <c r="T105" s="8">
        <f>'[2]01_Followup_means'!$K$14</f>
        <v>37.429632556198847</v>
      </c>
      <c r="U105" s="8">
        <f>'[2]01_Followup_means'!$K$15</f>
        <v>37.69</v>
      </c>
      <c r="V105" s="9">
        <f>'[2]01_Followup_means'!$L$15</f>
        <v>42157.767980868099</v>
      </c>
    </row>
    <row r="106" spans="1:22">
      <c r="A106">
        <v>3</v>
      </c>
      <c r="B106" t="s">
        <v>26</v>
      </c>
      <c r="C106" t="s">
        <v>23</v>
      </c>
      <c r="D106">
        <f>'[2]03_Followup_means'!$K$16</f>
        <v>22</v>
      </c>
      <c r="E106" s="7">
        <f>'[2]03_Followup_means'!$K$4</f>
        <v>4971</v>
      </c>
      <c r="F106" s="8">
        <f>'[2]03_Followup_means'!$K$5</f>
        <v>36.79</v>
      </c>
      <c r="G106" s="9">
        <f>'[2]03_Followup_means'!$L$5</f>
        <v>42233.438696921301</v>
      </c>
      <c r="H106" s="8">
        <f>'[2]03_Followup_means'!$K$6</f>
        <v>37.403102997385069</v>
      </c>
      <c r="I106" s="8">
        <f>'[2]03_Followup_means'!$K$7</f>
        <v>37.97</v>
      </c>
      <c r="J106" s="9">
        <f>'[2]03_Followup_means'!$L$7</f>
        <v>42233.676549120399</v>
      </c>
      <c r="K106" s="7">
        <f>'[2]03_Followup_means'!$K$8</f>
        <v>2455</v>
      </c>
      <c r="L106" s="8">
        <f>'[2]03_Followup_means'!$K$9</f>
        <v>36.96</v>
      </c>
      <c r="M106" s="9">
        <f>'[2]03_Followup_means'!$L$9</f>
        <v>42233.997126099501</v>
      </c>
      <c r="N106" s="8">
        <f>'[2]03_Followup_means'!$K$10</f>
        <v>37.225596741344162</v>
      </c>
      <c r="O106" s="8">
        <f>'[2]03_Followup_means'!$K$11</f>
        <v>37.56</v>
      </c>
      <c r="P106" s="9">
        <f>'[2]03_Followup_means'!$L$11</f>
        <v>42233.880985694399</v>
      </c>
      <c r="Q106" s="7">
        <f>'[2]03_Followup_means'!$K$12</f>
        <v>1079</v>
      </c>
      <c r="R106" s="8">
        <f>'[2]03_Followup_means'!$K$13</f>
        <v>37.159999999999997</v>
      </c>
      <c r="S106" s="9">
        <f>'[2]03_Followup_means'!$L$13</f>
        <v>42233.874871330998</v>
      </c>
      <c r="T106" s="8">
        <f>'[2]03_Followup_means'!$K$14</f>
        <v>37.544300278035259</v>
      </c>
      <c r="U106" s="8">
        <f>'[2]03_Followup_means'!$K$15</f>
        <v>37.92</v>
      </c>
      <c r="V106" s="9">
        <f>'[2]03_Followup_means'!$L$15</f>
        <v>42233.690976018501</v>
      </c>
    </row>
    <row r="107" spans="1:22">
      <c r="A107">
        <v>4</v>
      </c>
      <c r="B107" t="s">
        <v>26</v>
      </c>
      <c r="C107" t="s">
        <v>23</v>
      </c>
      <c r="D107">
        <f>'[2]04_Followup_means'!$K$16</f>
        <v>21</v>
      </c>
      <c r="E107" s="7">
        <f>'[2]04_Followup_means'!$K$4</f>
        <v>4737</v>
      </c>
      <c r="F107" s="8">
        <f>'[2]04_Followup_means'!$K$5</f>
        <v>36.619999999999997</v>
      </c>
      <c r="G107" s="9">
        <f>'[2]04_Followup_means'!$L$5</f>
        <v>42264.187247175898</v>
      </c>
      <c r="H107" s="8">
        <f>'[2]04_Followup_means'!$K$6</f>
        <v>37.071247625078982</v>
      </c>
      <c r="I107" s="8">
        <f>'[2]04_Followup_means'!$K$7</f>
        <v>37.89</v>
      </c>
      <c r="J107" s="9">
        <f>'[2]04_Followup_means'!$L$7</f>
        <v>42263.708206655101</v>
      </c>
      <c r="K107" s="7">
        <f>'[2]04_Followup_means'!$K$8</f>
        <v>2668</v>
      </c>
      <c r="L107" s="8">
        <f>'[2]04_Followup_means'!$K$9</f>
        <v>36.619999999999997</v>
      </c>
      <c r="M107" s="9">
        <f>'[2]04_Followup_means'!$L$9</f>
        <v>42264.187247175898</v>
      </c>
      <c r="N107" s="8">
        <f>'[2]04_Followup_means'!$K$10</f>
        <v>36.805282983508732</v>
      </c>
      <c r="O107" s="8">
        <f>'[2]04_Followup_means'!$K$11</f>
        <v>37.25</v>
      </c>
      <c r="P107" s="9">
        <f>'[2]04_Followup_means'!$L$11</f>
        <v>42263.875123784703</v>
      </c>
      <c r="Q107" s="7">
        <f>'[2]04_Followup_means'!$K$12</f>
        <v>1077</v>
      </c>
      <c r="R107" s="8">
        <f>'[2]04_Followup_means'!$K$13</f>
        <v>37.25</v>
      </c>
      <c r="S107" s="9">
        <f>'[2]04_Followup_means'!$L$13</f>
        <v>42263.873507939803</v>
      </c>
      <c r="T107" s="8">
        <f>'[2]04_Followup_means'!$K$14</f>
        <v>37.545701021355704</v>
      </c>
      <c r="U107" s="8">
        <f>'[2]04_Followup_means'!$K$15</f>
        <v>37.89</v>
      </c>
      <c r="V107" s="9">
        <f>'[2]04_Followup_means'!$L$15</f>
        <v>42263.708206655101</v>
      </c>
    </row>
    <row r="108" spans="1:22">
      <c r="A108" s="6">
        <v>6</v>
      </c>
      <c r="B108" t="s">
        <v>26</v>
      </c>
      <c r="C108" t="s">
        <v>23</v>
      </c>
      <c r="D108">
        <f>'[2]06_Followup_means'!$K$16</f>
        <v>25</v>
      </c>
      <c r="E108" s="7">
        <f>'[2]06_Followup_means'!$K$4</f>
        <v>5588</v>
      </c>
      <c r="F108" s="8">
        <f>'[2]06_Followup_means'!$K$5</f>
        <v>35.85</v>
      </c>
      <c r="G108" s="9">
        <f>'[2]06_Followup_means'!$L$5</f>
        <v>42436.571788287001</v>
      </c>
      <c r="H108" s="8">
        <f>'[2]06_Followup_means'!$K$6</f>
        <v>36.896643700787472</v>
      </c>
      <c r="I108" s="8">
        <f>'[2]06_Followup_means'!$K$7</f>
        <v>38.17</v>
      </c>
      <c r="J108" s="9">
        <f>'[2]06_Followup_means'!$L$7</f>
        <v>42436.663308923598</v>
      </c>
      <c r="K108" s="7">
        <f>'[2]06_Followup_means'!$K$8</f>
        <v>2853</v>
      </c>
      <c r="L108" s="8">
        <f>'[2]06_Followup_means'!$K$9</f>
        <v>36.18</v>
      </c>
      <c r="M108" s="9">
        <f>'[2]06_Followup_means'!$L$9</f>
        <v>42437.134845289402</v>
      </c>
      <c r="N108" s="8">
        <f>'[2]06_Followup_means'!$K$10</f>
        <v>36.558196635121035</v>
      </c>
      <c r="O108" s="8">
        <f>'[2]06_Followup_means'!$K$11</f>
        <v>36.96</v>
      </c>
      <c r="P108" s="9">
        <f>'[2]06_Followup_means'!$L$11</f>
        <v>42436.8750665509</v>
      </c>
      <c r="Q108" s="7">
        <f>'[2]06_Followup_means'!$K$12</f>
        <v>1077</v>
      </c>
      <c r="R108" s="8">
        <f>'[2]06_Followup_means'!$K$13</f>
        <v>36.96</v>
      </c>
      <c r="S108" s="9">
        <f>'[2]06_Followup_means'!$L$13</f>
        <v>42436.873902812498</v>
      </c>
      <c r="T108" s="8">
        <f>'[2]06_Followup_means'!$K$14</f>
        <v>37.307038068709311</v>
      </c>
      <c r="U108" s="8">
        <f>'[2]06_Followup_means'!$K$15</f>
        <v>37.82</v>
      </c>
      <c r="V108" s="9">
        <f>'[2]06_Followup_means'!$L$15</f>
        <v>42436.689056261603</v>
      </c>
    </row>
    <row r="109" spans="1:22">
      <c r="A109" s="6">
        <v>10</v>
      </c>
      <c r="B109" t="s">
        <v>26</v>
      </c>
      <c r="C109" t="s">
        <v>23</v>
      </c>
      <c r="D109">
        <f>'[2]10_Followup_means'!$K$16</f>
        <v>24</v>
      </c>
      <c r="E109" s="7">
        <f>'[2]10_Followup_means'!$K$4</f>
        <v>5581</v>
      </c>
      <c r="F109" s="8">
        <f>'[2]10_Followup_means'!$K$5</f>
        <v>35.630000000000003</v>
      </c>
      <c r="G109" s="9">
        <f>'[2]10_Followup_means'!$L$5</f>
        <v>42579.537797129597</v>
      </c>
      <c r="H109" s="8">
        <f>'[2]10_Followup_means'!$K$6</f>
        <v>36.788049632683055</v>
      </c>
      <c r="I109" s="8">
        <f>'[2]10_Followup_means'!$K$7</f>
        <v>38.159999999999997</v>
      </c>
      <c r="J109" s="9">
        <f>'[2]10_Followup_means'!$L$7</f>
        <v>42579.598807419003</v>
      </c>
      <c r="K109" s="7">
        <f>'[2]10_Followup_means'!$K$8</f>
        <v>2860</v>
      </c>
      <c r="L109" s="8">
        <f>'[2]10_Followup_means'!$K$9</f>
        <v>36.54</v>
      </c>
      <c r="M109" s="9">
        <f>'[2]10_Followup_means'!$L$9</f>
        <v>42580.065217280098</v>
      </c>
      <c r="N109" s="8">
        <f>'[2]10_Followup_means'!$K$10</f>
        <v>36.724300699300812</v>
      </c>
      <c r="O109" s="8">
        <f>'[2]10_Followup_means'!$K$11</f>
        <v>37.119999999999997</v>
      </c>
      <c r="P109" s="9">
        <f>'[2]10_Followup_means'!$L$11</f>
        <v>42579.875926921297</v>
      </c>
      <c r="Q109" s="7">
        <f>'[2]10_Followup_means'!$K$12</f>
        <v>1078</v>
      </c>
      <c r="R109" s="8">
        <f>'[2]10_Followup_means'!$K$13</f>
        <v>36</v>
      </c>
      <c r="S109" s="9">
        <f>'[2]10_Followup_means'!$L$13</f>
        <v>42579.817009455997</v>
      </c>
      <c r="T109" s="8">
        <f>'[2]10_Followup_means'!$K$14</f>
        <v>36.826757884972267</v>
      </c>
      <c r="U109" s="8">
        <f>'[2]10_Followup_means'!$K$15</f>
        <v>37.299999999999997</v>
      </c>
      <c r="V109" s="9">
        <f>'[2]10_Followup_means'!$L$15</f>
        <v>42579.760274791697</v>
      </c>
    </row>
    <row r="110" spans="1:22">
      <c r="A110" s="6">
        <v>12</v>
      </c>
      <c r="B110" t="s">
        <v>26</v>
      </c>
      <c r="C110" t="s">
        <v>23</v>
      </c>
      <c r="D110">
        <f>'[2]12_Followup_means'!$K$16</f>
        <v>20</v>
      </c>
      <c r="E110" s="7">
        <f>'[2]12_Followup_means'!$K$4</f>
        <v>4525</v>
      </c>
      <c r="F110" s="8">
        <f>'[2]12_Followup_means'!$K$5</f>
        <v>36.28</v>
      </c>
      <c r="G110" s="9">
        <f>'[2]12_Followup_means'!$L$5</f>
        <v>42350.199948182897</v>
      </c>
      <c r="H110" s="8">
        <f>'[2]12_Followup_means'!$K$6</f>
        <v>36.993250828729181</v>
      </c>
      <c r="I110" s="8">
        <f>'[2]12_Followup_means'!$K$7</f>
        <v>38.01</v>
      </c>
      <c r="J110" s="9">
        <f>'[2]12_Followup_means'!$L$7</f>
        <v>42349.559373368102</v>
      </c>
      <c r="K110" s="7">
        <f>'[2]12_Followup_means'!$K$8</f>
        <v>2243</v>
      </c>
      <c r="L110" s="8">
        <f>'[2]12_Followup_means'!$K$9</f>
        <v>36.28</v>
      </c>
      <c r="M110" s="9">
        <f>'[2]12_Followup_means'!$L$9</f>
        <v>42350.199948182897</v>
      </c>
      <c r="N110" s="8">
        <f>'[2]12_Followup_means'!$K$10</f>
        <v>36.590534997770938</v>
      </c>
      <c r="O110" s="8">
        <f>'[2]12_Followup_means'!$K$11</f>
        <v>36.99</v>
      </c>
      <c r="P110" s="9">
        <f>'[2]12_Followup_means'!$L$11</f>
        <v>42349.9206183102</v>
      </c>
      <c r="Q110" s="7">
        <f>'[2]12_Followup_means'!$K$12</f>
        <v>1077</v>
      </c>
      <c r="R110" s="8">
        <f>'[2]12_Followup_means'!$K$13</f>
        <v>36.69</v>
      </c>
      <c r="S110" s="9">
        <f>'[2]12_Followup_means'!$L$13</f>
        <v>42349.851243032397</v>
      </c>
      <c r="T110" s="8">
        <f>'[2]12_Followup_means'!$K$14</f>
        <v>37.170538532961736</v>
      </c>
      <c r="U110" s="8">
        <f>'[2]12_Followup_means'!$K$15</f>
        <v>37.520000000000003</v>
      </c>
      <c r="V110" s="9">
        <f>'[2]12_Followup_means'!$L$15</f>
        <v>42349.803060983802</v>
      </c>
    </row>
    <row r="111" spans="1:22">
      <c r="A111" s="6">
        <v>13</v>
      </c>
      <c r="B111" t="s">
        <v>26</v>
      </c>
      <c r="C111" t="s">
        <v>23</v>
      </c>
      <c r="D111">
        <f>'[2]13_Followup_means'!$K$16</f>
        <v>27</v>
      </c>
      <c r="E111" s="7">
        <f>'[2]13_Followup_means'!$K$4</f>
        <v>6001</v>
      </c>
      <c r="F111" s="8">
        <f>'[2]13_Followup_means'!$K$5</f>
        <v>36.28</v>
      </c>
      <c r="G111" s="9">
        <f>'[2]13_Followup_means'!$L$5</f>
        <v>42422.459090254597</v>
      </c>
      <c r="H111" s="8">
        <f>'[2]13_Followup_means'!$K$6</f>
        <v>37.111901349774946</v>
      </c>
      <c r="I111" s="8">
        <f>'[2]13_Followup_means'!$K$7</f>
        <v>38.14</v>
      </c>
      <c r="J111" s="9">
        <f>'[2]13_Followup_means'!$L$7</f>
        <v>42422.860229131897</v>
      </c>
      <c r="K111" s="7">
        <f>'[2]13_Followup_means'!$K$8</f>
        <v>2838</v>
      </c>
      <c r="L111" s="8">
        <f>'[2]13_Followup_means'!$K$9</f>
        <v>36.47</v>
      </c>
      <c r="M111" s="9">
        <f>'[2]13_Followup_means'!$L$9</f>
        <v>42423.238664282399</v>
      </c>
      <c r="N111" s="8">
        <f>'[2]13_Followup_means'!$K$10</f>
        <v>36.835787526427197</v>
      </c>
      <c r="O111" s="8">
        <f>'[2]13_Followup_means'!$K$11</f>
        <v>38</v>
      </c>
      <c r="P111" s="9">
        <f>'[2]13_Followup_means'!$L$11</f>
        <v>42422.875058414298</v>
      </c>
      <c r="Q111" s="7">
        <f>'[2]13_Followup_means'!$K$12</f>
        <v>945</v>
      </c>
      <c r="R111" s="8">
        <f>'[2]13_Followup_means'!$K$13</f>
        <v>37.36</v>
      </c>
      <c r="S111" s="9">
        <f>'[2]13_Followup_means'!$L$13</f>
        <v>42422.7154207407</v>
      </c>
      <c r="T111" s="8">
        <f>'[2]13_Followup_means'!$K$14</f>
        <v>37.725502645502523</v>
      </c>
      <c r="U111" s="8">
        <f>'[2]13_Followup_means'!$K$15</f>
        <v>38.14</v>
      </c>
      <c r="V111" s="9">
        <f>'[2]13_Followup_means'!$L$15</f>
        <v>42422.860229131897</v>
      </c>
    </row>
    <row r="112" spans="1:22">
      <c r="A112" s="6">
        <v>14</v>
      </c>
      <c r="B112" t="s">
        <v>26</v>
      </c>
      <c r="C112" t="s">
        <v>23</v>
      </c>
      <c r="D112">
        <f>'[2]14_Followup_means'!$K$16</f>
        <v>23</v>
      </c>
      <c r="E112" s="7">
        <f>'[2]14_Followup_means'!$K$4</f>
        <v>5050</v>
      </c>
      <c r="F112" s="8">
        <f>'[2]14_Followup_means'!$K$5</f>
        <v>36.130000000000003</v>
      </c>
      <c r="G112" s="9">
        <f>'[2]14_Followup_means'!$L$5</f>
        <v>42432.243886539298</v>
      </c>
      <c r="H112" s="8">
        <f>'[2]14_Followup_means'!$K$6</f>
        <v>37.009425742574393</v>
      </c>
      <c r="I112" s="8">
        <f>'[2]14_Followup_means'!$K$7</f>
        <v>37.79</v>
      </c>
      <c r="J112" s="9">
        <f>'[2]14_Followup_means'!$L$7</f>
        <v>42431.601721192099</v>
      </c>
      <c r="K112" s="7">
        <f>'[2]14_Followup_means'!$K$8</f>
        <v>2619</v>
      </c>
      <c r="L112" s="8">
        <f>'[2]14_Followup_means'!$K$9</f>
        <v>36.130000000000003</v>
      </c>
      <c r="M112" s="9">
        <f>'[2]14_Followup_means'!$L$9</f>
        <v>42432.243886539298</v>
      </c>
      <c r="N112" s="8">
        <f>'[2]14_Followup_means'!$K$10</f>
        <v>36.607250859106593</v>
      </c>
      <c r="O112" s="8">
        <f>'[2]14_Followup_means'!$K$11</f>
        <v>37.369999999999997</v>
      </c>
      <c r="P112" s="9">
        <f>'[2]14_Followup_means'!$L$11</f>
        <v>42431.881886574098</v>
      </c>
      <c r="Q112" s="7">
        <f>'[2]14_Followup_means'!$K$12</f>
        <v>1079</v>
      </c>
      <c r="R112" s="8">
        <f>'[2]14_Followup_means'!$K$13</f>
        <v>37.200000000000003</v>
      </c>
      <c r="S112" s="9">
        <f>'[2]14_Followup_means'!$L$13</f>
        <v>42431.823140914399</v>
      </c>
      <c r="T112" s="8">
        <f>'[2]14_Followup_means'!$K$14</f>
        <v>37.411037998146504</v>
      </c>
      <c r="U112" s="8">
        <f>'[2]14_Followup_means'!$K$15</f>
        <v>37.61</v>
      </c>
      <c r="V112" s="9">
        <f>'[2]14_Followup_means'!$L$15</f>
        <v>42431.787716111103</v>
      </c>
    </row>
    <row r="113" spans="1:22">
      <c r="A113" s="6">
        <v>15</v>
      </c>
      <c r="B113" t="s">
        <v>26</v>
      </c>
      <c r="C113" t="s">
        <v>23</v>
      </c>
      <c r="D113">
        <f>'[2]15_Followup_means'!$K$16</f>
        <v>16</v>
      </c>
      <c r="E113" s="7">
        <f>'[2]15_Followup_means'!$K$4</f>
        <v>3550</v>
      </c>
      <c r="F113" s="8">
        <f>'[2]15_Followup_means'!$K$5</f>
        <v>35.82</v>
      </c>
      <c r="G113" s="9">
        <f>'[2]15_Followup_means'!$L$5</f>
        <v>42408.697727141203</v>
      </c>
      <c r="H113" s="8">
        <f>'[2]15_Followup_means'!$K$6</f>
        <v>36.97992535211263</v>
      </c>
      <c r="I113" s="8">
        <f>'[2]15_Followup_means'!$K$7</f>
        <v>37.97</v>
      </c>
      <c r="J113" s="9">
        <f>'[2]15_Followup_means'!$L$7</f>
        <v>42408.497495208299</v>
      </c>
      <c r="K113" s="7">
        <f>'[2]15_Followup_means'!$K$8</f>
        <v>1376</v>
      </c>
      <c r="L113" s="8">
        <f>'[2]15_Followup_means'!$K$9</f>
        <v>36.369999999999997</v>
      </c>
      <c r="M113" s="9">
        <f>'[2]15_Followup_means'!$L$9</f>
        <v>42409.084504664403</v>
      </c>
      <c r="N113" s="8">
        <f>'[2]15_Followup_means'!$K$10</f>
        <v>36.801729651162709</v>
      </c>
      <c r="O113" s="8">
        <f>'[2]15_Followup_means'!$K$11</f>
        <v>37.28</v>
      </c>
      <c r="P113" s="9">
        <f>'[2]15_Followup_means'!$L$11</f>
        <v>42408.875200196802</v>
      </c>
      <c r="Q113" s="7">
        <f>'[2]15_Followup_means'!$K$12</f>
        <v>1079</v>
      </c>
      <c r="R113" s="8">
        <f>'[2]15_Followup_means'!$K$13</f>
        <v>35.82</v>
      </c>
      <c r="S113" s="9">
        <f>'[2]15_Followup_means'!$L$13</f>
        <v>42408.697727141203</v>
      </c>
      <c r="T113" s="8">
        <f>'[2]15_Followup_means'!$K$14</f>
        <v>37.128517145505022</v>
      </c>
      <c r="U113" s="8">
        <f>'[2]15_Followup_means'!$K$15</f>
        <v>37.369999999999997</v>
      </c>
      <c r="V113" s="9">
        <f>'[2]15_Followup_means'!$L$15</f>
        <v>42408.777702187501</v>
      </c>
    </row>
    <row r="114" spans="1:22">
      <c r="A114" s="6">
        <v>17</v>
      </c>
      <c r="B114" t="s">
        <v>26</v>
      </c>
      <c r="C114" t="s">
        <v>23</v>
      </c>
      <c r="D114">
        <f>'[2]17_Followup_means'!$K$16</f>
        <v>25</v>
      </c>
      <c r="E114" s="7">
        <f>'[2]17_Followup_means'!$K$4</f>
        <v>5680</v>
      </c>
      <c r="F114" s="8">
        <f>'[2]17_Followup_means'!$K$5</f>
        <v>36</v>
      </c>
      <c r="G114" s="9">
        <f>'[2]17_Followup_means'!$L$5</f>
        <v>42464.595240798597</v>
      </c>
      <c r="H114" s="8">
        <f>'[2]17_Followup_means'!$K$6</f>
        <v>37.354310739436862</v>
      </c>
      <c r="I114" s="8">
        <f>'[2]17_Followup_means'!$K$7</f>
        <v>37.869999999999997</v>
      </c>
      <c r="J114" s="9">
        <f>'[2]17_Followup_means'!$L$7</f>
        <v>42464.434891041703</v>
      </c>
      <c r="K114" s="7">
        <f>'[2]17_Followup_means'!$K$8</f>
        <v>2877</v>
      </c>
      <c r="L114" s="8">
        <f>'[2]17_Followup_means'!$K$9</f>
        <v>36.869999999999997</v>
      </c>
      <c r="M114" s="9">
        <f>'[2]17_Followup_means'!$L$9</f>
        <v>42465.026922557903</v>
      </c>
      <c r="N114" s="8">
        <f>'[2]17_Followup_means'!$K$10</f>
        <v>37.197108098714189</v>
      </c>
      <c r="O114" s="8">
        <f>'[2]17_Followup_means'!$K$11</f>
        <v>37.53</v>
      </c>
      <c r="P114" s="9">
        <f>'[2]17_Followup_means'!$L$11</f>
        <v>42464.891565578699</v>
      </c>
      <c r="Q114" s="7">
        <f>'[2]17_Followup_means'!$K$12</f>
        <v>1067</v>
      </c>
      <c r="R114" s="8">
        <f>'[2]17_Followup_means'!$K$13</f>
        <v>37.35</v>
      </c>
      <c r="S114" s="9">
        <f>'[2]17_Followup_means'!$L$13</f>
        <v>42464.8261499074</v>
      </c>
      <c r="T114" s="8">
        <f>'[2]17_Followup_means'!$K$14</f>
        <v>37.589859418931454</v>
      </c>
      <c r="U114" s="8">
        <f>'[2]17_Followup_means'!$K$15</f>
        <v>37.729999999999997</v>
      </c>
      <c r="V114" s="9">
        <f>'[2]17_Followup_means'!$L$15</f>
        <v>42464.700540902799</v>
      </c>
    </row>
    <row r="115" spans="1:22">
      <c r="A115" s="6">
        <v>18</v>
      </c>
      <c r="B115" t="s">
        <v>26</v>
      </c>
      <c r="C115" t="s">
        <v>23</v>
      </c>
      <c r="D115">
        <f>'[2]18_Followup_means'!$K$16</f>
        <v>23</v>
      </c>
      <c r="E115" s="7">
        <f>'[2]18_Followup_means'!$K$4</f>
        <v>5417</v>
      </c>
      <c r="F115" s="8">
        <f>'[2]18_Followup_means'!$K$5</f>
        <v>36.369999999999997</v>
      </c>
      <c r="G115" s="9">
        <f>'[2]18_Followup_means'!$L$5</f>
        <v>42615.0919505903</v>
      </c>
      <c r="H115" s="8">
        <f>'[2]18_Followup_means'!$K$6</f>
        <v>36.968552704449039</v>
      </c>
      <c r="I115" s="8">
        <f>'[2]18_Followup_means'!$K$7</f>
        <v>38.130000000000003</v>
      </c>
      <c r="J115" s="9">
        <f>'[2]18_Followup_means'!$L$7</f>
        <v>42614.773355671299</v>
      </c>
      <c r="K115" s="7">
        <f>'[2]18_Followup_means'!$K$8</f>
        <v>2868</v>
      </c>
      <c r="L115" s="8">
        <f>'[2]18_Followup_means'!$K$9</f>
        <v>36.369999999999997</v>
      </c>
      <c r="M115" s="9">
        <f>'[2]18_Followup_means'!$L$9</f>
        <v>42615.0919505903</v>
      </c>
      <c r="N115" s="8">
        <f>'[2]18_Followup_means'!$K$10</f>
        <v>36.70337168758752</v>
      </c>
      <c r="O115" s="8">
        <f>'[2]18_Followup_means'!$K$11</f>
        <v>37.659999999999997</v>
      </c>
      <c r="P115" s="9">
        <f>'[2]18_Followup_means'!$L$11</f>
        <v>42615.374927210702</v>
      </c>
      <c r="Q115" s="7">
        <f>'[2]18_Followup_means'!$K$12</f>
        <v>1057</v>
      </c>
      <c r="R115" s="8">
        <f>'[2]18_Followup_means'!$K$13</f>
        <v>36.69</v>
      </c>
      <c r="S115" s="9">
        <f>'[2]18_Followup_means'!$L$13</f>
        <v>42614.862155034702</v>
      </c>
      <c r="T115" s="8">
        <f>'[2]18_Followup_means'!$K$14</f>
        <v>37.080558183538287</v>
      </c>
      <c r="U115" s="8">
        <f>'[2]18_Followup_means'!$K$15</f>
        <v>38.130000000000003</v>
      </c>
      <c r="V115" s="9">
        <f>'[2]18_Followup_means'!$L$15</f>
        <v>42614.773355671299</v>
      </c>
    </row>
    <row r="116" spans="1:22">
      <c r="A116" s="6">
        <v>19</v>
      </c>
      <c r="B116" t="s">
        <v>26</v>
      </c>
      <c r="C116" t="s">
        <v>23</v>
      </c>
      <c r="D116">
        <f>'[2]19_Followup_means'!$K$16</f>
        <v>25</v>
      </c>
      <c r="E116" s="7">
        <f>'[2]19_Followup_means'!$K$4</f>
        <v>5695</v>
      </c>
      <c r="F116" s="8">
        <f>'[2]19_Followup_means'!$K$5</f>
        <v>36.51</v>
      </c>
      <c r="G116" s="9">
        <f>'[2]19_Followup_means'!$L$5</f>
        <v>42475.274669236103</v>
      </c>
      <c r="H116" s="8">
        <f>'[2]19_Followup_means'!$K$6</f>
        <v>36.922041264269453</v>
      </c>
      <c r="I116" s="8">
        <f>'[2]19_Followup_means'!$K$7</f>
        <v>37.69</v>
      </c>
      <c r="J116" s="9">
        <f>'[2]19_Followup_means'!$L$7</f>
        <v>42474.682743506899</v>
      </c>
      <c r="K116" s="7">
        <f>'[2]19_Followup_means'!$K$8</f>
        <v>2876</v>
      </c>
      <c r="L116" s="8">
        <f>'[2]19_Followup_means'!$K$9</f>
        <v>36.51</v>
      </c>
      <c r="M116" s="9">
        <f>'[2]19_Followup_means'!$L$9</f>
        <v>42475.274669236103</v>
      </c>
      <c r="N116" s="8">
        <f>'[2]19_Followup_means'!$K$10</f>
        <v>36.663071974966257</v>
      </c>
      <c r="O116" s="8">
        <f>'[2]19_Followup_means'!$K$11</f>
        <v>37.159999999999997</v>
      </c>
      <c r="P116" s="9">
        <f>'[2]19_Followup_means'!$L$11</f>
        <v>42475.3693338542</v>
      </c>
      <c r="Q116" s="7">
        <f>'[2]19_Followup_means'!$K$12</f>
        <v>1072</v>
      </c>
      <c r="R116" s="8">
        <f>'[2]19_Followup_means'!$K$13</f>
        <v>36.83</v>
      </c>
      <c r="S116" s="9">
        <f>'[2]19_Followup_means'!$L$13</f>
        <v>42474.855643449097</v>
      </c>
      <c r="T116" s="8">
        <f>'[2]19_Followup_means'!$K$14</f>
        <v>37.26456156716457</v>
      </c>
      <c r="U116" s="8">
        <f>'[2]19_Followup_means'!$K$15</f>
        <v>37.630000000000003</v>
      </c>
      <c r="V116" s="9">
        <f>'[2]19_Followup_means'!$L$15</f>
        <v>42474.845187442101</v>
      </c>
    </row>
    <row r="117" spans="1:22">
      <c r="A117" s="6">
        <v>21</v>
      </c>
      <c r="B117" t="s">
        <v>26</v>
      </c>
      <c r="C117" t="s">
        <v>23</v>
      </c>
      <c r="D117">
        <f>'[2]21_Followup_means'!$K$16</f>
        <v>24</v>
      </c>
      <c r="E117" s="7">
        <f>'[2]21_Followup_means'!$K$4</f>
        <v>5582</v>
      </c>
      <c r="F117" s="8">
        <f>'[2]21_Followup_means'!$K$5</f>
        <v>36.369999999999997</v>
      </c>
      <c r="G117" s="9">
        <f>'[2]21_Followup_means'!$L$5</f>
        <v>42503.230910277802</v>
      </c>
      <c r="H117" s="8">
        <f>'[2]21_Followup_means'!$K$6</f>
        <v>37.104577212469174</v>
      </c>
      <c r="I117" s="8">
        <f>'[2]21_Followup_means'!$K$7</f>
        <v>38.700000000000003</v>
      </c>
      <c r="J117" s="9">
        <f>'[2]21_Followup_means'!$L$7</f>
        <v>42502.737157569398</v>
      </c>
      <c r="K117" s="7">
        <f>'[2]21_Followup_means'!$K$8</f>
        <v>2867</v>
      </c>
      <c r="L117" s="8">
        <f>'[2]21_Followup_means'!$K$9</f>
        <v>36.369999999999997</v>
      </c>
      <c r="M117" s="9">
        <f>'[2]21_Followup_means'!$L$9</f>
        <v>42503.230910277802</v>
      </c>
      <c r="N117" s="8">
        <f>'[2]21_Followup_means'!$K$10</f>
        <v>36.653411231252143</v>
      </c>
      <c r="O117" s="8">
        <f>'[2]21_Followup_means'!$K$11</f>
        <v>37.369999999999997</v>
      </c>
      <c r="P117" s="9">
        <f>'[2]21_Followup_means'!$L$11</f>
        <v>42503.374694189799</v>
      </c>
      <c r="Q117" s="7">
        <f>'[2]21_Followup_means'!$K$12</f>
        <v>1078</v>
      </c>
      <c r="R117" s="8">
        <f>'[2]21_Followup_means'!$K$13</f>
        <v>36.94</v>
      </c>
      <c r="S117" s="9">
        <f>'[2]21_Followup_means'!$L$13</f>
        <v>42502.874201840299</v>
      </c>
      <c r="T117" s="8">
        <f>'[2]21_Followup_means'!$K$14</f>
        <v>37.554424860853288</v>
      </c>
      <c r="U117" s="8">
        <f>'[2]21_Followup_means'!$K$15</f>
        <v>38.700000000000003</v>
      </c>
      <c r="V117" s="9">
        <f>'[2]21_Followup_means'!$L$15</f>
        <v>42502.737157569398</v>
      </c>
    </row>
    <row r="118" spans="1:22">
      <c r="A118" s="6">
        <v>22</v>
      </c>
      <c r="B118" t="s">
        <v>26</v>
      </c>
      <c r="C118" t="s">
        <v>23</v>
      </c>
      <c r="D118">
        <f>'[2]22_Followup_means'!$K$16</f>
        <v>23</v>
      </c>
      <c r="E118" s="7">
        <f>'[2]22_Followup_means'!$K$4</f>
        <v>5298</v>
      </c>
      <c r="F118" s="8">
        <f>'[2]22_Followup_means'!$K$5</f>
        <v>36.33</v>
      </c>
      <c r="G118" s="9">
        <f>'[2]22_Followup_means'!$L$5</f>
        <v>42544.349737592602</v>
      </c>
      <c r="H118" s="8">
        <f>'[2]22_Followup_means'!$K$6</f>
        <v>37.211723291808312</v>
      </c>
      <c r="I118" s="8">
        <f>'[2]22_Followup_means'!$K$7</f>
        <v>38.44</v>
      </c>
      <c r="J118" s="9">
        <f>'[2]22_Followup_means'!$L$7</f>
        <v>42543.791042569399</v>
      </c>
      <c r="K118" s="7">
        <f>'[2]22_Followup_means'!$K$8</f>
        <v>2827</v>
      </c>
      <c r="L118" s="8">
        <f>'[2]22_Followup_means'!$K$9</f>
        <v>36.33</v>
      </c>
      <c r="M118" s="9">
        <f>'[2]22_Followup_means'!$L$9</f>
        <v>42544.349737592602</v>
      </c>
      <c r="N118" s="8">
        <f>'[2]22_Followup_means'!$K$10</f>
        <v>36.999345596038118</v>
      </c>
      <c r="O118" s="8">
        <f>'[2]22_Followup_means'!$K$11</f>
        <v>38.01</v>
      </c>
      <c r="P118" s="9">
        <f>'[2]22_Followup_means'!$L$11</f>
        <v>42543.877830046302</v>
      </c>
      <c r="Q118" s="7">
        <f>'[2]22_Followup_means'!$K$12</f>
        <v>1076</v>
      </c>
      <c r="R118" s="8">
        <f>'[2]22_Followup_means'!$K$13</f>
        <v>36.94</v>
      </c>
      <c r="S118" s="9">
        <f>'[2]22_Followup_means'!$L$13</f>
        <v>42543.701930787</v>
      </c>
      <c r="T118" s="8">
        <f>'[2]22_Followup_means'!$K$14</f>
        <v>37.545288104089202</v>
      </c>
      <c r="U118" s="8">
        <f>'[2]22_Followup_means'!$K$15</f>
        <v>38.44</v>
      </c>
      <c r="V118" s="9">
        <f>'[2]22_Followup_means'!$L$15</f>
        <v>42543.791042569399</v>
      </c>
    </row>
    <row r="119" spans="1:22">
      <c r="A119" s="6">
        <v>25</v>
      </c>
      <c r="B119" t="s">
        <v>26</v>
      </c>
      <c r="C119" t="s">
        <v>23</v>
      </c>
      <c r="D119">
        <f>'[2]25_Followup_means'!$K$16</f>
        <v>24</v>
      </c>
      <c r="E119" s="7">
        <f>'[2]25_Followup_means'!$K$4</f>
        <v>5334</v>
      </c>
      <c r="F119" s="8">
        <f>'[2]25_Followup_means'!$K$5</f>
        <v>36.33</v>
      </c>
      <c r="G119" s="9">
        <f>'[2]25_Followup_means'!$L$5</f>
        <v>42650.408275104201</v>
      </c>
      <c r="H119" s="8">
        <f>'[2]25_Followup_means'!$K$6</f>
        <v>37.016608548931394</v>
      </c>
      <c r="I119" s="8">
        <f>'[2]25_Followup_means'!$K$7</f>
        <v>37.58</v>
      </c>
      <c r="J119" s="9">
        <f>'[2]25_Followup_means'!$L$7</f>
        <v>42649.967190752301</v>
      </c>
      <c r="K119" s="7">
        <f>'[2]25_Followup_means'!$K$8</f>
        <v>2819</v>
      </c>
      <c r="L119" s="8">
        <f>'[2]25_Followup_means'!$K$9</f>
        <v>36.42</v>
      </c>
      <c r="M119" s="9">
        <f>'[2]25_Followup_means'!$L$9</f>
        <v>42650.336950775498</v>
      </c>
      <c r="N119" s="8">
        <f>'[2]25_Followup_means'!$K$10</f>
        <v>36.947382050372561</v>
      </c>
      <c r="O119" s="8">
        <f>'[2]25_Followup_means'!$K$11</f>
        <v>37.58</v>
      </c>
      <c r="P119" s="9">
        <f>'[2]25_Followup_means'!$L$11</f>
        <v>42649.967190752301</v>
      </c>
      <c r="Q119" s="7">
        <f>'[2]25_Followup_means'!$K$12</f>
        <v>1061</v>
      </c>
      <c r="R119" s="8">
        <f>'[2]25_Followup_means'!$K$13</f>
        <v>36.950000000000003</v>
      </c>
      <c r="S119" s="9">
        <f>'[2]25_Followup_means'!$L$13</f>
        <v>42649.746290509298</v>
      </c>
      <c r="T119" s="8">
        <f>'[2]25_Followup_means'!$K$14</f>
        <v>37.200018850141447</v>
      </c>
      <c r="U119" s="8">
        <f>'[2]25_Followup_means'!$K$15</f>
        <v>37.51</v>
      </c>
      <c r="V119" s="9">
        <f>'[2]25_Followup_means'!$L$15</f>
        <v>42649.696191493102</v>
      </c>
    </row>
    <row r="120" spans="1:22">
      <c r="A120" s="6">
        <v>26</v>
      </c>
      <c r="B120" t="s">
        <v>26</v>
      </c>
      <c r="C120" t="s">
        <v>23</v>
      </c>
      <c r="D120">
        <f>'[2]26_Followup_means'!$K$16</f>
        <v>24</v>
      </c>
      <c r="E120" s="7">
        <f>'[2]26_Followup_means'!$K$4</f>
        <v>5395</v>
      </c>
      <c r="F120" s="8">
        <f>'[2]26_Followup_means'!$K$5</f>
        <v>36.159999999999997</v>
      </c>
      <c r="G120" s="9">
        <f>'[2]26_Followup_means'!$L$5</f>
        <v>42685.143481088002</v>
      </c>
      <c r="H120" s="8">
        <f>'[2]26_Followup_means'!$K$6</f>
        <v>36.80298980537556</v>
      </c>
      <c r="I120" s="8">
        <f>'[2]26_Followup_means'!$K$7</f>
        <v>37.6</v>
      </c>
      <c r="J120" s="9">
        <f>'[2]26_Followup_means'!$L$7</f>
        <v>42684.777974988399</v>
      </c>
      <c r="K120" s="7">
        <f>'[2]26_Followup_means'!$K$8</f>
        <v>2869</v>
      </c>
      <c r="L120" s="8">
        <f>'[2]26_Followup_means'!$K$9</f>
        <v>36.159999999999997</v>
      </c>
      <c r="M120" s="9">
        <f>'[2]26_Followup_means'!$L$9</f>
        <v>42685.143481088002</v>
      </c>
      <c r="N120" s="8">
        <f>'[2]26_Followup_means'!$K$10</f>
        <v>36.539417915650084</v>
      </c>
      <c r="O120" s="8">
        <f>'[2]26_Followup_means'!$K$11</f>
        <v>37.08</v>
      </c>
      <c r="P120" s="9">
        <f>'[2]26_Followup_means'!$L$11</f>
        <v>42684.886749583296</v>
      </c>
      <c r="Q120" s="7">
        <f>'[2]26_Followup_means'!$K$12</f>
        <v>1080</v>
      </c>
      <c r="R120" s="8">
        <f>'[2]26_Followup_means'!$K$13</f>
        <v>36.869999999999997</v>
      </c>
      <c r="S120" s="9">
        <f>'[2]26_Followup_means'!$L$13</f>
        <v>42684.6906544792</v>
      </c>
      <c r="T120" s="8">
        <f>'[2]26_Followup_means'!$K$14</f>
        <v>37.237009259259345</v>
      </c>
      <c r="U120" s="8">
        <f>'[2]26_Followup_means'!$K$15</f>
        <v>37.6</v>
      </c>
      <c r="V120" s="9">
        <f>'[2]26_Followup_means'!$L$15</f>
        <v>42684.777974988399</v>
      </c>
    </row>
    <row r="121" spans="1:22">
      <c r="A121" s="6">
        <v>27</v>
      </c>
      <c r="B121" t="s">
        <v>26</v>
      </c>
      <c r="C121" t="s">
        <v>23</v>
      </c>
      <c r="D121">
        <f>'[2]27_Followup_means'!$K$16</f>
        <v>6</v>
      </c>
      <c r="E121" s="7">
        <f>'[2]27_Followup_means'!$K$4</f>
        <v>1288</v>
      </c>
      <c r="F121" s="8">
        <f>'[2]27_Followup_means'!$K$5</f>
        <v>36.43</v>
      </c>
      <c r="G121" s="9">
        <f>'[2]27_Followup_means'!$L$5</f>
        <v>42703.847362013898</v>
      </c>
      <c r="H121" s="8">
        <f>'[2]27_Followup_means'!$K$6</f>
        <v>36.914635093167846</v>
      </c>
      <c r="I121" s="8">
        <f>'[2]27_Followup_means'!$K$7</f>
        <v>37.49</v>
      </c>
      <c r="J121" s="9">
        <f>'[2]27_Followup_means'!$L$7</f>
        <v>42703.766086701398</v>
      </c>
      <c r="K121" s="7">
        <f>'[2]27_Followup_means'!$K$8</f>
        <v>135</v>
      </c>
      <c r="L121" s="8">
        <f>'[2]27_Followup_means'!$K$9</f>
        <v>36.9</v>
      </c>
      <c r="M121" s="9">
        <f>'[2]27_Followup_means'!$L$9</f>
        <v>42703.875133911999</v>
      </c>
      <c r="N121" s="8">
        <f>'[2]27_Followup_means'!$K$10</f>
        <v>37.021037037037082</v>
      </c>
      <c r="O121" s="8">
        <f>'[2]27_Followup_means'!$K$11</f>
        <v>37.119999999999997</v>
      </c>
      <c r="P121" s="9">
        <f>'[2]27_Followup_means'!$L$11</f>
        <v>42703.8980076273</v>
      </c>
      <c r="Q121" s="7">
        <f>'[2]27_Followup_means'!$K$12</f>
        <v>1073</v>
      </c>
      <c r="R121" s="8">
        <f>'[2]27_Followup_means'!$K$13</f>
        <v>36.43</v>
      </c>
      <c r="S121" s="9">
        <f>'[2]27_Followup_means'!$L$13</f>
        <v>42703.847362013898</v>
      </c>
      <c r="T121" s="8">
        <f>'[2]27_Followup_means'!$K$14</f>
        <v>36.878275862069046</v>
      </c>
      <c r="U121" s="8">
        <f>'[2]27_Followup_means'!$K$15</f>
        <v>37.49</v>
      </c>
      <c r="V121" s="9">
        <f>'[2]27_Followup_means'!$L$15</f>
        <v>42703.766086701398</v>
      </c>
    </row>
    <row r="122" spans="1:22">
      <c r="A122" s="6">
        <v>28</v>
      </c>
      <c r="B122" t="s">
        <v>26</v>
      </c>
      <c r="C122" t="s">
        <v>23</v>
      </c>
      <c r="D122">
        <f>'[2]28_Followup_means'!$K$16</f>
        <v>21</v>
      </c>
      <c r="E122" s="7">
        <f>'[2]28_Followup_means'!$K$4</f>
        <v>4656</v>
      </c>
      <c r="F122" s="8">
        <f>'[2]28_Followup_means'!$K$5</f>
        <v>36.26</v>
      </c>
      <c r="G122" s="9">
        <f>'[2]28_Followup_means'!$L$5</f>
        <v>42692.077193101897</v>
      </c>
      <c r="H122" s="8">
        <f>'[2]28_Followup_means'!$K$6</f>
        <v>36.905444587628807</v>
      </c>
      <c r="I122" s="8">
        <f>'[2]28_Followup_means'!$K$7</f>
        <v>37.85</v>
      </c>
      <c r="J122" s="9">
        <f>'[2]28_Followup_means'!$L$7</f>
        <v>42691.822082881903</v>
      </c>
      <c r="K122" s="7">
        <f>'[2]28_Followup_means'!$K$8</f>
        <v>2156</v>
      </c>
      <c r="L122" s="8">
        <f>'[2]28_Followup_means'!$K$9</f>
        <v>36.26</v>
      </c>
      <c r="M122" s="9">
        <f>'[2]28_Followup_means'!$L$9</f>
        <v>42692.077193101897</v>
      </c>
      <c r="N122" s="8">
        <f>'[2]28_Followup_means'!$K$10</f>
        <v>36.478047309832903</v>
      </c>
      <c r="O122" s="8">
        <f>'[2]28_Followup_means'!$K$11</f>
        <v>37.26</v>
      </c>
      <c r="P122" s="9">
        <f>'[2]28_Followup_means'!$L$11</f>
        <v>42691.875073148098</v>
      </c>
      <c r="Q122" s="7">
        <f>'[2]28_Followup_means'!$K$12</f>
        <v>1037</v>
      </c>
      <c r="R122" s="8">
        <f>'[2]28_Followup_means'!$K$13</f>
        <v>36.880000000000003</v>
      </c>
      <c r="S122" s="9">
        <f>'[2]28_Followup_means'!$L$13</f>
        <v>42691.687635995397</v>
      </c>
      <c r="T122" s="8">
        <f>'[2]28_Followup_means'!$K$14</f>
        <v>37.45037608486016</v>
      </c>
      <c r="U122" s="8">
        <f>'[2]28_Followup_means'!$K$15</f>
        <v>37.85</v>
      </c>
      <c r="V122" s="9">
        <f>'[2]28_Followup_means'!$L$15</f>
        <v>42691.822082881903</v>
      </c>
    </row>
    <row r="123" spans="1:22">
      <c r="A123" s="6">
        <v>30</v>
      </c>
      <c r="B123" t="s">
        <v>26</v>
      </c>
      <c r="C123" t="s">
        <v>23</v>
      </c>
      <c r="D123">
        <f>'[2]30_Followup_means'!$K$16</f>
        <v>23</v>
      </c>
      <c r="E123" s="7">
        <f>'[2]30_Followup_means'!$K$4</f>
        <v>5161</v>
      </c>
      <c r="F123" s="8">
        <f>'[2]30_Followup_means'!$K$5</f>
        <v>36.479999999999997</v>
      </c>
      <c r="G123" s="9">
        <f>'[2]30_Followup_means'!$L$5</f>
        <v>42782.142289861098</v>
      </c>
      <c r="H123" s="8">
        <f>'[2]30_Followup_means'!$K$6</f>
        <v>37.095456306917491</v>
      </c>
      <c r="I123" s="8">
        <f>'[2]30_Followup_means'!$K$7</f>
        <v>37.89</v>
      </c>
      <c r="J123" s="9">
        <f>'[2]30_Followup_means'!$L$7</f>
        <v>42781.652042372698</v>
      </c>
      <c r="K123" s="7">
        <f>'[2]30_Followup_means'!$K$8</f>
        <v>2847</v>
      </c>
      <c r="L123" s="8">
        <f>'[2]30_Followup_means'!$K$9</f>
        <v>36.479999999999997</v>
      </c>
      <c r="M123" s="9">
        <f>'[2]30_Followup_means'!$L$9</f>
        <v>42782.142289861098</v>
      </c>
      <c r="N123" s="8">
        <f>'[2]30_Followup_means'!$K$10</f>
        <v>36.825834211450605</v>
      </c>
      <c r="O123" s="8">
        <f>'[2]30_Followup_means'!$K$11</f>
        <v>37.31</v>
      </c>
      <c r="P123" s="9">
        <f>'[2]30_Followup_means'!$L$11</f>
        <v>42782.349484317099</v>
      </c>
      <c r="Q123" s="7">
        <f>'[2]30_Followup_means'!$K$12</f>
        <v>1079</v>
      </c>
      <c r="R123" s="8">
        <f>'[2]30_Followup_means'!$K$13</f>
        <v>36.799999999999997</v>
      </c>
      <c r="S123" s="9">
        <f>'[2]30_Followup_means'!$L$13</f>
        <v>42781.865298761601</v>
      </c>
      <c r="T123" s="8">
        <f>'[2]30_Followup_means'!$K$14</f>
        <v>37.207942539388348</v>
      </c>
      <c r="U123" s="8">
        <f>'[2]30_Followup_means'!$K$15</f>
        <v>37.67</v>
      </c>
      <c r="V123" s="9">
        <f>'[2]30_Followup_means'!$L$15</f>
        <v>42781.6876276736</v>
      </c>
    </row>
    <row r="124" spans="1:22">
      <c r="A124" s="6">
        <v>31</v>
      </c>
      <c r="B124" t="s">
        <v>26</v>
      </c>
      <c r="C124" t="s">
        <v>23</v>
      </c>
      <c r="D124">
        <f>'[2]31_Followup_means'!$K$16</f>
        <v>19</v>
      </c>
      <c r="E124" s="7">
        <f>'[2]31_Followup_means'!$K$4</f>
        <v>4275</v>
      </c>
      <c r="F124" s="8">
        <f>'[2]31_Followup_means'!$K$5</f>
        <v>36.340000000000003</v>
      </c>
      <c r="G124" s="9">
        <f>'[2]31_Followup_means'!$L$5</f>
        <v>42809.210405729202</v>
      </c>
      <c r="H124" s="8">
        <f>'[2]31_Followup_means'!$K$6</f>
        <v>37.231663157894666</v>
      </c>
      <c r="I124" s="8">
        <f>'[2]31_Followup_means'!$K$7</f>
        <v>37.85</v>
      </c>
      <c r="J124" s="9">
        <f>'[2]31_Followup_means'!$L$7</f>
        <v>42808.809061145803</v>
      </c>
      <c r="K124" s="7">
        <f>'[2]31_Followup_means'!$K$8</f>
        <v>2246</v>
      </c>
      <c r="L124" s="8">
        <f>'[2]31_Followup_means'!$K$9</f>
        <v>36.340000000000003</v>
      </c>
      <c r="M124" s="9">
        <f>'[2]31_Followup_means'!$L$9</f>
        <v>42809.210405729202</v>
      </c>
      <c r="N124" s="8">
        <f>'[2]31_Followup_means'!$K$10</f>
        <v>36.96748441674108</v>
      </c>
      <c r="O124" s="8">
        <f>'[2]31_Followup_means'!$K$11</f>
        <v>37.729999999999997</v>
      </c>
      <c r="P124" s="9">
        <f>'[2]31_Followup_means'!$L$11</f>
        <v>42808.880507094902</v>
      </c>
      <c r="Q124" s="7">
        <f>'[2]31_Followup_means'!$K$12</f>
        <v>1079</v>
      </c>
      <c r="R124" s="8">
        <f>'[2]31_Followup_means'!$K$13</f>
        <v>37.14</v>
      </c>
      <c r="S124" s="9">
        <f>'[2]31_Followup_means'!$L$13</f>
        <v>42808.687541053201</v>
      </c>
      <c r="T124" s="8">
        <f>'[2]31_Followup_means'!$K$14</f>
        <v>37.561658943466263</v>
      </c>
      <c r="U124" s="8">
        <f>'[2]31_Followup_means'!$K$15</f>
        <v>37.85</v>
      </c>
      <c r="V124" s="9">
        <f>'[2]31_Followup_means'!$L$15</f>
        <v>42808.809061145803</v>
      </c>
    </row>
    <row r="125" spans="1:22">
      <c r="A125" s="6">
        <v>32</v>
      </c>
      <c r="B125" t="s">
        <v>26</v>
      </c>
      <c r="C125" t="s">
        <v>23</v>
      </c>
      <c r="D125">
        <f>'[2]32_Followup_means'!$K$16</f>
        <v>24</v>
      </c>
      <c r="E125" s="7">
        <f>'[2]32_Followup_means'!$K$4</f>
        <v>5578</v>
      </c>
      <c r="F125" s="8">
        <f>'[2]32_Followup_means'!$K$5</f>
        <v>36.29</v>
      </c>
      <c r="G125" s="9">
        <f>'[2]32_Followup_means'!$L$5</f>
        <v>42860.319521481499</v>
      </c>
      <c r="H125" s="8">
        <f>'[2]32_Followup_means'!$K$6</f>
        <v>36.997411258515925</v>
      </c>
      <c r="I125" s="8">
        <f>'[2]32_Followup_means'!$K$7</f>
        <v>37.69</v>
      </c>
      <c r="J125" s="9">
        <f>'[2]32_Followup_means'!$L$7</f>
        <v>42859.815799699099</v>
      </c>
      <c r="K125" s="7">
        <f>'[2]32_Followup_means'!$K$8</f>
        <v>2847</v>
      </c>
      <c r="L125" s="8">
        <f>'[2]32_Followup_means'!$K$9</f>
        <v>36.29</v>
      </c>
      <c r="M125" s="9">
        <f>'[2]32_Followup_means'!$L$9</f>
        <v>42860.319521481499</v>
      </c>
      <c r="N125" s="8">
        <f>'[2]32_Followup_means'!$K$10</f>
        <v>36.89180189673349</v>
      </c>
      <c r="O125" s="8">
        <f>'[2]32_Followup_means'!$K$11</f>
        <v>37.32</v>
      </c>
      <c r="P125" s="9">
        <f>'[2]32_Followup_means'!$L$11</f>
        <v>42859.931274143499</v>
      </c>
      <c r="Q125" s="7">
        <f>'[2]32_Followup_means'!$K$12</f>
        <v>1076</v>
      </c>
      <c r="R125" s="8">
        <f>'[2]32_Followup_means'!$K$13</f>
        <v>36.97</v>
      </c>
      <c r="S125" s="9">
        <f>'[2]32_Followup_means'!$L$13</f>
        <v>42859.787567997701</v>
      </c>
      <c r="T125" s="8">
        <f>'[2]32_Followup_means'!$K$14</f>
        <v>37.217611524163722</v>
      </c>
      <c r="U125" s="8">
        <f>'[2]32_Followup_means'!$K$15</f>
        <v>37.69</v>
      </c>
      <c r="V125" s="9">
        <f>'[2]32_Followup_means'!$L$15</f>
        <v>42859.815799699099</v>
      </c>
    </row>
    <row r="126" spans="1:22">
      <c r="A126" s="6">
        <v>33</v>
      </c>
      <c r="B126" t="s">
        <v>26</v>
      </c>
      <c r="C126" t="s">
        <v>23</v>
      </c>
      <c r="D126">
        <f>'[2]33_Followup_means'!$K$16</f>
        <v>26</v>
      </c>
      <c r="E126" s="7">
        <f>'[2]33_Followup_means'!$K$4</f>
        <v>5753</v>
      </c>
      <c r="F126" s="8">
        <f>'[2]33_Followup_means'!$K$5</f>
        <v>36.28</v>
      </c>
      <c r="G126" s="9">
        <f>'[2]33_Followup_means'!$L$5</f>
        <v>43045.9618187616</v>
      </c>
      <c r="H126" s="8">
        <f>'[2]33_Followup_means'!$K$6</f>
        <v>36.806511385364679</v>
      </c>
      <c r="I126" s="8">
        <f>'[2]33_Followup_means'!$K$7</f>
        <v>37.979999999999997</v>
      </c>
      <c r="J126" s="9">
        <f>'[2]33_Followup_means'!$L$7</f>
        <v>43045.489045405098</v>
      </c>
      <c r="K126" s="7">
        <f>'[2]33_Followup_means'!$K$8</f>
        <v>2873</v>
      </c>
      <c r="L126" s="8">
        <f>'[2]33_Followup_means'!$K$9</f>
        <v>36.28</v>
      </c>
      <c r="M126" s="9">
        <f>'[2]33_Followup_means'!$L$9</f>
        <v>43045.9618187616</v>
      </c>
      <c r="N126" s="8">
        <f>'[2]33_Followup_means'!$K$10</f>
        <v>36.562352941176229</v>
      </c>
      <c r="O126" s="8">
        <f>'[2]33_Followup_means'!$K$11</f>
        <v>37.229999999999997</v>
      </c>
      <c r="P126" s="9">
        <f>'[2]33_Followup_means'!$L$11</f>
        <v>43046.322219594898</v>
      </c>
      <c r="Q126" s="7">
        <f>'[2]33_Followup_means'!$K$12</f>
        <v>1075</v>
      </c>
      <c r="R126" s="8">
        <f>'[2]33_Followup_means'!$K$13</f>
        <v>36.29</v>
      </c>
      <c r="S126" s="9">
        <f>'[2]33_Followup_means'!$L$13</f>
        <v>43045.687676412002</v>
      </c>
      <c r="T126" s="8">
        <f>'[2]33_Followup_means'!$K$14</f>
        <v>36.922399999999953</v>
      </c>
      <c r="U126" s="8">
        <f>'[2]33_Followup_means'!$K$15</f>
        <v>37.42</v>
      </c>
      <c r="V126" s="9">
        <f>'[2]33_Followup_means'!$L$15</f>
        <v>43045.798278900496</v>
      </c>
    </row>
    <row r="127" spans="1:22">
      <c r="A127" s="6">
        <v>34</v>
      </c>
      <c r="B127" t="s">
        <v>26</v>
      </c>
      <c r="C127" t="s">
        <v>23</v>
      </c>
      <c r="D127" s="10">
        <f>'[2]34_Followup_means'!$K$16</f>
        <v>24</v>
      </c>
      <c r="E127" s="11">
        <f>'[2]34_Followup_means'!$K$4</f>
        <v>5498</v>
      </c>
      <c r="F127" s="12">
        <f>'[2]34_Followup_means'!$K$5</f>
        <v>36.72</v>
      </c>
      <c r="G127" s="13">
        <f>'[2]34_Followup_means'!$L$5</f>
        <v>43089.525186180603</v>
      </c>
      <c r="H127" s="12">
        <f>'[2]34_Followup_means'!$K$6</f>
        <v>37.222702801018485</v>
      </c>
      <c r="I127" s="12">
        <f>'[2]34_Followup_means'!$K$7</f>
        <v>38.119999999999997</v>
      </c>
      <c r="J127" s="13">
        <f>'[2]34_Followup_means'!$L$7</f>
        <v>43088.725554652803</v>
      </c>
      <c r="K127" s="11">
        <f>'[2]34_Followup_means'!$K$8</f>
        <v>2871</v>
      </c>
      <c r="L127" s="12">
        <f>'[2]34_Followup_means'!$K$9</f>
        <v>36.81</v>
      </c>
      <c r="M127" s="13">
        <f>'[2]34_Followup_means'!$L$9</f>
        <v>43089.071747419002</v>
      </c>
      <c r="N127" s="12">
        <f>'[2]34_Followup_means'!$K$10</f>
        <v>37.165489376524086</v>
      </c>
      <c r="O127" s="12">
        <f>'[2]34_Followup_means'!$K$11</f>
        <v>37.76</v>
      </c>
      <c r="P127" s="13">
        <f>'[2]34_Followup_means'!$L$11</f>
        <v>43088.911352453702</v>
      </c>
      <c r="Q127" s="11">
        <f>'[2]34_Followup_means'!$K$12</f>
        <v>1076</v>
      </c>
      <c r="R127" s="12">
        <f>'[2]34_Followup_means'!$K$13</f>
        <v>37.24</v>
      </c>
      <c r="S127" s="13">
        <f>'[2]34_Followup_means'!$L$13</f>
        <v>43088.8326821991</v>
      </c>
      <c r="T127" s="12">
        <f>'[2]34_Followup_means'!$K$14</f>
        <v>37.515734200743474</v>
      </c>
      <c r="U127" s="12">
        <f>'[2]34_Followup_means'!$K$15</f>
        <v>38.119999999999997</v>
      </c>
      <c r="V127" s="13">
        <f>'[2]34_Followup_means'!$L$15</f>
        <v>43088.725554652803</v>
      </c>
    </row>
    <row r="128" spans="1:22">
      <c r="A128" s="6">
        <v>35</v>
      </c>
      <c r="B128" t="s">
        <v>26</v>
      </c>
      <c r="C128" t="s">
        <v>23</v>
      </c>
      <c r="D128" s="10">
        <f>'[2]35_Followup_means'!$K$16</f>
        <v>20</v>
      </c>
      <c r="E128" s="11">
        <f>'[2]35_Followup_means'!$K$4</f>
        <v>4711</v>
      </c>
      <c r="F128" s="12">
        <f>'[2]35_Followup_means'!$K$5</f>
        <v>36.24</v>
      </c>
      <c r="G128" s="13">
        <f>'[2]35_Followup_means'!$L$5</f>
        <v>43090.226552106498</v>
      </c>
      <c r="H128" s="12">
        <f>'[2]35_Followup_means'!$K$6</f>
        <v>37.133058798556547</v>
      </c>
      <c r="I128" s="12">
        <f>'[2]35_Followup_means'!$K$7</f>
        <v>38.35</v>
      </c>
      <c r="J128" s="13">
        <f>'[2]35_Followup_means'!$L$7</f>
        <v>43089.6075819213</v>
      </c>
      <c r="K128" s="11">
        <f>'[2]35_Followup_means'!$K$8</f>
        <v>2119</v>
      </c>
      <c r="L128" s="12">
        <f>'[2]35_Followup_means'!$K$9</f>
        <v>36.24</v>
      </c>
      <c r="M128" s="13">
        <f>'[2]35_Followup_means'!$L$9</f>
        <v>43090.226552106498</v>
      </c>
      <c r="N128" s="12">
        <f>'[2]35_Followup_means'!$K$10</f>
        <v>36.720679565833116</v>
      </c>
      <c r="O128" s="12">
        <f>'[2]35_Followup_means'!$K$11</f>
        <v>37.35</v>
      </c>
      <c r="P128" s="13">
        <f>'[2]35_Followup_means'!$L$11</f>
        <v>43089.879071724499</v>
      </c>
      <c r="Q128" s="11">
        <f>'[2]35_Followup_means'!$K$12</f>
        <v>1079</v>
      </c>
      <c r="R128" s="12">
        <f>'[2]35_Followup_means'!$K$13</f>
        <v>37.25</v>
      </c>
      <c r="S128" s="13">
        <f>'[2]35_Followup_means'!$L$13</f>
        <v>43089.758810312502</v>
      </c>
      <c r="T128" s="12">
        <f>'[2]35_Followup_means'!$K$14</f>
        <v>37.483336422613483</v>
      </c>
      <c r="U128" s="12">
        <f>'[2]35_Followup_means'!$K$15</f>
        <v>37.770000000000003</v>
      </c>
      <c r="V128" s="13">
        <f>'[2]35_Followup_means'!$L$15</f>
        <v>43089.687616643503</v>
      </c>
    </row>
    <row r="129" spans="1:22">
      <c r="A129" s="6">
        <v>36</v>
      </c>
      <c r="B129" t="s">
        <v>26</v>
      </c>
      <c r="C129" t="s">
        <v>23</v>
      </c>
      <c r="D129" s="10">
        <f>'[2]36_Followup_means'!$K$16</f>
        <v>22</v>
      </c>
      <c r="E129" s="11">
        <f>'[2]36_Followup_means'!$K$4</f>
        <v>4884</v>
      </c>
      <c r="F129" s="12">
        <f>'[2]36_Followup_means'!$K$5</f>
        <v>36.18</v>
      </c>
      <c r="G129" s="13">
        <f>'[2]36_Followup_means'!$L$5</f>
        <v>43088.282723611097</v>
      </c>
      <c r="H129" s="12">
        <f>'[2]36_Followup_means'!$K$6</f>
        <v>37.010593775594174</v>
      </c>
      <c r="I129" s="12">
        <f>'[2]36_Followup_means'!$K$7</f>
        <v>37.99</v>
      </c>
      <c r="J129" s="13">
        <f>'[2]36_Followup_means'!$L$7</f>
        <v>43087.7648674421</v>
      </c>
      <c r="K129" s="11">
        <f>'[2]36_Followup_means'!$K$8</f>
        <v>2869</v>
      </c>
      <c r="L129" s="12">
        <f>'[2]36_Followup_means'!$K$9</f>
        <v>36.18</v>
      </c>
      <c r="M129" s="13">
        <f>'[2]36_Followup_means'!$L$9</f>
        <v>43088.282723611097</v>
      </c>
      <c r="N129" s="12">
        <f>'[2]36_Followup_means'!$K$10</f>
        <v>36.656462181944825</v>
      </c>
      <c r="O129" s="12">
        <f>'[2]36_Followup_means'!$K$11</f>
        <v>37.450000000000003</v>
      </c>
      <c r="P129" s="13">
        <f>'[2]36_Followup_means'!$L$11</f>
        <v>43087.883060439803</v>
      </c>
      <c r="Q129" s="11">
        <f>'[2]36_Followup_means'!$K$12</f>
        <v>1071</v>
      </c>
      <c r="R129" s="12">
        <f>'[2]36_Followup_means'!$K$13</f>
        <v>37.409999999999997</v>
      </c>
      <c r="S129" s="13">
        <f>'[2]36_Followup_means'!$L$13</f>
        <v>43087.805259606503</v>
      </c>
      <c r="T129" s="12">
        <f>'[2]36_Followup_means'!$K$14</f>
        <v>37.604640522875705</v>
      </c>
      <c r="U129" s="12">
        <f>'[2]36_Followup_means'!$K$15</f>
        <v>37.99</v>
      </c>
      <c r="V129" s="13">
        <f>'[2]36_Followup_means'!$L$15</f>
        <v>43087.7648674421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Al-Saber</dc:creator>
  <cp:lastModifiedBy>Ahmed Al-Saber</cp:lastModifiedBy>
  <dcterms:created xsi:type="dcterms:W3CDTF">2018-09-29T00:02:25Z</dcterms:created>
  <dcterms:modified xsi:type="dcterms:W3CDTF">2018-09-29T00:03:45Z</dcterms:modified>
</cp:coreProperties>
</file>