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F:\practice\excel\Dengu_Dashboard\"/>
    </mc:Choice>
  </mc:AlternateContent>
  <xr:revisionPtr revIDLastSave="0" documentId="13_ncr:1_{3B983111-B20F-4986-AE5D-8169EC46AFB1}" xr6:coauthVersionLast="47" xr6:coauthVersionMax="47" xr10:uidLastSave="{00000000-0000-0000-0000-000000000000}"/>
  <bookViews>
    <workbookView xWindow="-108" yWindow="-108" windowWidth="23256" windowHeight="12456" xr2:uid="{54553124-4910-4EFA-84A5-8F60AD8B95C8}"/>
  </bookViews>
  <sheets>
    <sheet name="Dashboard" sheetId="2" r:id="rId1"/>
    <sheet name="Pivot Table" sheetId="1" r:id="rId2"/>
  </sheets>
  <definedNames>
    <definedName name="Slicer_Area">#N/A</definedName>
    <definedName name="Slicer_AreaType">#N/A</definedName>
    <definedName name="Slicer_Gender">#N/A</definedName>
    <definedName name="Slicer_HouseType">#N/A</definedName>
    <definedName name="Slicer_OutcomeStatus">#N/A</definedName>
  </definedNames>
  <calcPr calcId="191029"/>
  <pivotCaches>
    <pivotCache cacheId="120" r:id="rId3"/>
    <pivotCache cacheId="243" r:id="rId4"/>
    <pivotCache cacheId="246" r:id="rId5"/>
    <pivotCache cacheId="249" r:id="rId6"/>
    <pivotCache cacheId="252" r:id="rId7"/>
    <pivotCache cacheId="255" r:id="rId8"/>
    <pivotCache cacheId="258" r:id="rId9"/>
    <pivotCache cacheId="261" r:id="rId10"/>
    <pivotCache cacheId="264" r:id="rId11"/>
  </pivotCaches>
  <extLst>
    <ext xmlns:x14="http://schemas.microsoft.com/office/spreadsheetml/2009/9/main" uri="{876F7934-8845-4945-9796-88D515C7AA90}">
      <x14:pivotCaches>
        <pivotCache cacheId="9" r:id="rId12"/>
      </x14:pivotCaches>
    </ex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_641d317b-8488-4227-9a7f-fbf4cdef3905" name="dataset" connection="Query - datase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AFDBC6-A8D0-4600-9FA3-2E56A8299246}" name="Query - dataset" description="Connection to the 'dataset' query in the workbook." type="100" refreshedVersion="8" minRefreshableVersion="5">
    <extLst>
      <ext xmlns:x15="http://schemas.microsoft.com/office/spreadsheetml/2010/11/main" uri="{DE250136-89BD-433C-8126-D09CA5730AF9}">
        <x15:connection id="393468aa-f3ca-47b3-bbb4-5b6f1d498a9a"/>
      </ext>
    </extLst>
  </connection>
  <connection id="2" xr16:uid="{4665086F-C610-42B0-A7D9-CEC82B9807A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<sst xmlns="http://schemas.openxmlformats.org/spreadsheetml/2006/main" count="58" uniqueCount="40">
  <si>
    <t>Female</t>
  </si>
  <si>
    <t>Male</t>
  </si>
  <si>
    <t>Grand Total</t>
  </si>
  <si>
    <t>Gender</t>
  </si>
  <si>
    <t>Bangshal</t>
  </si>
  <si>
    <t>Demra</t>
  </si>
  <si>
    <t>Dhanmondi</t>
  </si>
  <si>
    <t>Jatrabari</t>
  </si>
  <si>
    <t>Kadamtali</t>
  </si>
  <si>
    <t>Adults</t>
  </si>
  <si>
    <t>Children</t>
  </si>
  <si>
    <t>Senior</t>
  </si>
  <si>
    <t>Youth</t>
  </si>
  <si>
    <t>Age Group</t>
  </si>
  <si>
    <t>Number of  Gender</t>
  </si>
  <si>
    <t>Number of age group</t>
  </si>
  <si>
    <t>Secondary</t>
  </si>
  <si>
    <t>Unclassified</t>
  </si>
  <si>
    <t>Dengue Type</t>
  </si>
  <si>
    <t>number of DengueType</t>
  </si>
  <si>
    <t>Non-Severe</t>
  </si>
  <si>
    <t>Severe</t>
  </si>
  <si>
    <t>Count of Outcome</t>
  </si>
  <si>
    <t>Outcome Status</t>
  </si>
  <si>
    <t>Developed</t>
  </si>
  <si>
    <t>Undeveloped</t>
  </si>
  <si>
    <t>Area Type</t>
  </si>
  <si>
    <t>Building</t>
  </si>
  <si>
    <t>Other</t>
  </si>
  <si>
    <t>Tinshed</t>
  </si>
  <si>
    <t>House Type</t>
  </si>
  <si>
    <t>Area</t>
  </si>
  <si>
    <t>Number of cases</t>
  </si>
  <si>
    <t>Top 10 area</t>
  </si>
  <si>
    <t>KPI</t>
  </si>
  <si>
    <t>Count of Gender</t>
  </si>
  <si>
    <t>gender</t>
  </si>
  <si>
    <t>Sum of NS1</t>
  </si>
  <si>
    <t>Sum of IgG</t>
  </si>
  <si>
    <t>Sum of IgM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</si>
</sst>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2"/>
      <color theme="1"/>
      <name val="Times New Roman"/>
      <family val="2"/>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0" fontId="0" fillId="0" borderId="0" xfId="0" applyAlignment="1">
      <alignment horizontal="center"/>
    </xf>
    <xf numFmtId="0" fontId="0" fillId="0" borderId="0" xfId="0" applyNumberFormat="1"/>
  </cellXfs>
  <cellStyles count="1">
    <cellStyle name="Normal" xfId="0" builtinId="0"/>
  </cellStyles>
  <dxfs count="1">
    <dxf>
      <fill>
        <patternFill>
          <bgColor theme="8" tint="0.59996337778862885"/>
        </patternFill>
      </fill>
    </dxf>
  </dxfs>
  <tableStyles count="1" defaultTableStyle="TableStyleMedium2" defaultPivotStyle="PivotStyleLight16">
    <tableStyle name="Slicer Style 1" pivot="0" table="0" count="3" xr9:uid="{45A47A73-535A-4D1A-A578-8DADB616608B}">
      <tableStyleElement type="wholeTable" dxfId="0"/>
    </tableStyle>
  </tableStyles>
  <extLst>
    <ext xmlns:x14="http://schemas.microsoft.com/office/spreadsheetml/2009/9/main" uri="{46F421CA-312F-682f-3DD2-61675219B42D}">
      <x14:dxfs count="2">
        <dxf>
          <fill>
            <patternFill>
              <bgColor theme="8" tint="0.79998168889431442"/>
            </patternFill>
          </fill>
        </dxf>
        <dxf>
          <fill>
            <patternFill>
              <bgColor theme="8" tint="0.39994506668294322"/>
            </patternFill>
          </fill>
        </dxf>
      </x14:dxfs>
    </ext>
    <ext xmlns:x14="http://schemas.microsoft.com/office/spreadsheetml/2009/9/main" uri="{EB79DEF2-80B8-43e5-95BD-54CBDDF9020C}">
      <x14:slicerStyles defaultSlicerStyle="Slicer Style 1">
        <x14:slicerStyle name="Slicer Style 1">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microsoft.com/office/2007/relationships/slicerCache" Target="slicerCaches/slicerCache5.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pivotCacheDefinition" Target="pivotCache/pivotCacheDefinition3.xml"/><Relationship Id="rId15" Type="http://schemas.microsoft.com/office/2007/relationships/slicerCache" Target="slicerCaches/slicerCache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8.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2.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[cleaned data with helper column.xlsx]Pivot Table!Gender Distribution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Gendar</a:t>
            </a:r>
            <a:r>
              <a:rPr lang="en-US" b="1" baseline="0">
                <a:solidFill>
                  <a:schemeClr val="tx1"/>
                </a:solidFill>
              </a:rPr>
              <a:t> ratio</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pivotFmt>
      <c:pivotFmt>
        <c:idx val="2"/>
        <c:spPr>
          <a:solidFill>
            <a:schemeClr val="accent5"/>
          </a:solidFill>
          <a:ln w="19050">
            <a:solidFill>
              <a:schemeClr val="lt1"/>
            </a:solidFill>
          </a:ln>
          <a:effectLst/>
        </c:spPr>
      </c:pivotFmt>
      <c:pivotFmt>
        <c:idx val="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5">
              <a:shade val="76000"/>
            </a:schemeClr>
          </a:solidFill>
          <a:ln w="19050">
            <a:solidFill>
              <a:schemeClr val="lt1"/>
            </a:solidFill>
          </a:ln>
          <a:effectLst/>
        </c:spPr>
      </c:pivotFmt>
      <c:pivotFmt>
        <c:idx val="8"/>
        <c:spPr>
          <a:solidFill>
            <a:schemeClr val="accent5">
              <a:tint val="77000"/>
            </a:schemeClr>
          </a:solidFill>
          <a:ln w="19050">
            <a:solidFill>
              <a:schemeClr val="lt1"/>
            </a:solidFill>
          </a:ln>
          <a:effectLst/>
        </c:spPr>
      </c:pivotFmt>
    </c:pivotFmts>
    <c:plotArea>
      <c:layout/>
      <c:pieChart>
        <c:varyColors val="1"/>
        <c:ser>
          <c:idx val="0"/>
          <c:order val="0"/>
          <c:tx>
            <c:strRef>
              <c:f>'Pivot Table'!$B$1</c:f>
              <c:strCache>
                <c:ptCount val="1"/>
                <c:pt idx="0">
                  <c:v>Total</c:v>
                </c:pt>
              </c:strCache>
            </c:strRef>
          </c:tx>
          <c:dPt>
            <c:idx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1-973F-46C6-825D-2C55AB01CBDA}"/>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973F-46C6-825D-2C55AB01CBDA}"/>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Table'!$A$2:$A$4</c:f>
              <c:strCache>
                <c:ptCount val="2"/>
                <c:pt idx="0">
                  <c:v>Female</c:v>
                </c:pt>
                <c:pt idx="1">
                  <c:v>Male</c:v>
                </c:pt>
              </c:strCache>
            </c:strRef>
          </c:cat>
          <c:val>
            <c:numRef>
              <c:f>'Pivot Table'!$B$2:$B$4</c:f>
              <c:numCache>
                <c:formatCode>0.00%</c:formatCode>
                <c:ptCount val="2"/>
                <c:pt idx="0">
                  <c:v>0.52400000000000002</c:v>
                </c:pt>
                <c:pt idx="1">
                  <c:v>0.47599999999999998</c:v>
                </c:pt>
              </c:numCache>
            </c:numRef>
          </c:val>
          <c:extLst>
            <c:ext xmlns:c16="http://schemas.microsoft.com/office/drawing/2014/chart" uri="{C3380CC4-5D6E-409C-BE32-E72D297353CC}">
              <c16:uniqueId val="{00000004-973F-46C6-825D-2C55AB01CBDA}"/>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[cleaned data with helper column.xlsx]Pivot Table!Age Group Analysis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Age</a:t>
            </a:r>
            <a:r>
              <a:rPr lang="en-US" b="1" baseline="0">
                <a:solidFill>
                  <a:schemeClr val="tx1"/>
                </a:solidFill>
              </a:rPr>
              <a:t> Group Distribution</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807291666666664E-2"/>
          <c:y val="0.28745370370370371"/>
          <c:w val="0.92838541666666663"/>
          <c:h val="0.4996139545056868"/>
        </c:manualLayout>
      </c:layout>
      <c:barChart>
        <c:barDir val="col"/>
        <c:grouping val="clustered"/>
        <c:varyColors val="0"/>
        <c:ser>
          <c:idx val="0"/>
          <c:order val="0"/>
          <c:tx>
            <c:strRef>
              <c:f>'Pivot Table'!$B$17</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Table'!$A$18:$A$22</c:f>
              <c:strCache>
                <c:ptCount val="4"/>
                <c:pt idx="0">
                  <c:v>Adults</c:v>
                </c:pt>
                <c:pt idx="1">
                  <c:v>Children</c:v>
                </c:pt>
                <c:pt idx="2">
                  <c:v>Senior</c:v>
                </c:pt>
                <c:pt idx="3">
                  <c:v>Youth</c:v>
                </c:pt>
              </c:strCache>
            </c:strRef>
          </c:cat>
          <c:val>
            <c:numRef>
              <c:f>'Pivot Table'!$B$18:$B$22</c:f>
              <c:numCache>
                <c:formatCode>General</c:formatCode>
                <c:ptCount val="4"/>
                <c:pt idx="0">
                  <c:v>283</c:v>
                </c:pt>
                <c:pt idx="1">
                  <c:v>201</c:v>
                </c:pt>
                <c:pt idx="2">
                  <c:v>231</c:v>
                </c:pt>
                <c:pt idx="3">
                  <c:v>285</c:v>
                </c:pt>
              </c:numCache>
            </c:numRef>
          </c:val>
          <c:extLst>
            <c:ext xmlns:c16="http://schemas.microsoft.com/office/drawing/2014/chart" uri="{C3380CC4-5D6E-409C-BE32-E72D297353CC}">
              <c16:uniqueId val="{00000000-A846-428B-8930-D3C67F145DA7}"/>
            </c:ext>
          </c:extLst>
        </c:ser>
        <c:dLbls>
          <c:dLblPos val="outEnd"/>
          <c:showLegendKey val="0"/>
          <c:showVal val="1"/>
          <c:showCatName val="0"/>
          <c:showSerName val="0"/>
          <c:showPercent val="0"/>
          <c:showBubbleSize val="0"/>
        </c:dLbls>
        <c:gapWidth val="157"/>
        <c:overlap val="-8"/>
        <c:axId val="288926575"/>
        <c:axId val="288919375"/>
      </c:barChart>
      <c:catAx>
        <c:axId val="28892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88919375"/>
        <c:crosses val="autoZero"/>
        <c:auto val="1"/>
        <c:lblAlgn val="ctr"/>
        <c:lblOffset val="100"/>
        <c:noMultiLvlLbl val="0"/>
      </c:catAx>
      <c:valAx>
        <c:axId val="288919375"/>
        <c:scaling>
          <c:orientation val="minMax"/>
        </c:scaling>
        <c:delete val="1"/>
        <c:axPos val="l"/>
        <c:numFmt formatCode="General" sourceLinked="1"/>
        <c:majorTickMark val="none"/>
        <c:minorTickMark val="none"/>
        <c:tickLblPos val="nextTo"/>
        <c:crossAx val="288926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[cleaned data with helper column.xlsx]Pivot Table!Dengue Type Prevalence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Dengue</a:t>
            </a:r>
            <a:r>
              <a:rPr lang="en-US" b="1" baseline="0">
                <a:solidFill>
                  <a:schemeClr val="tx1"/>
                </a:solidFill>
              </a:rPr>
              <a:t> Type ratio</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shade val="76000"/>
            </a:schemeClr>
          </a:solidFill>
          <a:ln w="19050">
            <a:solidFill>
              <a:schemeClr val="lt1"/>
            </a:solidFill>
          </a:ln>
          <a:effectLst/>
        </c:spPr>
        <c:dLbl>
          <c:idx val="0"/>
          <c:layout>
            <c:manualLayout>
              <c:x val="0.10869565217391304"/>
              <c:y val="-2.958579881656804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5">
              <a:tint val="77000"/>
            </a:schemeClr>
          </a:solidFill>
          <a:ln w="19050">
            <a:solidFill>
              <a:schemeClr val="lt1"/>
            </a:solidFill>
          </a:ln>
          <a:effectLst/>
        </c:spPr>
        <c:dLbl>
          <c:idx val="0"/>
          <c:layout>
            <c:manualLayout>
              <c:x val="-9.963768115942033E-2"/>
              <c:y val="1.4792899408283933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Table'!$B$30</c:f>
              <c:strCache>
                <c:ptCount val="1"/>
                <c:pt idx="0">
                  <c:v>Total</c:v>
                </c:pt>
              </c:strCache>
            </c:strRef>
          </c:tx>
          <c:dPt>
            <c:idx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1-473F-444D-9E59-2BFF84D9E1EB}"/>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473F-444D-9E59-2BFF84D9E1EB}"/>
              </c:ext>
            </c:extLst>
          </c:dPt>
          <c:dLbls>
            <c:dLbl>
              <c:idx val="0"/>
              <c:layout>
                <c:manualLayout>
                  <c:x val="0.10869565217391304"/>
                  <c:y val="-2.958579881656804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73F-444D-9E59-2BFF84D9E1EB}"/>
                </c:ext>
              </c:extLst>
            </c:dLbl>
            <c:dLbl>
              <c:idx val="1"/>
              <c:layout>
                <c:manualLayout>
                  <c:x val="-9.963768115942033E-2"/>
                  <c:y val="1.479289940828393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73F-444D-9E59-2BFF84D9E1EB}"/>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Table'!$A$31:$A$33</c:f>
              <c:strCache>
                <c:ptCount val="2"/>
                <c:pt idx="0">
                  <c:v>Secondary</c:v>
                </c:pt>
                <c:pt idx="1">
                  <c:v>Unclassified</c:v>
                </c:pt>
              </c:strCache>
            </c:strRef>
          </c:cat>
          <c:val>
            <c:numRef>
              <c:f>'Pivot Table'!$B$31:$B$33</c:f>
              <c:numCache>
                <c:formatCode>General</c:formatCode>
                <c:ptCount val="2"/>
                <c:pt idx="0">
                  <c:v>258</c:v>
                </c:pt>
                <c:pt idx="1">
                  <c:v>742</c:v>
                </c:pt>
              </c:numCache>
            </c:numRef>
          </c:val>
          <c:extLst>
            <c:ext xmlns:c16="http://schemas.microsoft.com/office/drawing/2014/chart" uri="{C3380CC4-5D6E-409C-BE32-E72D297353CC}">
              <c16:uniqueId val="{00000004-473F-444D-9E59-2BFF84D9E1E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[cleaned data with helper column.xlsx]Pivot Table!Severity by Age Group</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Dengue</a:t>
            </a:r>
            <a:r>
              <a:rPr lang="en-US" b="1" baseline="0">
                <a:solidFill>
                  <a:schemeClr val="tx1"/>
                </a:solidFill>
              </a:rPr>
              <a:t> affected among age group</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Table'!$H$30:$H$31</c:f>
              <c:strCache>
                <c:ptCount val="1"/>
                <c:pt idx="0">
                  <c:v>Non-Severe</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Table'!$G$32:$G$35</c:f>
              <c:strCache>
                <c:ptCount val="4"/>
                <c:pt idx="0">
                  <c:v>Adults</c:v>
                </c:pt>
                <c:pt idx="1">
                  <c:v>Children</c:v>
                </c:pt>
                <c:pt idx="2">
                  <c:v>Senior</c:v>
                </c:pt>
                <c:pt idx="3">
                  <c:v>Youth</c:v>
                </c:pt>
              </c:strCache>
            </c:strRef>
          </c:cat>
          <c:val>
            <c:numRef>
              <c:f>'Pivot Table'!$H$32:$H$35</c:f>
              <c:numCache>
                <c:formatCode>General</c:formatCode>
                <c:ptCount val="4"/>
                <c:pt idx="0">
                  <c:v>120</c:v>
                </c:pt>
                <c:pt idx="1">
                  <c:v>89</c:v>
                </c:pt>
                <c:pt idx="2">
                  <c:v>116</c:v>
                </c:pt>
                <c:pt idx="3">
                  <c:v>142</c:v>
                </c:pt>
              </c:numCache>
            </c:numRef>
          </c:val>
          <c:extLst>
            <c:ext xmlns:c16="http://schemas.microsoft.com/office/drawing/2014/chart" uri="{C3380CC4-5D6E-409C-BE32-E72D297353CC}">
              <c16:uniqueId val="{00000000-AFF3-4613-BB79-B21687D9380B}"/>
            </c:ext>
          </c:extLst>
        </c:ser>
        <c:ser>
          <c:idx val="1"/>
          <c:order val="1"/>
          <c:tx>
            <c:strRef>
              <c:f>'Pivot Table'!$I$30:$I$31</c:f>
              <c:strCache>
                <c:ptCount val="1"/>
                <c:pt idx="0">
                  <c:v>Severe</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Table'!$G$32:$G$35</c:f>
              <c:strCache>
                <c:ptCount val="4"/>
                <c:pt idx="0">
                  <c:v>Adults</c:v>
                </c:pt>
                <c:pt idx="1">
                  <c:v>Children</c:v>
                </c:pt>
                <c:pt idx="2">
                  <c:v>Senior</c:v>
                </c:pt>
                <c:pt idx="3">
                  <c:v>Youth</c:v>
                </c:pt>
              </c:strCache>
            </c:strRef>
          </c:cat>
          <c:val>
            <c:numRef>
              <c:f>'Pivot Table'!$I$32:$I$35</c:f>
              <c:numCache>
                <c:formatCode>General</c:formatCode>
                <c:ptCount val="4"/>
                <c:pt idx="0">
                  <c:v>163</c:v>
                </c:pt>
                <c:pt idx="1">
                  <c:v>112</c:v>
                </c:pt>
                <c:pt idx="2">
                  <c:v>115</c:v>
                </c:pt>
                <c:pt idx="3">
                  <c:v>143</c:v>
                </c:pt>
              </c:numCache>
            </c:numRef>
          </c:val>
          <c:extLst>
            <c:ext xmlns:c16="http://schemas.microsoft.com/office/drawing/2014/chart" uri="{C3380CC4-5D6E-409C-BE32-E72D297353CC}">
              <c16:uniqueId val="{00000002-E34C-49DB-AB87-A20161AF3A10}"/>
            </c:ext>
          </c:extLst>
        </c:ser>
        <c:dLbls>
          <c:dLblPos val="outEnd"/>
          <c:showLegendKey val="0"/>
          <c:showVal val="1"/>
          <c:showCatName val="0"/>
          <c:showSerName val="0"/>
          <c:showPercent val="0"/>
          <c:showBubbleSize val="0"/>
        </c:dLbls>
        <c:gapWidth val="107"/>
        <c:axId val="365719823"/>
        <c:axId val="365722703"/>
      </c:barChart>
      <c:catAx>
        <c:axId val="3657198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65722703"/>
        <c:crosses val="autoZero"/>
        <c:auto val="1"/>
        <c:lblAlgn val="ctr"/>
        <c:lblOffset val="100"/>
        <c:noMultiLvlLbl val="0"/>
      </c:catAx>
      <c:valAx>
        <c:axId val="365722703"/>
        <c:scaling>
          <c:orientation val="minMax"/>
        </c:scaling>
        <c:delete val="1"/>
        <c:axPos val="l"/>
        <c:numFmt formatCode="General" sourceLinked="1"/>
        <c:majorTickMark val="none"/>
        <c:minorTickMark val="none"/>
        <c:tickLblPos val="nextTo"/>
        <c:crossAx val="365719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[cleaned data with helper column.xlsx]Pivot Table!Severity by Area Type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Dengue</a:t>
            </a:r>
            <a:r>
              <a:rPr lang="en-US" b="1" baseline="0">
                <a:solidFill>
                  <a:schemeClr val="tx1"/>
                </a:solidFill>
              </a:rPr>
              <a:t> affected among area type</a:t>
            </a:r>
            <a:endParaRPr lang="en-US" b="1">
              <a:solidFill>
                <a:schemeClr val="tx1"/>
              </a:solidFill>
            </a:endParaRPr>
          </a:p>
        </c:rich>
      </c:tx>
      <c:overlay val="0"/>
      <c:spPr>
        <a:noFill/>
        <a:ln>
          <a:noFill/>
        </a:ln>
        <a:effectLst/>
      </c:spPr>
    </c:title>
    <c:autoTitleDeleted val="0"/>
    <c:pivotFmts>
      <c:pivotFmt>
        <c:idx val="0"/>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hade val="7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tint val="77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Table'!$M$30:$M$31</c:f>
              <c:strCache>
                <c:ptCount val="1"/>
                <c:pt idx="0">
                  <c:v>Non-Severe</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Table'!$L$32:$L$33</c:f>
              <c:strCache>
                <c:ptCount val="2"/>
                <c:pt idx="0">
                  <c:v>Developed</c:v>
                </c:pt>
                <c:pt idx="1">
                  <c:v>Undeveloped</c:v>
                </c:pt>
              </c:strCache>
            </c:strRef>
          </c:cat>
          <c:val>
            <c:numRef>
              <c:f>'Pivot Table'!$M$32:$M$33</c:f>
              <c:numCache>
                <c:formatCode>General</c:formatCode>
                <c:ptCount val="2"/>
                <c:pt idx="0">
                  <c:v>244</c:v>
                </c:pt>
                <c:pt idx="1">
                  <c:v>223</c:v>
                </c:pt>
              </c:numCache>
            </c:numRef>
          </c:val>
          <c:extLst>
            <c:ext xmlns:c16="http://schemas.microsoft.com/office/drawing/2014/chart" uri="{C3380CC4-5D6E-409C-BE32-E72D297353CC}">
              <c16:uniqueId val="{00000003-BACC-484A-89DB-D9174D61FE64}"/>
            </c:ext>
          </c:extLst>
        </c:ser>
        <c:ser>
          <c:idx val="1"/>
          <c:order val="1"/>
          <c:tx>
            <c:strRef>
              <c:f>'Pivot Table'!$N$30:$N$31</c:f>
              <c:strCache>
                <c:ptCount val="1"/>
                <c:pt idx="0">
                  <c:v>Severe</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Table'!$L$32:$L$33</c:f>
              <c:strCache>
                <c:ptCount val="2"/>
                <c:pt idx="0">
                  <c:v>Developed</c:v>
                </c:pt>
                <c:pt idx="1">
                  <c:v>Undeveloped</c:v>
                </c:pt>
              </c:strCache>
            </c:strRef>
          </c:cat>
          <c:val>
            <c:numRef>
              <c:f>'Pivot Table'!$N$32:$N$33</c:f>
              <c:numCache>
                <c:formatCode>General</c:formatCode>
                <c:ptCount val="2"/>
                <c:pt idx="0">
                  <c:v>257</c:v>
                </c:pt>
                <c:pt idx="1">
                  <c:v>276</c:v>
                </c:pt>
              </c:numCache>
            </c:numRef>
          </c:val>
          <c:extLst>
            <c:ext xmlns:c16="http://schemas.microsoft.com/office/drawing/2014/chart" uri="{C3380CC4-5D6E-409C-BE32-E72D297353CC}">
              <c16:uniqueId val="{00000002-ABAF-4C35-B6B4-1BE09D4BE90F}"/>
            </c:ext>
          </c:extLst>
        </c:ser>
        <c:dLbls>
          <c:dLblPos val="outEnd"/>
          <c:showLegendKey val="0"/>
          <c:showVal val="1"/>
          <c:showCatName val="0"/>
          <c:showSerName val="0"/>
          <c:showPercent val="0"/>
          <c:showBubbleSize val="0"/>
        </c:dLbls>
        <c:gapWidth val="107"/>
        <c:axId val="365719823"/>
        <c:axId val="365722703"/>
      </c:barChart>
      <c:catAx>
        <c:axId val="3657198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65722703"/>
        <c:crosses val="autoZero"/>
        <c:auto val="1"/>
        <c:lblAlgn val="ctr"/>
        <c:lblOffset val="100"/>
        <c:noMultiLvlLbl val="0"/>
      </c:catAx>
      <c:valAx>
        <c:axId val="365722703"/>
        <c:scaling>
          <c:orientation val="minMax"/>
        </c:scaling>
        <c:delete val="1"/>
        <c:axPos val="l"/>
        <c:numFmt formatCode="General" sourceLinked="1"/>
        <c:majorTickMark val="none"/>
        <c:minorTickMark val="none"/>
        <c:tickLblPos val="nextTo"/>
        <c:crossAx val="365719823"/>
        <c:crosses val="autoZero"/>
        <c:crossBetween val="between"/>
      </c:valAx>
      <c:spPr>
        <a:solidFill>
          <a:schemeClr val="accent5">
            <a:lumMod val="20000"/>
            <a:lumOff val="80000"/>
          </a:schemeClr>
        </a:solidFill>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chemeClr val="accent5">
        <a:lumMod val="20000"/>
        <a:lumOff val="8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[cleaned data with helper column.xlsx]Pivot Table!House Type vs Severity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Dengue</a:t>
            </a:r>
            <a:r>
              <a:rPr lang="en-US" b="1" baseline="0">
                <a:solidFill>
                  <a:schemeClr val="tx1"/>
                </a:solidFill>
              </a:rPr>
              <a:t> affected among House Type</a:t>
            </a:r>
            <a:endParaRPr lang="en-US" b="1">
              <a:solidFill>
                <a:schemeClr val="tx1"/>
              </a:solidFill>
            </a:endParaRPr>
          </a:p>
        </c:rich>
      </c:tx>
      <c:overlay val="0"/>
      <c:spPr>
        <a:noFill/>
        <a:ln>
          <a:noFill/>
        </a:ln>
        <a:effectLst/>
      </c:spPr>
    </c:title>
    <c:autoTitleDeleted val="0"/>
    <c:pivotFmts>
      <c:pivotFmt>
        <c:idx val="0"/>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hade val="7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tint val="77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Table'!$S$30:$S$31</c:f>
              <c:strCache>
                <c:ptCount val="1"/>
                <c:pt idx="0">
                  <c:v>Non-Severe</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Table'!$R$32:$R$34</c:f>
              <c:strCache>
                <c:ptCount val="3"/>
                <c:pt idx="0">
                  <c:v>Building</c:v>
                </c:pt>
                <c:pt idx="1">
                  <c:v>Other</c:v>
                </c:pt>
                <c:pt idx="2">
                  <c:v>Tinshed</c:v>
                </c:pt>
              </c:strCache>
            </c:strRef>
          </c:cat>
          <c:val>
            <c:numRef>
              <c:f>'Pivot Table'!$S$32:$S$34</c:f>
              <c:numCache>
                <c:formatCode>General</c:formatCode>
                <c:ptCount val="3"/>
                <c:pt idx="0">
                  <c:v>163</c:v>
                </c:pt>
                <c:pt idx="1">
                  <c:v>160</c:v>
                </c:pt>
                <c:pt idx="2">
                  <c:v>144</c:v>
                </c:pt>
              </c:numCache>
            </c:numRef>
          </c:val>
          <c:extLst>
            <c:ext xmlns:c16="http://schemas.microsoft.com/office/drawing/2014/chart" uri="{C3380CC4-5D6E-409C-BE32-E72D297353CC}">
              <c16:uniqueId val="{00000003-DFB4-4ACA-B002-09749FC1970B}"/>
            </c:ext>
          </c:extLst>
        </c:ser>
        <c:ser>
          <c:idx val="1"/>
          <c:order val="1"/>
          <c:tx>
            <c:strRef>
              <c:f>'Pivot Table'!$T$30:$T$31</c:f>
              <c:strCache>
                <c:ptCount val="1"/>
                <c:pt idx="0">
                  <c:v>Severe</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Table'!$R$32:$R$34</c:f>
              <c:strCache>
                <c:ptCount val="3"/>
                <c:pt idx="0">
                  <c:v>Building</c:v>
                </c:pt>
                <c:pt idx="1">
                  <c:v>Other</c:v>
                </c:pt>
                <c:pt idx="2">
                  <c:v>Tinshed</c:v>
                </c:pt>
              </c:strCache>
            </c:strRef>
          </c:cat>
          <c:val>
            <c:numRef>
              <c:f>'Pivot Table'!$T$32:$T$34</c:f>
              <c:numCache>
                <c:formatCode>General</c:formatCode>
                <c:ptCount val="3"/>
                <c:pt idx="0">
                  <c:v>191</c:v>
                </c:pt>
                <c:pt idx="1">
                  <c:v>169</c:v>
                </c:pt>
                <c:pt idx="2">
                  <c:v>173</c:v>
                </c:pt>
              </c:numCache>
            </c:numRef>
          </c:val>
          <c:extLst>
            <c:ext xmlns:c16="http://schemas.microsoft.com/office/drawing/2014/chart" uri="{C3380CC4-5D6E-409C-BE32-E72D297353CC}">
              <c16:uniqueId val="{00000002-92C5-4193-90C1-444270F4EC50}"/>
            </c:ext>
          </c:extLst>
        </c:ser>
        <c:dLbls>
          <c:dLblPos val="outEnd"/>
          <c:showLegendKey val="0"/>
          <c:showVal val="1"/>
          <c:showCatName val="0"/>
          <c:showSerName val="0"/>
          <c:showPercent val="0"/>
          <c:showBubbleSize val="0"/>
        </c:dLbls>
        <c:gapWidth val="107"/>
        <c:axId val="365719823"/>
        <c:axId val="365722703"/>
      </c:barChart>
      <c:catAx>
        <c:axId val="3657198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65722703"/>
        <c:crosses val="autoZero"/>
        <c:auto val="1"/>
        <c:lblAlgn val="ctr"/>
        <c:lblOffset val="100"/>
        <c:noMultiLvlLbl val="0"/>
      </c:catAx>
      <c:valAx>
        <c:axId val="365722703"/>
        <c:scaling>
          <c:orientation val="minMax"/>
        </c:scaling>
        <c:delete val="1"/>
        <c:axPos val="l"/>
        <c:numFmt formatCode="General" sourceLinked="1"/>
        <c:majorTickMark val="none"/>
        <c:minorTickMark val="none"/>
        <c:tickLblPos val="nextTo"/>
        <c:crossAx val="365719823"/>
        <c:crosses val="autoZero"/>
        <c:crossBetween val="between"/>
      </c:valAx>
      <c:spPr>
        <a:solidFill>
          <a:schemeClr val="accent5">
            <a:lumMod val="20000"/>
            <a:lumOff val="80000"/>
          </a:schemeClr>
        </a:solidFill>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chemeClr val="accent5">
        <a:lumMod val="20000"/>
        <a:lumOff val="8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[cleaned data with helper column.xlsx]Pivot Table!area-wise Cases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 5</a:t>
            </a:r>
            <a:r>
              <a:rPr lang="en-US" b="1" baseline="0">
                <a:solidFill>
                  <a:schemeClr val="tx1"/>
                </a:solidFill>
              </a:rPr>
              <a:t> a</a:t>
            </a:r>
            <a:r>
              <a:rPr lang="en-US" b="1">
                <a:solidFill>
                  <a:schemeClr val="tx1"/>
                </a:solidFill>
              </a:rPr>
              <a:t>ffected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505705252752495"/>
          <c:y val="0.17171296296296298"/>
          <c:w val="0.57114778266353072"/>
          <c:h val="0.6714577865266842"/>
        </c:manualLayout>
      </c:layout>
      <c:barChart>
        <c:barDir val="bar"/>
        <c:grouping val="clustered"/>
        <c:varyColors val="0"/>
        <c:ser>
          <c:idx val="0"/>
          <c:order val="0"/>
          <c:tx>
            <c:strRef>
              <c:f>'Pivot Table'!$AA$30</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Table'!$Z$31:$Z$35</c:f>
              <c:strCache>
                <c:ptCount val="5"/>
                <c:pt idx="0">
                  <c:v>Bangshal</c:v>
                </c:pt>
                <c:pt idx="1">
                  <c:v>Demra</c:v>
                </c:pt>
                <c:pt idx="2">
                  <c:v>Dhanmondi</c:v>
                </c:pt>
                <c:pt idx="3">
                  <c:v>Jatrabari</c:v>
                </c:pt>
                <c:pt idx="4">
                  <c:v>Kadamtali</c:v>
                </c:pt>
              </c:strCache>
            </c:strRef>
          </c:cat>
          <c:val>
            <c:numRef>
              <c:f>'Pivot Table'!$AA$31:$AA$35</c:f>
              <c:numCache>
                <c:formatCode>General</c:formatCode>
                <c:ptCount val="5"/>
                <c:pt idx="0">
                  <c:v>34</c:v>
                </c:pt>
                <c:pt idx="1">
                  <c:v>38</c:v>
                </c:pt>
                <c:pt idx="2">
                  <c:v>34</c:v>
                </c:pt>
                <c:pt idx="3">
                  <c:v>38</c:v>
                </c:pt>
                <c:pt idx="4">
                  <c:v>34</c:v>
                </c:pt>
              </c:numCache>
            </c:numRef>
          </c:val>
          <c:extLst>
            <c:ext xmlns:c16="http://schemas.microsoft.com/office/drawing/2014/chart" uri="{C3380CC4-5D6E-409C-BE32-E72D297353CC}">
              <c16:uniqueId val="{00000000-3242-44A3-B993-87D705E16FC8}"/>
            </c:ext>
          </c:extLst>
        </c:ser>
        <c:dLbls>
          <c:showLegendKey val="0"/>
          <c:showVal val="0"/>
          <c:showCatName val="0"/>
          <c:showSerName val="0"/>
          <c:showPercent val="0"/>
          <c:showBubbleSize val="0"/>
        </c:dLbls>
        <c:gapWidth val="68"/>
        <c:axId val="365726543"/>
        <c:axId val="365727503"/>
      </c:barChart>
      <c:catAx>
        <c:axId val="365726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65727503"/>
        <c:crosses val="autoZero"/>
        <c:auto val="1"/>
        <c:lblAlgn val="ctr"/>
        <c:lblOffset val="100"/>
        <c:noMultiLvlLbl val="0"/>
      </c:catAx>
      <c:valAx>
        <c:axId val="365727503"/>
        <c:scaling>
          <c:orientation val="minMax"/>
        </c:scaling>
        <c:delete val="1"/>
        <c:axPos val="b"/>
        <c:numFmt formatCode="General" sourceLinked="1"/>
        <c:majorTickMark val="none"/>
        <c:minorTickMark val="none"/>
        <c:tickLblPos val="nextTo"/>
        <c:crossAx val="365726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5.svg"/><Relationship Id="rId18" Type="http://schemas.microsoft.com/office/2007/relationships/hdphoto" Target="../media/hdphoto3.wdp"/><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4.png"/><Relationship Id="rId17" Type="http://schemas.openxmlformats.org/officeDocument/2006/relationships/image" Target="../media/image8.png"/><Relationship Id="rId2" Type="http://schemas.openxmlformats.org/officeDocument/2006/relationships/chart" Target="../charts/chart2.xml"/><Relationship Id="rId16" Type="http://schemas.openxmlformats.org/officeDocument/2006/relationships/image" Target="../media/image7.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svg"/><Relationship Id="rId5" Type="http://schemas.openxmlformats.org/officeDocument/2006/relationships/chart" Target="../charts/chart5.xml"/><Relationship Id="rId15" Type="http://schemas.microsoft.com/office/2007/relationships/hdphoto" Target="../media/hdphoto2.wdp"/><Relationship Id="rId10" Type="http://schemas.openxmlformats.org/officeDocument/2006/relationships/image" Target="../media/image2.png"/><Relationship Id="rId4" Type="http://schemas.openxmlformats.org/officeDocument/2006/relationships/chart" Target="../charts/chart4.xml"/><Relationship Id="rId9" Type="http://schemas.microsoft.com/office/2007/relationships/hdphoto" Target="../media/hdphoto1.wdp"/><Relationship Id="rId1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9</xdr:row>
      <xdr:rowOff>0</xdr:rowOff>
    </xdr:from>
    <xdr:to>
      <xdr:col>4</xdr:col>
      <xdr:colOff>0</xdr:colOff>
      <xdr:row>22</xdr:row>
      <xdr:rowOff>0</xdr:rowOff>
    </xdr:to>
    <xdr:graphicFrame macro="">
      <xdr:nvGraphicFramePr>
        <xdr:cNvPr id="2" name="Chart 1">
          <a:extLst>
            <a:ext uri="{FF2B5EF4-FFF2-40B4-BE49-F238E27FC236}">
              <a16:creationId xmlns:a16="http://schemas.microsoft.com/office/drawing/2014/main" id="{2BCB43E8-E7C2-47ED-A86B-1999219DC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8</xdr:col>
      <xdr:colOff>121920</xdr:colOff>
      <xdr:row>9</xdr:row>
      <xdr:rowOff>0</xdr:rowOff>
    </xdr:from>
    <xdr:to>
      <xdr:col>14</xdr:col>
      <xdr:colOff>0</xdr:colOff>
      <xdr:row>22</xdr:row>
      <xdr:rowOff>0</xdr:rowOff>
    </xdr:to>
    <xdr:graphicFrame macro="">
      <xdr:nvGraphicFramePr>
        <xdr:cNvPr id="3" name="Chart 2">
          <a:extLst>
            <a:ext uri="{FF2B5EF4-FFF2-40B4-BE49-F238E27FC236}">
              <a16:creationId xmlns:a16="http://schemas.microsoft.com/office/drawing/2014/main" id="{611FAB30-12F3-41FE-ABA5-A7DE622EBD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4</xdr:col>
      <xdr:colOff>0</xdr:colOff>
      <xdr:row>9</xdr:row>
      <xdr:rowOff>0</xdr:rowOff>
    </xdr:from>
    <xdr:to>
      <xdr:col>8</xdr:col>
      <xdr:colOff>121920</xdr:colOff>
      <xdr:row>22</xdr:row>
      <xdr:rowOff>0</xdr:rowOff>
    </xdr:to>
    <xdr:graphicFrame macro="">
      <xdr:nvGraphicFramePr>
        <xdr:cNvPr id="4" name="Chart 3">
          <a:extLst>
            <a:ext uri="{FF2B5EF4-FFF2-40B4-BE49-F238E27FC236}">
              <a16:creationId xmlns:a16="http://schemas.microsoft.com/office/drawing/2014/main" id="{C3467493-CE3F-4A29-A864-F57F7B2B5F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14</xdr:col>
      <xdr:colOff>0</xdr:colOff>
      <xdr:row>9</xdr:row>
      <xdr:rowOff>0</xdr:rowOff>
    </xdr:from>
    <xdr:to>
      <xdr:col>19</xdr:col>
      <xdr:colOff>0</xdr:colOff>
      <xdr:row>22</xdr:row>
      <xdr:rowOff>0</xdr:rowOff>
    </xdr:to>
    <xdr:graphicFrame macro="">
      <xdr:nvGraphicFramePr>
        <xdr:cNvPr id="5" name="Chart 4">
          <a:extLst>
            <a:ext uri="{FF2B5EF4-FFF2-40B4-BE49-F238E27FC236}">
              <a16:creationId xmlns:a16="http://schemas.microsoft.com/office/drawing/2014/main" id="{785CBDE8-B0B1-444B-851E-F7C660065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0</xdr:colOff>
      <xdr:row>22</xdr:row>
      <xdr:rowOff>53340</xdr:rowOff>
    </xdr:from>
    <xdr:to>
      <xdr:col>6</xdr:col>
      <xdr:colOff>0</xdr:colOff>
      <xdr:row>36</xdr:row>
      <xdr:rowOff>22860</xdr:rowOff>
    </xdr:to>
    <xdr:graphicFrame macro="">
      <xdr:nvGraphicFramePr>
        <xdr:cNvPr id="6" name="Chart 5">
          <a:extLst>
            <a:ext uri="{FF2B5EF4-FFF2-40B4-BE49-F238E27FC236}">
              <a16:creationId xmlns:a16="http://schemas.microsoft.com/office/drawing/2014/main" id="{364F29EA-C4E4-4B86-957E-ACD972A3B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6</xdr:col>
      <xdr:colOff>0</xdr:colOff>
      <xdr:row>22</xdr:row>
      <xdr:rowOff>53340</xdr:rowOff>
    </xdr:from>
    <xdr:to>
      <xdr:col>13</xdr:col>
      <xdr:colOff>0</xdr:colOff>
      <xdr:row>36</xdr:row>
      <xdr:rowOff>22860</xdr:rowOff>
    </xdr:to>
    <xdr:graphicFrame macro="">
      <xdr:nvGraphicFramePr>
        <xdr:cNvPr id="7" name="Chart 6">
          <a:extLst>
            <a:ext uri="{FF2B5EF4-FFF2-40B4-BE49-F238E27FC236}">
              <a16:creationId xmlns:a16="http://schemas.microsoft.com/office/drawing/2014/main" id="{5A44B192-2B03-4970-9522-EEB138628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13</xdr:col>
      <xdr:colOff>0</xdr:colOff>
      <xdr:row>22</xdr:row>
      <xdr:rowOff>53340</xdr:rowOff>
    </xdr:from>
    <xdr:to>
      <xdr:col>19</xdr:col>
      <xdr:colOff>0</xdr:colOff>
      <xdr:row>36</xdr:row>
      <xdr:rowOff>22860</xdr:rowOff>
    </xdr:to>
    <xdr:graphicFrame macro="">
      <xdr:nvGraphicFramePr>
        <xdr:cNvPr id="8" name="Chart 7">
          <a:extLst>
            <a:ext uri="{FF2B5EF4-FFF2-40B4-BE49-F238E27FC236}">
              <a16:creationId xmlns:a16="http://schemas.microsoft.com/office/drawing/2014/main" id="{ACD0F086-E7CB-4E3E-BF0F-F88D4AC74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0</xdr:colOff>
      <xdr:row>0</xdr:row>
      <xdr:rowOff>0</xdr:rowOff>
    </xdr:from>
    <xdr:to>
      <xdr:col>19</xdr:col>
      <xdr:colOff>0</xdr:colOff>
      <xdr:row>3</xdr:row>
      <xdr:rowOff>0</xdr:rowOff>
    </xdr:to>
    <xdr:sp macro="" textlink="">
      <xdr:nvSpPr>
        <xdr:cNvPr id="9" name="Rectangle 8">
          <a:extLst>
            <a:ext uri="{FF2B5EF4-FFF2-40B4-BE49-F238E27FC236}">
              <a16:creationId xmlns:a16="http://schemas.microsoft.com/office/drawing/2014/main" id="{CE426987-7515-0AA4-0484-31BD9932207C}"/>
            </a:ext>
          </a:extLst>
        </xdr:cNvPr>
        <xdr:cNvSpPr/>
      </xdr:nvSpPr>
      <xdr:spPr>
        <a:xfrm>
          <a:off x="0" y="0"/>
          <a:ext cx="12740640" cy="594360"/>
        </a:xfrm>
        <a:prstGeom prst="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0</xdr:rowOff>
    </xdr:from>
    <xdr:to>
      <xdr:col>19</xdr:col>
      <xdr:colOff>0</xdr:colOff>
      <xdr:row>4</xdr:row>
      <xdr:rowOff>0</xdr:rowOff>
    </xdr:to>
    <xdr:sp macro="" textlink="">
      <xdr:nvSpPr>
        <xdr:cNvPr id="11" name="TextBox 10">
          <a:extLst>
            <a:ext uri="{FF2B5EF4-FFF2-40B4-BE49-F238E27FC236}">
              <a16:creationId xmlns:a16="http://schemas.microsoft.com/office/drawing/2014/main" id="{7BEC78B9-ED41-2285-0686-56CF21FA8EC4}"/>
            </a:ext>
          </a:extLst>
        </xdr:cNvPr>
        <xdr:cNvSpPr txBox="1"/>
      </xdr:nvSpPr>
      <xdr:spPr>
        <a:xfrm>
          <a:off x="0" y="0"/>
          <a:ext cx="12740640" cy="79248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tx1"/>
              </a:solidFill>
            </a:rPr>
            <a:t>Dengue</a:t>
          </a:r>
          <a:r>
            <a:rPr lang="en-US" sz="3600" b="1" baseline="0">
              <a:solidFill>
                <a:schemeClr val="tx1"/>
              </a:solidFill>
            </a:rPr>
            <a:t> Data Insight Dashboard Based On Bangladesh</a:t>
          </a:r>
          <a:endParaRPr lang="en-US" sz="3600" b="1">
            <a:solidFill>
              <a:schemeClr val="tx1"/>
            </a:solidFill>
          </a:endParaRPr>
        </a:p>
      </xdr:txBody>
    </xdr:sp>
    <xdr:clientData/>
  </xdr:twoCellAnchor>
  <xdr:twoCellAnchor editAs="absolute">
    <xdr:from>
      <xdr:col>0</xdr:col>
      <xdr:colOff>1</xdr:colOff>
      <xdr:row>0</xdr:row>
      <xdr:rowOff>1</xdr:rowOff>
    </xdr:from>
    <xdr:to>
      <xdr:col>2</xdr:col>
      <xdr:colOff>0</xdr:colOff>
      <xdr:row>4</xdr:row>
      <xdr:rowOff>0</xdr:rowOff>
    </xdr:to>
    <xdr:pic>
      <xdr:nvPicPr>
        <xdr:cNvPr id="13" name="Picture 12">
          <a:extLst>
            <a:ext uri="{FF2B5EF4-FFF2-40B4-BE49-F238E27FC236}">
              <a16:creationId xmlns:a16="http://schemas.microsoft.com/office/drawing/2014/main" id="{BE43511B-9F53-3002-865E-A7C8686EFFF4}"/>
            </a:ext>
          </a:extLst>
        </xdr:cNvPr>
        <xdr:cNvPicPr>
          <a:picLocks noChangeAspect="1"/>
        </xdr:cNvPicPr>
      </xdr:nvPicPr>
      <xdr:blipFill>
        <a:blip xmlns:r="http://schemas.openxmlformats.org/officeDocument/2006/relationships" r:embed="rId8" cstate="print">
          <a:extLst>
            <a:ext uri="{BEBA8EAE-BF5A-486C-A8C5-ECC9F3942E4B}">
              <a14:imgProps xmlns:a14="http://schemas.microsoft.com/office/drawing/2010/main">
                <a14:imgLayer r:embed="rId9">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1" y="1"/>
          <a:ext cx="1341119" cy="792479"/>
        </a:xfrm>
        <a:prstGeom prst="rect">
          <a:avLst/>
        </a:prstGeom>
        <a:solidFill>
          <a:schemeClr val="accent5">
            <a:lumMod val="20000"/>
            <a:lumOff val="80000"/>
          </a:schemeClr>
        </a:solidFill>
      </xdr:spPr>
    </xdr:pic>
    <xdr:clientData/>
  </xdr:twoCellAnchor>
  <xdr:twoCellAnchor editAs="absolute">
    <xdr:from>
      <xdr:col>0</xdr:col>
      <xdr:colOff>0</xdr:colOff>
      <xdr:row>4</xdr:row>
      <xdr:rowOff>99060</xdr:rowOff>
    </xdr:from>
    <xdr:to>
      <xdr:col>3</xdr:col>
      <xdr:colOff>0</xdr:colOff>
      <xdr:row>8</xdr:row>
      <xdr:rowOff>99060</xdr:rowOff>
    </xdr:to>
    <xdr:grpSp>
      <xdr:nvGrpSpPr>
        <xdr:cNvPr id="17" name="Group 16">
          <a:extLst>
            <a:ext uri="{FF2B5EF4-FFF2-40B4-BE49-F238E27FC236}">
              <a16:creationId xmlns:a16="http://schemas.microsoft.com/office/drawing/2014/main" id="{CA74CF03-15FD-EFD5-3453-D000E94A1133}"/>
            </a:ext>
          </a:extLst>
        </xdr:cNvPr>
        <xdr:cNvGrpSpPr/>
      </xdr:nvGrpSpPr>
      <xdr:grpSpPr>
        <a:xfrm>
          <a:off x="0" y="891540"/>
          <a:ext cx="2011680" cy="792480"/>
          <a:chOff x="0" y="891540"/>
          <a:chExt cx="1341119" cy="792480"/>
        </a:xfrm>
      </xdr:grpSpPr>
      <xdr:sp macro="" textlink="">
        <xdr:nvSpPr>
          <xdr:cNvPr id="14" name="Rectangle: Rounded Corners 13">
            <a:extLst>
              <a:ext uri="{FF2B5EF4-FFF2-40B4-BE49-F238E27FC236}">
                <a16:creationId xmlns:a16="http://schemas.microsoft.com/office/drawing/2014/main" id="{719689CA-1CA7-EE39-5E98-3C667B49AE01}"/>
              </a:ext>
            </a:extLst>
          </xdr:cNvPr>
          <xdr:cNvSpPr/>
        </xdr:nvSpPr>
        <xdr:spPr>
          <a:xfrm>
            <a:off x="0" y="891540"/>
            <a:ext cx="1341119" cy="792480"/>
          </a:xfrm>
          <a:prstGeom prst="roundRect">
            <a:avLst/>
          </a:prstGeom>
          <a:solidFill>
            <a:schemeClr val="accent5">
              <a:lumMod val="20000"/>
              <a:lumOff val="8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TextBox 14">
            <a:extLst>
              <a:ext uri="{FF2B5EF4-FFF2-40B4-BE49-F238E27FC236}">
                <a16:creationId xmlns:a16="http://schemas.microsoft.com/office/drawing/2014/main" id="{8D28095F-64FC-E7A9-01BB-21E038B15BCF}"/>
              </a:ext>
            </a:extLst>
          </xdr:cNvPr>
          <xdr:cNvSpPr txBox="1"/>
        </xdr:nvSpPr>
        <xdr:spPr>
          <a:xfrm>
            <a:off x="121920" y="990600"/>
            <a:ext cx="670559" cy="396240"/>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ysClr val="windowText" lastClr="000000"/>
                </a:solidFill>
              </a:rPr>
              <a:t>Male</a:t>
            </a:r>
          </a:p>
        </xdr:txBody>
      </xdr:sp>
      <xdr:sp macro="" textlink="'Pivot Table'!B47">
        <xdr:nvSpPr>
          <xdr:cNvPr id="16" name="TextBox 15">
            <a:extLst>
              <a:ext uri="{FF2B5EF4-FFF2-40B4-BE49-F238E27FC236}">
                <a16:creationId xmlns:a16="http://schemas.microsoft.com/office/drawing/2014/main" id="{6CDA31A2-BC13-A670-19F0-4D31B5D621FE}"/>
              </a:ext>
            </a:extLst>
          </xdr:cNvPr>
          <xdr:cNvSpPr txBox="1"/>
        </xdr:nvSpPr>
        <xdr:spPr>
          <a:xfrm>
            <a:off x="223520" y="1386840"/>
            <a:ext cx="670559" cy="198120"/>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5F10444-6C5E-4FA2-9D77-447388C8067E}" type="TxLink">
              <a:rPr lang="en-US" sz="1800" b="1" i="0" u="none" strike="noStrike">
                <a:solidFill>
                  <a:sysClr val="windowText" lastClr="000000"/>
                </a:solidFill>
                <a:latin typeface="Times New Roman"/>
                <a:cs typeface="Times New Roman"/>
              </a:rPr>
              <a:pPr algn="l"/>
              <a:t>476</a:t>
            </a:fld>
            <a:endParaRPr lang="en-US" sz="1800" b="1">
              <a:solidFill>
                <a:sysClr val="windowText" lastClr="000000"/>
              </a:solidFill>
            </a:endParaRPr>
          </a:p>
        </xdr:txBody>
      </xdr:sp>
    </xdr:grpSp>
    <xdr:clientData/>
  </xdr:twoCellAnchor>
  <xdr:twoCellAnchor editAs="absolute">
    <xdr:from>
      <xdr:col>3</xdr:col>
      <xdr:colOff>251460</xdr:colOff>
      <xdr:row>4</xdr:row>
      <xdr:rowOff>99060</xdr:rowOff>
    </xdr:from>
    <xdr:to>
      <xdr:col>6</xdr:col>
      <xdr:colOff>251460</xdr:colOff>
      <xdr:row>8</xdr:row>
      <xdr:rowOff>99060</xdr:rowOff>
    </xdr:to>
    <xdr:grpSp>
      <xdr:nvGrpSpPr>
        <xdr:cNvPr id="34" name="Group 33">
          <a:extLst>
            <a:ext uri="{FF2B5EF4-FFF2-40B4-BE49-F238E27FC236}">
              <a16:creationId xmlns:a16="http://schemas.microsoft.com/office/drawing/2014/main" id="{74BAC183-30D5-46C3-9667-52E6898A4378}"/>
            </a:ext>
          </a:extLst>
        </xdr:cNvPr>
        <xdr:cNvGrpSpPr/>
      </xdr:nvGrpSpPr>
      <xdr:grpSpPr>
        <a:xfrm>
          <a:off x="2263140" y="891540"/>
          <a:ext cx="2011680" cy="792480"/>
          <a:chOff x="0" y="891540"/>
          <a:chExt cx="1341119" cy="792480"/>
        </a:xfrm>
      </xdr:grpSpPr>
      <xdr:sp macro="" textlink="">
        <xdr:nvSpPr>
          <xdr:cNvPr id="35" name="Rectangle: Rounded Corners 34">
            <a:extLst>
              <a:ext uri="{FF2B5EF4-FFF2-40B4-BE49-F238E27FC236}">
                <a16:creationId xmlns:a16="http://schemas.microsoft.com/office/drawing/2014/main" id="{0683AEEB-6435-836D-5D32-3939DACB100B}"/>
              </a:ext>
            </a:extLst>
          </xdr:cNvPr>
          <xdr:cNvSpPr/>
        </xdr:nvSpPr>
        <xdr:spPr>
          <a:xfrm>
            <a:off x="0" y="891540"/>
            <a:ext cx="1341119" cy="792480"/>
          </a:xfrm>
          <a:prstGeom prst="roundRect">
            <a:avLst/>
          </a:prstGeom>
          <a:solidFill>
            <a:schemeClr val="accent5">
              <a:lumMod val="20000"/>
              <a:lumOff val="8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TextBox 35">
            <a:extLst>
              <a:ext uri="{FF2B5EF4-FFF2-40B4-BE49-F238E27FC236}">
                <a16:creationId xmlns:a16="http://schemas.microsoft.com/office/drawing/2014/main" id="{8DA8BFC9-E61D-E432-611B-3D6ECDCCC77F}"/>
              </a:ext>
            </a:extLst>
          </xdr:cNvPr>
          <xdr:cNvSpPr txBox="1"/>
        </xdr:nvSpPr>
        <xdr:spPr>
          <a:xfrm>
            <a:off x="121920" y="990600"/>
            <a:ext cx="670559" cy="396240"/>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ysClr val="windowText" lastClr="000000"/>
                </a:solidFill>
              </a:rPr>
              <a:t>Female</a:t>
            </a:r>
          </a:p>
        </xdr:txBody>
      </xdr:sp>
      <xdr:sp macro="" textlink="'Pivot Table'!B46">
        <xdr:nvSpPr>
          <xdr:cNvPr id="37" name="TextBox 36">
            <a:extLst>
              <a:ext uri="{FF2B5EF4-FFF2-40B4-BE49-F238E27FC236}">
                <a16:creationId xmlns:a16="http://schemas.microsoft.com/office/drawing/2014/main" id="{7DE8E099-1A6F-668F-E05B-192A22719E62}"/>
              </a:ext>
            </a:extLst>
          </xdr:cNvPr>
          <xdr:cNvSpPr txBox="1"/>
        </xdr:nvSpPr>
        <xdr:spPr>
          <a:xfrm>
            <a:off x="223520" y="1379220"/>
            <a:ext cx="670559" cy="198120"/>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A2A9C0A-1B83-4B0E-9D6E-4AF211E4EE94}" type="TxLink">
              <a:rPr lang="en-US" sz="1600" b="1" i="0" u="none" strike="noStrike">
                <a:solidFill>
                  <a:srgbClr val="000000"/>
                </a:solidFill>
                <a:latin typeface="Times New Roman"/>
                <a:cs typeface="Times New Roman"/>
              </a:rPr>
              <a:pPr algn="l"/>
              <a:t>524</a:t>
            </a:fld>
            <a:endParaRPr lang="en-US" sz="1600" b="1">
              <a:solidFill>
                <a:sysClr val="windowText" lastClr="000000"/>
              </a:solidFill>
            </a:endParaRPr>
          </a:p>
        </xdr:txBody>
      </xdr:sp>
    </xdr:grpSp>
    <xdr:clientData/>
  </xdr:twoCellAnchor>
  <xdr:twoCellAnchor editAs="absolute">
    <xdr:from>
      <xdr:col>6</xdr:col>
      <xdr:colOff>495300</xdr:colOff>
      <xdr:row>4</xdr:row>
      <xdr:rowOff>99060</xdr:rowOff>
    </xdr:from>
    <xdr:to>
      <xdr:col>9</xdr:col>
      <xdr:colOff>495300</xdr:colOff>
      <xdr:row>8</xdr:row>
      <xdr:rowOff>99060</xdr:rowOff>
    </xdr:to>
    <xdr:grpSp>
      <xdr:nvGrpSpPr>
        <xdr:cNvPr id="38" name="Group 37">
          <a:extLst>
            <a:ext uri="{FF2B5EF4-FFF2-40B4-BE49-F238E27FC236}">
              <a16:creationId xmlns:a16="http://schemas.microsoft.com/office/drawing/2014/main" id="{08599535-9073-455F-BDFD-DC9079B92D69}"/>
            </a:ext>
          </a:extLst>
        </xdr:cNvPr>
        <xdr:cNvGrpSpPr/>
      </xdr:nvGrpSpPr>
      <xdr:grpSpPr>
        <a:xfrm>
          <a:off x="4518660" y="891540"/>
          <a:ext cx="2011680" cy="792480"/>
          <a:chOff x="0" y="891540"/>
          <a:chExt cx="1341119" cy="792480"/>
        </a:xfrm>
      </xdr:grpSpPr>
      <xdr:sp macro="" textlink="">
        <xdr:nvSpPr>
          <xdr:cNvPr id="39" name="Rectangle: Rounded Corners 38">
            <a:extLst>
              <a:ext uri="{FF2B5EF4-FFF2-40B4-BE49-F238E27FC236}">
                <a16:creationId xmlns:a16="http://schemas.microsoft.com/office/drawing/2014/main" id="{E02C4453-8E23-8114-139E-5293AEB05134}"/>
              </a:ext>
            </a:extLst>
          </xdr:cNvPr>
          <xdr:cNvSpPr/>
        </xdr:nvSpPr>
        <xdr:spPr>
          <a:xfrm>
            <a:off x="0" y="891540"/>
            <a:ext cx="1341119" cy="792480"/>
          </a:xfrm>
          <a:prstGeom prst="roundRect">
            <a:avLst/>
          </a:prstGeom>
          <a:solidFill>
            <a:schemeClr val="accent5">
              <a:lumMod val="20000"/>
              <a:lumOff val="8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TextBox 39">
            <a:extLst>
              <a:ext uri="{FF2B5EF4-FFF2-40B4-BE49-F238E27FC236}">
                <a16:creationId xmlns:a16="http://schemas.microsoft.com/office/drawing/2014/main" id="{9389513A-737A-3E4E-5E0D-7AD608D84F11}"/>
              </a:ext>
            </a:extLst>
          </xdr:cNvPr>
          <xdr:cNvSpPr txBox="1"/>
        </xdr:nvSpPr>
        <xdr:spPr>
          <a:xfrm>
            <a:off x="121920" y="990600"/>
            <a:ext cx="888999" cy="396240"/>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ysClr val="windowText" lastClr="000000"/>
                </a:solidFill>
              </a:rPr>
              <a:t>NS1</a:t>
            </a:r>
            <a:r>
              <a:rPr lang="en-US" sz="1600" b="1" baseline="0">
                <a:solidFill>
                  <a:sysClr val="windowText" lastClr="000000"/>
                </a:solidFill>
              </a:rPr>
              <a:t> Positive</a:t>
            </a:r>
            <a:endParaRPr lang="en-US" sz="1600" b="1">
              <a:solidFill>
                <a:sysClr val="windowText" lastClr="000000"/>
              </a:solidFill>
            </a:endParaRPr>
          </a:p>
        </xdr:txBody>
      </xdr:sp>
      <xdr:sp macro="" textlink="'Pivot Table'!C46">
        <xdr:nvSpPr>
          <xdr:cNvPr id="41" name="TextBox 40">
            <a:extLst>
              <a:ext uri="{FF2B5EF4-FFF2-40B4-BE49-F238E27FC236}">
                <a16:creationId xmlns:a16="http://schemas.microsoft.com/office/drawing/2014/main" id="{E3135DC0-4EC0-69FA-0DA7-0DD36FDE0405}"/>
              </a:ext>
            </a:extLst>
          </xdr:cNvPr>
          <xdr:cNvSpPr txBox="1"/>
        </xdr:nvSpPr>
        <xdr:spPr>
          <a:xfrm>
            <a:off x="147320" y="1379220"/>
            <a:ext cx="670559" cy="198120"/>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5C57791-BF33-47E7-8F6E-916AE5FAD1F0}" type="TxLink">
              <a:rPr lang="en-US" sz="1600" b="1" i="0" u="none" strike="noStrike">
                <a:solidFill>
                  <a:sysClr val="windowText" lastClr="000000"/>
                </a:solidFill>
                <a:latin typeface="Times New Roman"/>
                <a:cs typeface="Times New Roman"/>
              </a:rPr>
              <a:pPr algn="l"/>
              <a:t>519</a:t>
            </a:fld>
            <a:endParaRPr lang="en-US" sz="1600" b="1">
              <a:solidFill>
                <a:sysClr val="windowText" lastClr="000000"/>
              </a:solidFill>
            </a:endParaRPr>
          </a:p>
        </xdr:txBody>
      </xdr:sp>
    </xdr:grpSp>
    <xdr:clientData/>
  </xdr:twoCellAnchor>
  <xdr:twoCellAnchor editAs="absolute">
    <xdr:from>
      <xdr:col>10</xdr:col>
      <xdr:colOff>53340</xdr:colOff>
      <xdr:row>4</xdr:row>
      <xdr:rowOff>91440</xdr:rowOff>
    </xdr:from>
    <xdr:to>
      <xdr:col>13</xdr:col>
      <xdr:colOff>53340</xdr:colOff>
      <xdr:row>8</xdr:row>
      <xdr:rowOff>91440</xdr:rowOff>
    </xdr:to>
    <xdr:grpSp>
      <xdr:nvGrpSpPr>
        <xdr:cNvPr id="42" name="Group 41">
          <a:extLst>
            <a:ext uri="{FF2B5EF4-FFF2-40B4-BE49-F238E27FC236}">
              <a16:creationId xmlns:a16="http://schemas.microsoft.com/office/drawing/2014/main" id="{E518BDB2-43AE-45F7-A4B6-828F4481C297}"/>
            </a:ext>
          </a:extLst>
        </xdr:cNvPr>
        <xdr:cNvGrpSpPr/>
      </xdr:nvGrpSpPr>
      <xdr:grpSpPr>
        <a:xfrm>
          <a:off x="6758940" y="883920"/>
          <a:ext cx="2011680" cy="792480"/>
          <a:chOff x="0" y="891540"/>
          <a:chExt cx="1341119" cy="792480"/>
        </a:xfrm>
      </xdr:grpSpPr>
      <xdr:sp macro="" textlink="">
        <xdr:nvSpPr>
          <xdr:cNvPr id="43" name="Rectangle: Rounded Corners 42">
            <a:extLst>
              <a:ext uri="{FF2B5EF4-FFF2-40B4-BE49-F238E27FC236}">
                <a16:creationId xmlns:a16="http://schemas.microsoft.com/office/drawing/2014/main" id="{30720378-38AA-A54D-49AC-D830F75D9472}"/>
              </a:ext>
            </a:extLst>
          </xdr:cNvPr>
          <xdr:cNvSpPr/>
        </xdr:nvSpPr>
        <xdr:spPr>
          <a:xfrm>
            <a:off x="0" y="891540"/>
            <a:ext cx="1341119" cy="792480"/>
          </a:xfrm>
          <a:prstGeom prst="roundRect">
            <a:avLst/>
          </a:prstGeom>
          <a:solidFill>
            <a:schemeClr val="accent5">
              <a:lumMod val="20000"/>
              <a:lumOff val="8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4" name="TextBox 43">
            <a:extLst>
              <a:ext uri="{FF2B5EF4-FFF2-40B4-BE49-F238E27FC236}">
                <a16:creationId xmlns:a16="http://schemas.microsoft.com/office/drawing/2014/main" id="{78AC0762-FC44-902F-62A5-C203EE2B536E}"/>
              </a:ext>
            </a:extLst>
          </xdr:cNvPr>
          <xdr:cNvSpPr txBox="1"/>
        </xdr:nvSpPr>
        <xdr:spPr>
          <a:xfrm>
            <a:off x="121920" y="990600"/>
            <a:ext cx="1183639" cy="396240"/>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ysClr val="windowText" lastClr="000000"/>
                </a:solidFill>
              </a:rPr>
              <a:t>IgG</a:t>
            </a:r>
            <a:r>
              <a:rPr lang="en-US" sz="1600" b="1" baseline="0">
                <a:solidFill>
                  <a:sysClr val="windowText" lastClr="000000"/>
                </a:solidFill>
              </a:rPr>
              <a:t> Positive</a:t>
            </a:r>
            <a:endParaRPr lang="en-US" sz="1600" b="1">
              <a:solidFill>
                <a:sysClr val="windowText" lastClr="000000"/>
              </a:solidFill>
            </a:endParaRPr>
          </a:p>
        </xdr:txBody>
      </xdr:sp>
      <xdr:sp macro="" textlink="'Pivot Table'!D46">
        <xdr:nvSpPr>
          <xdr:cNvPr id="45" name="TextBox 44">
            <a:extLst>
              <a:ext uri="{FF2B5EF4-FFF2-40B4-BE49-F238E27FC236}">
                <a16:creationId xmlns:a16="http://schemas.microsoft.com/office/drawing/2014/main" id="{3E112617-8640-DC70-0C9A-01B75F3C2964}"/>
              </a:ext>
            </a:extLst>
          </xdr:cNvPr>
          <xdr:cNvSpPr txBox="1"/>
        </xdr:nvSpPr>
        <xdr:spPr>
          <a:xfrm>
            <a:off x="121920" y="1386840"/>
            <a:ext cx="670559" cy="198120"/>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4FB499E-5595-4A8D-8454-24DB8B0A2D6A}" type="TxLink">
              <a:rPr lang="en-US" sz="1600" b="1" i="0" u="none" strike="noStrike">
                <a:solidFill>
                  <a:sysClr val="windowText" lastClr="000000"/>
                </a:solidFill>
                <a:latin typeface="Times New Roman"/>
                <a:cs typeface="Times New Roman"/>
              </a:rPr>
              <a:pPr algn="l"/>
              <a:t>533</a:t>
            </a:fld>
            <a:endParaRPr lang="en-US" sz="1600" b="1">
              <a:solidFill>
                <a:sysClr val="windowText" lastClr="000000"/>
              </a:solidFill>
            </a:endParaRPr>
          </a:p>
        </xdr:txBody>
      </xdr:sp>
    </xdr:grpSp>
    <xdr:clientData/>
  </xdr:twoCellAnchor>
  <xdr:twoCellAnchor editAs="absolute">
    <xdr:from>
      <xdr:col>13</xdr:col>
      <xdr:colOff>304800</xdr:colOff>
      <xdr:row>4</xdr:row>
      <xdr:rowOff>91440</xdr:rowOff>
    </xdr:from>
    <xdr:to>
      <xdr:col>16</xdr:col>
      <xdr:colOff>304800</xdr:colOff>
      <xdr:row>8</xdr:row>
      <xdr:rowOff>91440</xdr:rowOff>
    </xdr:to>
    <xdr:grpSp>
      <xdr:nvGrpSpPr>
        <xdr:cNvPr id="46" name="Group 45">
          <a:extLst>
            <a:ext uri="{FF2B5EF4-FFF2-40B4-BE49-F238E27FC236}">
              <a16:creationId xmlns:a16="http://schemas.microsoft.com/office/drawing/2014/main" id="{D0C6F4BE-5DAF-4AEC-AD25-F63404BE9A5C}"/>
            </a:ext>
          </a:extLst>
        </xdr:cNvPr>
        <xdr:cNvGrpSpPr/>
      </xdr:nvGrpSpPr>
      <xdr:grpSpPr>
        <a:xfrm>
          <a:off x="9022080" y="883920"/>
          <a:ext cx="2011680" cy="792480"/>
          <a:chOff x="0" y="891540"/>
          <a:chExt cx="1341119" cy="792480"/>
        </a:xfrm>
      </xdr:grpSpPr>
      <xdr:sp macro="" textlink="">
        <xdr:nvSpPr>
          <xdr:cNvPr id="47" name="Rectangle: Rounded Corners 46">
            <a:extLst>
              <a:ext uri="{FF2B5EF4-FFF2-40B4-BE49-F238E27FC236}">
                <a16:creationId xmlns:a16="http://schemas.microsoft.com/office/drawing/2014/main" id="{FDF6A97F-EE6B-EB0F-C399-5E076C785785}"/>
              </a:ext>
            </a:extLst>
          </xdr:cNvPr>
          <xdr:cNvSpPr/>
        </xdr:nvSpPr>
        <xdr:spPr>
          <a:xfrm>
            <a:off x="0" y="891540"/>
            <a:ext cx="1341119" cy="792480"/>
          </a:xfrm>
          <a:prstGeom prst="roundRect">
            <a:avLst/>
          </a:prstGeom>
          <a:solidFill>
            <a:schemeClr val="accent5">
              <a:lumMod val="20000"/>
              <a:lumOff val="8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8" name="TextBox 47">
            <a:extLst>
              <a:ext uri="{FF2B5EF4-FFF2-40B4-BE49-F238E27FC236}">
                <a16:creationId xmlns:a16="http://schemas.microsoft.com/office/drawing/2014/main" id="{9B6F4CCD-8384-9DEF-D025-26FCC23E879D}"/>
              </a:ext>
            </a:extLst>
          </xdr:cNvPr>
          <xdr:cNvSpPr txBox="1"/>
        </xdr:nvSpPr>
        <xdr:spPr>
          <a:xfrm>
            <a:off x="121920" y="990600"/>
            <a:ext cx="1015999" cy="396240"/>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ysClr val="windowText" lastClr="000000"/>
                </a:solidFill>
              </a:rPr>
              <a:t>IgM Positive</a:t>
            </a:r>
          </a:p>
        </xdr:txBody>
      </xdr:sp>
      <xdr:sp macro="" textlink="'Pivot Table'!E46">
        <xdr:nvSpPr>
          <xdr:cNvPr id="49" name="TextBox 48">
            <a:extLst>
              <a:ext uri="{FF2B5EF4-FFF2-40B4-BE49-F238E27FC236}">
                <a16:creationId xmlns:a16="http://schemas.microsoft.com/office/drawing/2014/main" id="{34698E70-5DDE-9AD6-D5A3-118B7738CA4D}"/>
              </a:ext>
            </a:extLst>
          </xdr:cNvPr>
          <xdr:cNvSpPr txBox="1"/>
        </xdr:nvSpPr>
        <xdr:spPr>
          <a:xfrm>
            <a:off x="121920" y="1386840"/>
            <a:ext cx="670559" cy="198120"/>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29A4E37-B4DE-4927-B1C8-F30D52467339}" type="TxLink">
              <a:rPr lang="en-US" sz="1600" b="1" i="0" u="none" strike="noStrike">
                <a:solidFill>
                  <a:sysClr val="windowText" lastClr="000000"/>
                </a:solidFill>
                <a:latin typeface="Times New Roman"/>
                <a:cs typeface="Times New Roman"/>
              </a:rPr>
              <a:pPr algn="l"/>
              <a:t>475</a:t>
            </a:fld>
            <a:endParaRPr lang="en-US" sz="1600" b="1">
              <a:solidFill>
                <a:sysClr val="windowText" lastClr="000000"/>
              </a:solidFill>
            </a:endParaRPr>
          </a:p>
        </xdr:txBody>
      </xdr:sp>
    </xdr:grpSp>
    <xdr:clientData/>
  </xdr:twoCellAnchor>
  <xdr:twoCellAnchor editAs="absolute">
    <xdr:from>
      <xdr:col>1</xdr:col>
      <xdr:colOff>358140</xdr:colOff>
      <xdr:row>4</xdr:row>
      <xdr:rowOff>76200</xdr:rowOff>
    </xdr:from>
    <xdr:to>
      <xdr:col>2</xdr:col>
      <xdr:colOff>601980</xdr:colOff>
      <xdr:row>9</xdr:row>
      <xdr:rowOff>0</xdr:rowOff>
    </xdr:to>
    <xdr:pic>
      <xdr:nvPicPr>
        <xdr:cNvPr id="51" name="Graphic 50" descr="Male profile with solid fill">
          <a:extLst>
            <a:ext uri="{FF2B5EF4-FFF2-40B4-BE49-F238E27FC236}">
              <a16:creationId xmlns:a16="http://schemas.microsoft.com/office/drawing/2014/main" id="{5A3E4EAC-ECE0-5B24-1CE5-5669C836926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028700" y="868680"/>
          <a:ext cx="914400" cy="914400"/>
        </a:xfrm>
        <a:prstGeom prst="rect">
          <a:avLst/>
        </a:prstGeom>
      </xdr:spPr>
    </xdr:pic>
    <xdr:clientData/>
  </xdr:twoCellAnchor>
  <xdr:twoCellAnchor editAs="absolute">
    <xdr:from>
      <xdr:col>4</xdr:col>
      <xdr:colOff>655320</xdr:colOff>
      <xdr:row>4</xdr:row>
      <xdr:rowOff>76200</xdr:rowOff>
    </xdr:from>
    <xdr:to>
      <xdr:col>6</xdr:col>
      <xdr:colOff>228600</xdr:colOff>
      <xdr:row>9</xdr:row>
      <xdr:rowOff>0</xdr:rowOff>
    </xdr:to>
    <xdr:pic>
      <xdr:nvPicPr>
        <xdr:cNvPr id="53" name="Graphic 52" descr="Female Profile with solid fill">
          <a:extLst>
            <a:ext uri="{FF2B5EF4-FFF2-40B4-BE49-F238E27FC236}">
              <a16:creationId xmlns:a16="http://schemas.microsoft.com/office/drawing/2014/main" id="{208592E2-FBB0-7CA6-F31D-E7A1B1934191}"/>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3337560" y="868680"/>
          <a:ext cx="914400" cy="914400"/>
        </a:xfrm>
        <a:prstGeom prst="rect">
          <a:avLst/>
        </a:prstGeom>
      </xdr:spPr>
    </xdr:pic>
    <xdr:clientData/>
  </xdr:twoCellAnchor>
  <xdr:twoCellAnchor editAs="absolute">
    <xdr:from>
      <xdr:col>8</xdr:col>
      <xdr:colOff>519247</xdr:colOff>
      <xdr:row>5</xdr:row>
      <xdr:rowOff>45288</xdr:rowOff>
    </xdr:from>
    <xdr:to>
      <xdr:col>9</xdr:col>
      <xdr:colOff>495300</xdr:colOff>
      <xdr:row>8</xdr:row>
      <xdr:rowOff>91440</xdr:rowOff>
    </xdr:to>
    <xdr:pic>
      <xdr:nvPicPr>
        <xdr:cNvPr id="57" name="Picture 56">
          <a:extLst>
            <a:ext uri="{FF2B5EF4-FFF2-40B4-BE49-F238E27FC236}">
              <a16:creationId xmlns:a16="http://schemas.microsoft.com/office/drawing/2014/main" id="{D5901665-82B5-0EBF-93BE-DE1017099D3D}"/>
            </a:ext>
          </a:extLst>
        </xdr:cNvPr>
        <xdr:cNvPicPr>
          <a:picLocks noChangeAspect="1"/>
        </xdr:cNvPicPr>
      </xdr:nvPicPr>
      <xdr:blipFill>
        <a:blip xmlns:r="http://schemas.openxmlformats.org/officeDocument/2006/relationships" r:embed="rId14" cstate="print">
          <a:extLst>
            <a:ext uri="{BEBA8EAE-BF5A-486C-A8C5-ECC9F3942E4B}">
              <a14:imgProps xmlns:a14="http://schemas.microsoft.com/office/drawing/2010/main">
                <a14:imgLayer r:embed="rId15">
                  <a14:imgEffect>
                    <a14:backgroundRemoval t="6071" b="90000" l="5641" r="90000">
                      <a14:foregroundMark x1="62821" y1="31071" x2="81538" y2="28571"/>
                      <a14:foregroundMark x1="12821" y1="6071" x2="5641" y2="8929"/>
                      <a14:foregroundMark x1="42308" y1="20714" x2="43333" y2="23929"/>
                      <a14:foregroundMark x1="45128" y1="26429" x2="45128" y2="26429"/>
                      <a14:foregroundMark x1="38974" y1="15357" x2="41282" y2="17500"/>
                      <a14:foregroundMark x1="37949" y1="12143" x2="46667" y2="29286"/>
                      <a14:backgroundMark x1="37179" y1="8929" x2="38476" y2="11690"/>
                    </a14:backgroundRemoval>
                  </a14:imgEffect>
                </a14:imgLayer>
              </a14:imgProps>
            </a:ext>
            <a:ext uri="{28A0092B-C50C-407E-A947-70E740481C1C}">
              <a14:useLocalDpi xmlns:a14="http://schemas.microsoft.com/office/drawing/2010/main" val="0"/>
            </a:ext>
          </a:extLst>
        </a:blip>
        <a:stretch>
          <a:fillRect/>
        </a:stretch>
      </xdr:blipFill>
      <xdr:spPr>
        <a:xfrm>
          <a:off x="5883727" y="1035888"/>
          <a:ext cx="646613" cy="640512"/>
        </a:xfrm>
        <a:prstGeom prst="rect">
          <a:avLst/>
        </a:prstGeom>
      </xdr:spPr>
    </xdr:pic>
    <xdr:clientData/>
  </xdr:twoCellAnchor>
  <xdr:twoCellAnchor editAs="absolute">
    <xdr:from>
      <xdr:col>12</xdr:col>
      <xdr:colOff>0</xdr:colOff>
      <xdr:row>4</xdr:row>
      <xdr:rowOff>137592</xdr:rowOff>
    </xdr:from>
    <xdr:to>
      <xdr:col>13</xdr:col>
      <xdr:colOff>60528</xdr:colOff>
      <xdr:row>8</xdr:row>
      <xdr:rowOff>76200</xdr:rowOff>
    </xdr:to>
    <xdr:pic>
      <xdr:nvPicPr>
        <xdr:cNvPr id="59" name="Picture 58">
          <a:extLst>
            <a:ext uri="{FF2B5EF4-FFF2-40B4-BE49-F238E27FC236}">
              <a16:creationId xmlns:a16="http://schemas.microsoft.com/office/drawing/2014/main" id="{B4326257-391E-866B-8857-787B05AF96B1}"/>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8046720" y="930072"/>
          <a:ext cx="731088" cy="731088"/>
        </a:xfrm>
        <a:prstGeom prst="rect">
          <a:avLst/>
        </a:prstGeom>
      </xdr:spPr>
    </xdr:pic>
    <xdr:clientData/>
  </xdr:twoCellAnchor>
  <xdr:twoCellAnchor editAs="absolute">
    <xdr:from>
      <xdr:col>15</xdr:col>
      <xdr:colOff>297180</xdr:colOff>
      <xdr:row>5</xdr:row>
      <xdr:rowOff>15672</xdr:rowOff>
    </xdr:from>
    <xdr:to>
      <xdr:col>16</xdr:col>
      <xdr:colOff>304800</xdr:colOff>
      <xdr:row>7</xdr:row>
      <xdr:rowOff>114732</xdr:rowOff>
    </xdr:to>
    <xdr:pic>
      <xdr:nvPicPr>
        <xdr:cNvPr id="61" name="Picture 60">
          <a:extLst>
            <a:ext uri="{FF2B5EF4-FFF2-40B4-BE49-F238E27FC236}">
              <a16:creationId xmlns:a16="http://schemas.microsoft.com/office/drawing/2014/main" id="{10A41606-380B-3FC9-DFE0-8A680F5BB236}"/>
            </a:ext>
          </a:extLst>
        </xdr:cNvPr>
        <xdr:cNvPicPr>
          <a:picLocks noChangeAspect="1"/>
        </xdr:cNvPicPr>
      </xdr:nvPicPr>
      <xdr:blipFill>
        <a:blip xmlns:r="http://schemas.openxmlformats.org/officeDocument/2006/relationships" r:embed="rId17" cstate="print">
          <a:extLst>
            <a:ext uri="{BEBA8EAE-BF5A-486C-A8C5-ECC9F3942E4B}">
              <a14:imgProps xmlns:a14="http://schemas.microsoft.com/office/drawing/2010/main">
                <a14:imgLayer r:embed="rId18">
                  <a14:imgEffect>
                    <a14:backgroundRemoval t="2845" b="96937" l="2336" r="98832">
                      <a14:foregroundMark x1="51679" y1="43764" x2="95474" y2="91904"/>
                      <a14:foregroundMark x1="67591" y1="48578" x2="75620" y2="59081"/>
                      <a14:foregroundMark x1="94599" y1="94311" x2="94599" y2="94311"/>
                      <a14:foregroundMark x1="88467" y1="93654" x2="92555" y2="97374"/>
                      <a14:foregroundMark x1="96204" y1="85120" x2="99562" y2="91247"/>
                      <a14:foregroundMark x1="44964" y1="43326" x2="69781" y2="70022"/>
                      <a14:foregroundMark x1="43504" y1="43982" x2="47153" y2="50547"/>
                      <a14:foregroundMark x1="32701" y1="8096" x2="33869" y2="10284"/>
                      <a14:foregroundMark x1="8321" y1="82713" x2="28467" y2="76586"/>
                      <a14:foregroundMark x1="40146" y1="59081" x2="51679" y2="58206"/>
                      <a14:foregroundMark x1="35328" y1="66521" x2="47445" y2="62801"/>
                      <a14:foregroundMark x1="47445" y1="62801" x2="48613" y2="73742"/>
                      <a14:foregroundMark x1="48613" y1="73742" x2="29635" y2="90372"/>
                      <a14:foregroundMark x1="29635" y1="90372" x2="47299" y2="89716"/>
                      <a14:foregroundMark x1="47299" y1="89716" x2="54307" y2="82932"/>
                      <a14:foregroundMark x1="54307" y1="82932" x2="56934" y2="73961"/>
                      <a14:foregroundMark x1="13431" y1="59956" x2="7007" y2="49453"/>
                      <a14:foregroundMark x1="7007" y1="49453" x2="6423" y2="17287"/>
                      <a14:foregroundMark x1="6423" y1="17287" x2="17518" y2="5033"/>
                      <a14:foregroundMark x1="17518" y1="5033" x2="23650" y2="2845"/>
                      <a14:foregroundMark x1="22920" y1="5470" x2="17810" y2="24726"/>
                      <a14:foregroundMark x1="17810" y1="24726" x2="25109" y2="58425"/>
                      <a14:foregroundMark x1="25109" y1="58425" x2="14745" y2="93217"/>
                      <a14:foregroundMark x1="14745" y1="93217" x2="10365" y2="79431"/>
                      <a14:foregroundMark x1="10365" y1="79431" x2="9489" y2="36761"/>
                      <a14:foregroundMark x1="9489" y1="36761" x2="12847" y2="33917"/>
                      <a14:foregroundMark x1="24818" y1="33042" x2="25839" y2="53829"/>
                      <a14:foregroundMark x1="25839" y1="53829" x2="34161" y2="54048"/>
                      <a14:foregroundMark x1="34161" y1="54048" x2="35328" y2="45514"/>
                      <a14:foregroundMark x1="19562" y1="95405" x2="9781" y2="95186"/>
                      <a14:foregroundMark x1="9781" y1="95186" x2="3358" y2="59300"/>
                      <a14:foregroundMark x1="3358" y1="59300" x2="4088" y2="71554"/>
                      <a14:foregroundMark x1="4088" y1="71554" x2="8613" y2="5252"/>
                      <a14:foregroundMark x1="8613" y1="5252" x2="5401" y2="7440"/>
                      <a14:foregroundMark x1="4672" y1="9847" x2="2336" y2="85339"/>
                      <a14:foregroundMark x1="2336" y1="85339" x2="4380" y2="95186"/>
                      <a14:foregroundMark x1="34453" y1="3063" x2="43650" y2="6565"/>
                      <a14:foregroundMark x1="43650" y1="6565" x2="38686" y2="4814"/>
                      <a14:foregroundMark x1="46131" y1="21882" x2="54745" y2="22757"/>
                      <a14:foregroundMark x1="54745" y1="22757" x2="52263" y2="19694"/>
                      <a14:foregroundMark x1="54891" y1="19694" x2="61022" y2="30853"/>
                      <a14:foregroundMark x1="61022" y1="30853" x2="59124" y2="38074"/>
                    </a14:backgroundRemoval>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10355580" y="1006272"/>
          <a:ext cx="678180" cy="495300"/>
        </a:xfrm>
        <a:prstGeom prst="rect">
          <a:avLst/>
        </a:prstGeom>
      </xdr:spPr>
    </xdr:pic>
    <xdr:clientData/>
  </xdr:twoCellAnchor>
  <xdr:twoCellAnchor editAs="oneCell">
    <xdr:from>
      <xdr:col>16</xdr:col>
      <xdr:colOff>358140</xdr:colOff>
      <xdr:row>4</xdr:row>
      <xdr:rowOff>76200</xdr:rowOff>
    </xdr:from>
    <xdr:to>
      <xdr:col>18</xdr:col>
      <xdr:colOff>662940</xdr:colOff>
      <xdr:row>9</xdr:row>
      <xdr:rowOff>0</xdr:rowOff>
    </xdr:to>
    <mc:AlternateContent xmlns:mc="http://schemas.openxmlformats.org/markup-compatibility/2006" xmlns:a14="http://schemas.microsoft.com/office/drawing/2010/main">
      <mc:Choice Requires="a14">
        <xdr:graphicFrame macro="">
          <xdr:nvGraphicFramePr>
            <xdr:cNvPr id="62" name="Gender 1">
              <a:extLst>
                <a:ext uri="{FF2B5EF4-FFF2-40B4-BE49-F238E27FC236}">
                  <a16:creationId xmlns:a16="http://schemas.microsoft.com/office/drawing/2014/main" id="{54292428-2946-43DA-A06C-897EC66404F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087100" y="868680"/>
              <a:ext cx="164592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19</xdr:col>
      <xdr:colOff>0</xdr:colOff>
      <xdr:row>0</xdr:row>
      <xdr:rowOff>83821</xdr:rowOff>
    </xdr:from>
    <xdr:to>
      <xdr:col>21</xdr:col>
      <xdr:colOff>396240</xdr:colOff>
      <xdr:row>5</xdr:row>
      <xdr:rowOff>0</xdr:rowOff>
    </xdr:to>
    <mc:AlternateContent xmlns:mc="http://schemas.openxmlformats.org/markup-compatibility/2006" xmlns:a14="http://schemas.microsoft.com/office/drawing/2010/main">
      <mc:Choice Requires="a14">
        <xdr:graphicFrame macro="">
          <xdr:nvGraphicFramePr>
            <xdr:cNvPr id="63" name="OutcomeStatus 1">
              <a:extLst>
                <a:ext uri="{FF2B5EF4-FFF2-40B4-BE49-F238E27FC236}">
                  <a16:creationId xmlns:a16="http://schemas.microsoft.com/office/drawing/2014/main" id="{A17B0D91-1EE1-4B1F-8C5D-61B24E2D7E34}"/>
                </a:ext>
              </a:extLst>
            </xdr:cNvPr>
            <xdr:cNvGraphicFramePr/>
          </xdr:nvGraphicFramePr>
          <xdr:xfrm>
            <a:off x="0" y="0"/>
            <a:ext cx="0" cy="0"/>
          </xdr:xfrm>
          <a:graphic>
            <a:graphicData uri="http://schemas.microsoft.com/office/drawing/2010/slicer">
              <sle:slicer xmlns:sle="http://schemas.microsoft.com/office/drawing/2010/slicer" name="OutcomeStatus 1"/>
            </a:graphicData>
          </a:graphic>
        </xdr:graphicFrame>
      </mc:Choice>
      <mc:Fallback xmlns="">
        <xdr:sp macro="" textlink="">
          <xdr:nvSpPr>
            <xdr:cNvPr id="0" name=""/>
            <xdr:cNvSpPr>
              <a:spLocks noTextEdit="1"/>
            </xdr:cNvSpPr>
          </xdr:nvSpPr>
          <xdr:spPr>
            <a:xfrm>
              <a:off x="12740640" y="83821"/>
              <a:ext cx="1737360" cy="906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19</xdr:col>
      <xdr:colOff>0</xdr:colOff>
      <xdr:row>5</xdr:row>
      <xdr:rowOff>190068</xdr:rowOff>
    </xdr:from>
    <xdr:to>
      <xdr:col>21</xdr:col>
      <xdr:colOff>464820</xdr:colOff>
      <xdr:row>18</xdr:row>
      <xdr:rowOff>81483</xdr:rowOff>
    </xdr:to>
    <mc:AlternateContent xmlns:mc="http://schemas.openxmlformats.org/markup-compatibility/2006" xmlns:a14="http://schemas.microsoft.com/office/drawing/2010/main">
      <mc:Choice Requires="a14">
        <xdr:graphicFrame macro="">
          <xdr:nvGraphicFramePr>
            <xdr:cNvPr id="64" name="Area">
              <a:extLst>
                <a:ext uri="{FF2B5EF4-FFF2-40B4-BE49-F238E27FC236}">
                  <a16:creationId xmlns:a16="http://schemas.microsoft.com/office/drawing/2014/main" id="{8A7FEF58-5708-462A-8659-3ABA3577DFB8}"/>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12740640" y="1180668"/>
              <a:ext cx="180594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19</xdr:col>
      <xdr:colOff>0</xdr:colOff>
      <xdr:row>18</xdr:row>
      <xdr:rowOff>81483</xdr:rowOff>
    </xdr:from>
    <xdr:to>
      <xdr:col>21</xdr:col>
      <xdr:colOff>396240</xdr:colOff>
      <xdr:row>24</xdr:row>
      <xdr:rowOff>0</xdr:rowOff>
    </xdr:to>
    <mc:AlternateContent xmlns:mc="http://schemas.openxmlformats.org/markup-compatibility/2006" xmlns:a14="http://schemas.microsoft.com/office/drawing/2010/main">
      <mc:Choice Requires="a14">
        <xdr:graphicFrame macro="">
          <xdr:nvGraphicFramePr>
            <xdr:cNvPr id="65" name="HouseType">
              <a:extLst>
                <a:ext uri="{FF2B5EF4-FFF2-40B4-BE49-F238E27FC236}">
                  <a16:creationId xmlns:a16="http://schemas.microsoft.com/office/drawing/2014/main" id="{1191FF01-6E07-4F44-A764-EA5ED3891D97}"/>
                </a:ext>
              </a:extLst>
            </xdr:cNvPr>
            <xdr:cNvGraphicFramePr/>
          </xdr:nvGraphicFramePr>
          <xdr:xfrm>
            <a:off x="0" y="0"/>
            <a:ext cx="0" cy="0"/>
          </xdr:xfrm>
          <a:graphic>
            <a:graphicData uri="http://schemas.microsoft.com/office/drawing/2010/slicer">
              <sle:slicer xmlns:sle="http://schemas.microsoft.com/office/drawing/2010/slicer" name="HouseType"/>
            </a:graphicData>
          </a:graphic>
        </xdr:graphicFrame>
      </mc:Choice>
      <mc:Fallback xmlns="">
        <xdr:sp macro="" textlink="">
          <xdr:nvSpPr>
            <xdr:cNvPr id="0" name=""/>
            <xdr:cNvSpPr>
              <a:spLocks noTextEdit="1"/>
            </xdr:cNvSpPr>
          </xdr:nvSpPr>
          <xdr:spPr>
            <a:xfrm>
              <a:off x="12740640" y="3647643"/>
              <a:ext cx="1737360" cy="11072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19</xdr:col>
      <xdr:colOff>0</xdr:colOff>
      <xdr:row>24</xdr:row>
      <xdr:rowOff>76200</xdr:rowOff>
    </xdr:from>
    <xdr:to>
      <xdr:col>21</xdr:col>
      <xdr:colOff>396240</xdr:colOff>
      <xdr:row>29</xdr:row>
      <xdr:rowOff>0</xdr:rowOff>
    </xdr:to>
    <mc:AlternateContent xmlns:mc="http://schemas.openxmlformats.org/markup-compatibility/2006" xmlns:a14="http://schemas.microsoft.com/office/drawing/2010/main">
      <mc:Choice Requires="a14">
        <xdr:graphicFrame macro="">
          <xdr:nvGraphicFramePr>
            <xdr:cNvPr id="66" name="AreaType">
              <a:extLst>
                <a:ext uri="{FF2B5EF4-FFF2-40B4-BE49-F238E27FC236}">
                  <a16:creationId xmlns:a16="http://schemas.microsoft.com/office/drawing/2014/main" id="{1CBA2CFF-38D1-4DB0-B0A9-45625234A77A}"/>
                </a:ext>
              </a:extLst>
            </xdr:cNvPr>
            <xdr:cNvGraphicFramePr/>
          </xdr:nvGraphicFramePr>
          <xdr:xfrm>
            <a:off x="0" y="0"/>
            <a:ext cx="0" cy="0"/>
          </xdr:xfrm>
          <a:graphic>
            <a:graphicData uri="http://schemas.microsoft.com/office/drawing/2010/slicer">
              <sle:slicer xmlns:sle="http://schemas.microsoft.com/office/drawing/2010/slicer" name="AreaType"/>
            </a:graphicData>
          </a:graphic>
        </xdr:graphicFrame>
      </mc:Choice>
      <mc:Fallback xmlns="">
        <xdr:sp macro="" textlink="">
          <xdr:nvSpPr>
            <xdr:cNvPr id="0" name=""/>
            <xdr:cNvSpPr>
              <a:spLocks noTextEdit="1"/>
            </xdr:cNvSpPr>
          </xdr:nvSpPr>
          <xdr:spPr>
            <a:xfrm>
              <a:off x="12740640" y="4831080"/>
              <a:ext cx="173736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5</xdr:col>
      <xdr:colOff>182880</xdr:colOff>
      <xdr:row>39</xdr:row>
      <xdr:rowOff>91440</xdr:rowOff>
    </xdr:from>
    <xdr:to>
      <xdr:col>6</xdr:col>
      <xdr:colOff>1196340</xdr:colOff>
      <xdr:row>51</xdr:row>
      <xdr:rowOff>193675</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A36514B9-6491-4A8B-999A-4C2FF094F77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632960" y="781812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358140</xdr:colOff>
      <xdr:row>6</xdr:row>
      <xdr:rowOff>83821</xdr:rowOff>
    </xdr:from>
    <xdr:to>
      <xdr:col>6</xdr:col>
      <xdr:colOff>556260</xdr:colOff>
      <xdr:row>11</xdr:row>
      <xdr:rowOff>0</xdr:rowOff>
    </xdr:to>
    <mc:AlternateContent xmlns:mc="http://schemas.openxmlformats.org/markup-compatibility/2006" xmlns:a14="http://schemas.microsoft.com/office/drawing/2010/main">
      <mc:Choice Requires="a14">
        <xdr:graphicFrame macro="">
          <xdr:nvGraphicFramePr>
            <xdr:cNvPr id="10" name="OutcomeStatus">
              <a:extLst>
                <a:ext uri="{FF2B5EF4-FFF2-40B4-BE49-F238E27FC236}">
                  <a16:creationId xmlns:a16="http://schemas.microsoft.com/office/drawing/2014/main" id="{4F6BA879-F8C3-C937-DB4B-BAE1698F17FA}"/>
                </a:ext>
              </a:extLst>
            </xdr:cNvPr>
            <xdr:cNvGraphicFramePr/>
          </xdr:nvGraphicFramePr>
          <xdr:xfrm>
            <a:off x="0" y="0"/>
            <a:ext cx="0" cy="0"/>
          </xdr:xfrm>
          <a:graphic>
            <a:graphicData uri="http://schemas.microsoft.com/office/drawing/2010/slicer">
              <sle:slicer xmlns:sle="http://schemas.microsoft.com/office/drawing/2010/slicer" name="OutcomeStatus"/>
            </a:graphicData>
          </a:graphic>
        </xdr:graphicFrame>
      </mc:Choice>
      <mc:Fallback xmlns="">
        <xdr:sp macro="" textlink="">
          <xdr:nvSpPr>
            <xdr:cNvPr id="0" name=""/>
            <xdr:cNvSpPr>
              <a:spLocks noTextEdit="1"/>
            </xdr:cNvSpPr>
          </xdr:nvSpPr>
          <xdr:spPr>
            <a:xfrm>
              <a:off x="3992880" y="1272541"/>
              <a:ext cx="1828800" cy="906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 safin" refreshedDate="45819.071310185187" backgroundQuery="1" createdVersion="8" refreshedVersion="8" minRefreshableVersion="3" recordCount="0" supportSubquery="1" supportAdvancedDrill="1" xr:uid="{3F3CA0EC-C88E-435C-A681-864DAACF1A24}">
  <cacheSource type="external" connectionId="2"/>
  <cacheFields count="2">
    <cacheField name="[dataset].[DengueType].[DengueType]" caption="DengueType" numFmtId="0" hierarchy="10" level="1">
      <sharedItems count="2">
        <s v="Secondary"/>
        <s v="Unclassified"/>
      </sharedItems>
    </cacheField>
    <cacheField name="[Measures].[Count of DengueType]" caption="Count of DengueType" numFmtId="0" hierarchy="17" level="32767"/>
  </cacheFields>
  <cacheHierarchies count="25">
    <cacheHierarchy uniqueName="[dataset].[Gender]" caption="Gender" attribute="1" defaultMemberUniqueName="[dataset].[Gender].[All]" allUniqueName="[dataset].[Gender].[All]" dimensionUniqueName="[dataset]" displayFolder="" count="2" memberValueDatatype="130" unbalanced="0"/>
    <cacheHierarchy uniqueName="[dataset].[Age]" caption="Age" attribute="1" defaultMemberUniqueName="[dataset].[Age].[All]" allUniqueName="[dataset].[Age].[All]" dimensionUniqueName="[dataset]" displayFolder="" count="0" memberValueDatatype="20" unbalanced="0"/>
    <cacheHierarchy uniqueName="[dataset].[NS1]" caption="NS1" attribute="1" defaultMemberUniqueName="[dataset].[NS1].[All]" allUniqueName="[dataset].[NS1].[All]" dimensionUniqueName="[dataset]" displayFolder="" count="0" memberValueDatatype="20" unbalanced="0"/>
    <cacheHierarchy uniqueName="[dataset].[IgG]" caption="IgG" attribute="1" defaultMemberUniqueName="[dataset].[IgG].[All]" allUniqueName="[dataset].[IgG].[All]" dimensionUniqueName="[dataset]" displayFolder="" count="0" memberValueDatatype="20" unbalanced="0"/>
    <cacheHierarchy uniqueName="[dataset].[IgM]" caption="IgM" attribute="1" defaultMemberUniqueName="[dataset].[IgM].[All]" allUniqueName="[dataset].[IgM].[All]" dimensionUniqueName="[dataset]" displayFolder="" count="0" memberValueDatatype="20" unbalanced="0"/>
    <cacheHierarchy uniqueName="[dataset].[Area]" caption="Area" attribute="1" defaultMemberUniqueName="[dataset].[Area].[All]" allUniqueName="[dataset].[Area].[All]" dimensionUniqueName="[dataset]" displayFolder="" count="2" memberValueDatatype="130" unbalanced="0"/>
    <cacheHierarchy uniqueName="[dataset].[AreaType]" caption="AreaType" attribute="1" defaultMemberUniqueName="[dataset].[AreaType].[All]" allUniqueName="[dataset].[AreaType].[All]" dimensionUniqueName="[dataset]" displayFolder="" count="2" memberValueDatatype="130" unbalanced="0"/>
    <cacheHierarchy uniqueName="[dataset].[HouseType]" caption="HouseType" attribute="1" defaultMemberUniqueName="[dataset].[HouseType].[All]" allUniqueName="[dataset].[HouseType].[All]" dimensionUniqueName="[dataset]" displayFolder="" count="2" memberValueDatatype="130" unbalanced="0"/>
    <cacheHierarchy uniqueName="[dataset].[District]" caption="District" attribute="1" defaultMemberUniqueName="[dataset].[District].[All]" allUniqueName="[dataset].[District].[All]" dimensionUniqueName="[dataset]" displayFolder="" count="0" memberValueDatatype="130" unbalanced="0"/>
    <cacheHierarchy uniqueName="[dataset].[Outcome]" caption="Outcome" attribute="1" defaultMemberUniqueName="[dataset].[Outcome].[All]" allUniqueName="[dataset].[Outcome].[All]" dimensionUniqueName="[dataset]" displayFolder="" count="0" memberValueDatatype="20" unbalanced="0"/>
    <cacheHierarchy uniqueName="[dataset].[DengueType]" caption="DengueType" attribute="1" defaultMemberUniqueName="[dataset].[DengueType].[All]" allUniqueName="[dataset].[DengueType].[All]" dimensionUniqueName="[dataset]" displayFolder="" count="2" memberValueDatatype="130" unbalanced="0">
      <fieldsUsage count="2">
        <fieldUsage x="-1"/>
        <fieldUsage x="0"/>
      </fieldsUsage>
    </cacheHierarchy>
    <cacheHierarchy uniqueName="[dataset].[AgeGroup]" caption="AgeGroup" attribute="1" defaultMemberUniqueName="[dataset].[AgeGroup].[All]" allUniqueName="[dataset].[AgeGroup].[All]" dimensionUniqueName="[dataset]" displayFolder="" count="0" memberValueDatatype="130" unbalanced="0"/>
    <cacheHierarchy uniqueName="[dataset].[OutcomeStatus]" caption="OutcomeStatus" attribute="1" defaultMemberUniqueName="[dataset].[OutcomeStatus].[All]" allUniqueName="[dataset].[OutcomeStatus].[All]" dimensionUniqueName="[dataset]" displayFolder="" count="2" memberValueDatatype="130" unbalanced="0"/>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Count of Gender]" caption="Count of Gender" measure="1" displayFolder="" measureGroup="dataset" count="0" hidden="1">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dataset" count="0" hidden="1">
      <extLst>
        <ext xmlns:x15="http://schemas.microsoft.com/office/spreadsheetml/2010/11/main" uri="{B97F6D7D-B522-45F9-BDA1-12C45D357490}">
          <x15:cacheHierarchy aggregatedColumn="11"/>
        </ext>
      </extLst>
    </cacheHierarchy>
    <cacheHierarchy uniqueName="[Measures].[Count of DengueType]" caption="Count of DengueType" measure="1" displayFolder="" measureGroup="dataset"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Outcome]" caption="Sum of Outcome" measure="1" displayFolder="" measureGroup="dataset" count="0" hidden="1">
      <extLst>
        <ext xmlns:x15="http://schemas.microsoft.com/office/spreadsheetml/2010/11/main" uri="{B97F6D7D-B522-45F9-BDA1-12C45D357490}">
          <x15:cacheHierarchy aggregatedColumn="9"/>
        </ext>
      </extLst>
    </cacheHierarchy>
    <cacheHierarchy uniqueName="[Measures].[Count of Outcome]" caption="Count of Outcome" measure="1" displayFolder="" measureGroup="dataset" count="0" hidden="1">
      <extLst>
        <ext xmlns:x15="http://schemas.microsoft.com/office/spreadsheetml/2010/11/main" uri="{B97F6D7D-B522-45F9-BDA1-12C45D357490}">
          <x15:cacheHierarchy aggregatedColumn="9"/>
        </ext>
      </extLst>
    </cacheHierarchy>
    <cacheHierarchy uniqueName="[Measures].[Count of District]" caption="Count of District" measure="1" displayFolder="" measureGroup="dataset" count="0" hidden="1">
      <extLst>
        <ext xmlns:x15="http://schemas.microsoft.com/office/spreadsheetml/2010/11/main" uri="{B97F6D7D-B522-45F9-BDA1-12C45D357490}">
          <x15:cacheHierarchy aggregatedColumn="8"/>
        </ext>
      </extLst>
    </cacheHierarchy>
    <cacheHierarchy uniqueName="[Measures].[Count of Area]" caption="Count of Area" measure="1" displayFolder="" measureGroup="dataset" count="0" hidden="1">
      <extLst>
        <ext xmlns:x15="http://schemas.microsoft.com/office/spreadsheetml/2010/11/main" uri="{B97F6D7D-B522-45F9-BDA1-12C45D357490}">
          <x15:cacheHierarchy aggregatedColumn="5"/>
        </ext>
      </extLst>
    </cacheHierarchy>
    <cacheHierarchy uniqueName="[Measures].[Sum of NS1]" caption="Sum of NS1" measure="1" displayFolder="" measureGroup="dataset" count="0" hidden="1">
      <extLst>
        <ext xmlns:x15="http://schemas.microsoft.com/office/spreadsheetml/2010/11/main" uri="{B97F6D7D-B522-45F9-BDA1-12C45D357490}">
          <x15:cacheHierarchy aggregatedColumn="2"/>
        </ext>
      </extLst>
    </cacheHierarchy>
    <cacheHierarchy uniqueName="[Measures].[Sum of IgG]" caption="Sum of IgG" measure="1" displayFolder="" measureGroup="dataset" count="0" hidden="1">
      <extLst>
        <ext xmlns:x15="http://schemas.microsoft.com/office/spreadsheetml/2010/11/main" uri="{B97F6D7D-B522-45F9-BDA1-12C45D357490}">
          <x15:cacheHierarchy aggregatedColumn="3"/>
        </ext>
      </extLst>
    </cacheHierarchy>
    <cacheHierarchy uniqueName="[Measures].[Sum of IgM]" caption="Sum of IgM" measure="1" displayFolder="" measureGroup="dataset" count="0" hidden="1">
      <extLst>
        <ext xmlns:x15="http://schemas.microsoft.com/office/spreadsheetml/2010/11/main" uri="{B97F6D7D-B522-45F9-BDA1-12C45D357490}">
          <x15:cacheHierarchy aggregatedColumn="4"/>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 safin" refreshedDate="45819.052032291664" backgroundQuery="1" createdVersion="3" refreshedVersion="8" minRefreshableVersion="3" recordCount="0" supportSubquery="1" supportAdvancedDrill="1" xr:uid="{123E407C-4901-42FC-9372-FBD96B820C8D}">
  <cacheSource type="external" connectionId="2">
    <extLst>
      <ext xmlns:x14="http://schemas.microsoft.com/office/spreadsheetml/2009/9/main" uri="{F057638F-6D5F-4e77-A914-E7F072B9BCA8}">
        <x14:sourceConnection name="ThisWorkbookDataModel"/>
      </ext>
    </extLst>
  </cacheSource>
  <cacheFields count="0"/>
  <cacheHierarchies count="25">
    <cacheHierarchy uniqueName="[dataset].[Gender]" caption="Gender" attribute="1" defaultMemberUniqueName="[dataset].[Gender].[All]" allUniqueName="[dataset].[Gender].[All]" dimensionUniqueName="[dataset]" displayFolder="" count="2" memberValueDatatype="130" unbalanced="0"/>
    <cacheHierarchy uniqueName="[dataset].[Age]" caption="Age" attribute="1" defaultMemberUniqueName="[dataset].[Age].[All]" allUniqueName="[dataset].[Age].[All]" dimensionUniqueName="[dataset]" displayFolder="" count="0" memberValueDatatype="20" unbalanced="0"/>
    <cacheHierarchy uniqueName="[dataset].[NS1]" caption="NS1" attribute="1" defaultMemberUniqueName="[dataset].[NS1].[All]" allUniqueName="[dataset].[NS1].[All]" dimensionUniqueName="[dataset]" displayFolder="" count="0" memberValueDatatype="20" unbalanced="0"/>
    <cacheHierarchy uniqueName="[dataset].[IgG]" caption="IgG" attribute="1" defaultMemberUniqueName="[dataset].[IgG].[All]" allUniqueName="[dataset].[IgG].[All]" dimensionUniqueName="[dataset]" displayFolder="" count="0" memberValueDatatype="20" unbalanced="0"/>
    <cacheHierarchy uniqueName="[dataset].[IgM]" caption="IgM" attribute="1" defaultMemberUniqueName="[dataset].[IgM].[All]" allUniqueName="[dataset].[IgM].[All]" dimensionUniqueName="[dataset]" displayFolder="" count="0" memberValueDatatype="20" unbalanced="0"/>
    <cacheHierarchy uniqueName="[dataset].[Area]" caption="Area" attribute="1" defaultMemberUniqueName="[dataset].[Area].[All]" allUniqueName="[dataset].[Area].[All]" dimensionUniqueName="[dataset]" displayFolder="" count="2" memberValueDatatype="130" unbalanced="0"/>
    <cacheHierarchy uniqueName="[dataset].[AreaType]" caption="AreaType" attribute="1" defaultMemberUniqueName="[dataset].[AreaType].[All]" allUniqueName="[dataset].[AreaType].[All]" dimensionUniqueName="[dataset]" displayFolder="" count="2" memberValueDatatype="130" unbalanced="0"/>
    <cacheHierarchy uniqueName="[dataset].[HouseType]" caption="HouseType" attribute="1" defaultMemberUniqueName="[dataset].[HouseType].[All]" allUniqueName="[dataset].[HouseType].[All]" dimensionUniqueName="[dataset]" displayFolder="" count="2" memberValueDatatype="130" unbalanced="0"/>
    <cacheHierarchy uniqueName="[dataset].[District]" caption="District" attribute="1" defaultMemberUniqueName="[dataset].[District].[All]" allUniqueName="[dataset].[District].[All]" dimensionUniqueName="[dataset]" displayFolder="" count="0" memberValueDatatype="130" unbalanced="0"/>
    <cacheHierarchy uniqueName="[dataset].[Outcome]" caption="Outcome" attribute="1" defaultMemberUniqueName="[dataset].[Outcome].[All]" allUniqueName="[dataset].[Outcome].[All]" dimensionUniqueName="[dataset]" displayFolder="" count="0" memberValueDatatype="20" unbalanced="0"/>
    <cacheHierarchy uniqueName="[dataset].[DengueType]" caption="DengueType" attribute="1" defaultMemberUniqueName="[dataset].[DengueType].[All]" allUniqueName="[dataset].[DengueType].[All]" dimensionUniqueName="[dataset]" displayFolder="" count="0" memberValueDatatype="130" unbalanced="0"/>
    <cacheHierarchy uniqueName="[dataset].[AgeGroup]" caption="AgeGroup" attribute="1" defaultMemberUniqueName="[dataset].[AgeGroup].[All]" allUniqueName="[dataset].[AgeGroup].[All]" dimensionUniqueName="[dataset]" displayFolder="" count="0" memberValueDatatype="130" unbalanced="0"/>
    <cacheHierarchy uniqueName="[dataset].[OutcomeStatus]" caption="OutcomeStatus" attribute="1" defaultMemberUniqueName="[dataset].[OutcomeStatus].[All]" allUniqueName="[dataset].[OutcomeStatus].[All]" dimensionUniqueName="[dataset]" displayFolder="" count="2" memberValueDatatype="130" unbalanced="0"/>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Count of Gender]" caption="Count of Gender" measure="1" displayFolder="" measureGroup="dataset" count="0" hidden="1">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dataset" count="0" hidden="1">
      <extLst>
        <ext xmlns:x15="http://schemas.microsoft.com/office/spreadsheetml/2010/11/main" uri="{B97F6D7D-B522-45F9-BDA1-12C45D357490}">
          <x15:cacheHierarchy aggregatedColumn="11"/>
        </ext>
      </extLst>
    </cacheHierarchy>
    <cacheHierarchy uniqueName="[Measures].[Count of DengueType]" caption="Count of DengueType" measure="1" displayFolder="" measureGroup="dataset" count="0" hidden="1">
      <extLst>
        <ext xmlns:x15="http://schemas.microsoft.com/office/spreadsheetml/2010/11/main" uri="{B97F6D7D-B522-45F9-BDA1-12C45D357490}">
          <x15:cacheHierarchy aggregatedColumn="10"/>
        </ext>
      </extLst>
    </cacheHierarchy>
    <cacheHierarchy uniqueName="[Measures].[Sum of Outcome]" caption="Sum of Outcome" measure="1" displayFolder="" measureGroup="dataset" count="0" hidden="1">
      <extLst>
        <ext xmlns:x15="http://schemas.microsoft.com/office/spreadsheetml/2010/11/main" uri="{B97F6D7D-B522-45F9-BDA1-12C45D357490}">
          <x15:cacheHierarchy aggregatedColumn="9"/>
        </ext>
      </extLst>
    </cacheHierarchy>
    <cacheHierarchy uniqueName="[Measures].[Count of Outcome]" caption="Count of Outcome" measure="1" displayFolder="" measureGroup="dataset" count="0" hidden="1">
      <extLst>
        <ext xmlns:x15="http://schemas.microsoft.com/office/spreadsheetml/2010/11/main" uri="{B97F6D7D-B522-45F9-BDA1-12C45D357490}">
          <x15:cacheHierarchy aggregatedColumn="9"/>
        </ext>
      </extLst>
    </cacheHierarchy>
    <cacheHierarchy uniqueName="[Measures].[Count of District]" caption="Count of District" measure="1" displayFolder="" measureGroup="dataset" count="0" hidden="1">
      <extLst>
        <ext xmlns:x15="http://schemas.microsoft.com/office/spreadsheetml/2010/11/main" uri="{B97F6D7D-B522-45F9-BDA1-12C45D357490}">
          <x15:cacheHierarchy aggregatedColumn="8"/>
        </ext>
      </extLst>
    </cacheHierarchy>
    <cacheHierarchy uniqueName="[Measures].[Count of Area]" caption="Count of Area" measure="1" displayFolder="" measureGroup="dataset" count="0" hidden="1">
      <extLst>
        <ext xmlns:x15="http://schemas.microsoft.com/office/spreadsheetml/2010/11/main" uri="{B97F6D7D-B522-45F9-BDA1-12C45D357490}">
          <x15:cacheHierarchy aggregatedColumn="5"/>
        </ext>
      </extLst>
    </cacheHierarchy>
    <cacheHierarchy uniqueName="[Measures].[Sum of NS1]" caption="Sum of NS1" measure="1" displayFolder="" measureGroup="dataset" count="0" hidden="1">
      <extLst>
        <ext xmlns:x15="http://schemas.microsoft.com/office/spreadsheetml/2010/11/main" uri="{B97F6D7D-B522-45F9-BDA1-12C45D357490}">
          <x15:cacheHierarchy aggregatedColumn="2"/>
        </ext>
      </extLst>
    </cacheHierarchy>
    <cacheHierarchy uniqueName="[Measures].[Sum of IgG]" caption="Sum of IgG" measure="1" displayFolder="" measureGroup="dataset" count="0" hidden="1">
      <extLst>
        <ext xmlns:x15="http://schemas.microsoft.com/office/spreadsheetml/2010/11/main" uri="{B97F6D7D-B522-45F9-BDA1-12C45D357490}">
          <x15:cacheHierarchy aggregatedColumn="3"/>
        </ext>
      </extLst>
    </cacheHierarchy>
    <cacheHierarchy uniqueName="[Measures].[Sum of IgM]" caption="Sum of IgM" measure="1" displayFolder="" measureGroup="dataset"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23492122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 safin" refreshedDate="45819.071461342595" backgroundQuery="1" createdVersion="8" refreshedVersion="8" minRefreshableVersion="3" recordCount="0" supportSubquery="1" supportAdvancedDrill="1" xr:uid="{BA8DAF38-9E35-45A9-B78D-58362F45E05C}">
  <cacheSource type="external" connectionId="2"/>
  <cacheFields count="3">
    <cacheField name="[dataset].[AgeGroup].[AgeGroup]" caption="AgeGroup" numFmtId="0" hierarchy="11" level="1">
      <sharedItems count="4">
        <s v="Adults"/>
        <s v="Children"/>
        <s v="Senior"/>
        <s v="Youth"/>
      </sharedItems>
    </cacheField>
    <cacheField name="[Measures].[Count of AgeGroup]" caption="Count of AgeGroup" numFmtId="0" hierarchy="16" level="32767"/>
    <cacheField name="[dataset].[OutcomeStatus].[OutcomeStatus]" caption="OutcomeStatus" numFmtId="0" hierarchy="12" level="1">
      <sharedItems containsSemiMixedTypes="0" containsNonDate="0" containsString="0"/>
    </cacheField>
  </cacheFields>
  <cacheHierarchies count="25">
    <cacheHierarchy uniqueName="[dataset].[Gender]" caption="Gender" attribute="1" defaultMemberUniqueName="[dataset].[Gender].[All]" allUniqueName="[dataset].[Gender].[All]" dimensionUniqueName="[dataset]" displayFolder="" count="2" memberValueDatatype="130" unbalanced="0"/>
    <cacheHierarchy uniqueName="[dataset].[Age]" caption="Age" attribute="1" defaultMemberUniqueName="[dataset].[Age].[All]" allUniqueName="[dataset].[Age].[All]" dimensionUniqueName="[dataset]" displayFolder="" count="2" memberValueDatatype="20" unbalanced="0"/>
    <cacheHierarchy uniqueName="[dataset].[NS1]" caption="NS1" attribute="1" defaultMemberUniqueName="[dataset].[NS1].[All]" allUniqueName="[dataset].[NS1].[All]" dimensionUniqueName="[dataset]" displayFolder="" count="2" memberValueDatatype="20" unbalanced="0"/>
    <cacheHierarchy uniqueName="[dataset].[IgG]" caption="IgG" attribute="1" defaultMemberUniqueName="[dataset].[IgG].[All]" allUniqueName="[dataset].[IgG].[All]" dimensionUniqueName="[dataset]" displayFolder="" count="2" memberValueDatatype="20" unbalanced="0"/>
    <cacheHierarchy uniqueName="[dataset].[IgM]" caption="IgM" attribute="1" defaultMemberUniqueName="[dataset].[IgM].[All]" allUniqueName="[dataset].[IgM].[All]" dimensionUniqueName="[dataset]" displayFolder="" count="2" memberValueDatatype="20" unbalanced="0"/>
    <cacheHierarchy uniqueName="[dataset].[Area]" caption="Area" attribute="1" defaultMemberUniqueName="[dataset].[Area].[All]" allUniqueName="[dataset].[Area].[All]" dimensionUniqueName="[dataset]" displayFolder="" count="2" memberValueDatatype="130" unbalanced="0"/>
    <cacheHierarchy uniqueName="[dataset].[AreaType]" caption="AreaType" attribute="1" defaultMemberUniqueName="[dataset].[AreaType].[All]" allUniqueName="[dataset].[AreaType].[All]" dimensionUniqueName="[dataset]" displayFolder="" count="2" memberValueDatatype="130" unbalanced="0"/>
    <cacheHierarchy uniqueName="[dataset].[HouseType]" caption="HouseType" attribute="1" defaultMemberUniqueName="[dataset].[HouseType].[All]" allUniqueName="[dataset].[HouseType].[All]" dimensionUniqueName="[dataset]" displayFolder="" count="2" memberValueDatatype="130" unbalanced="0"/>
    <cacheHierarchy uniqueName="[dataset].[District]" caption="District" attribute="1" defaultMemberUniqueName="[dataset].[District].[All]" allUniqueName="[dataset].[District].[All]" dimensionUniqueName="[dataset]" displayFolder="" count="2" memberValueDatatype="130" unbalanced="0"/>
    <cacheHierarchy uniqueName="[dataset].[Outcome]" caption="Outcome" attribute="1" defaultMemberUniqueName="[dataset].[Outcome].[All]" allUniqueName="[dataset].[Outcome].[All]" dimensionUniqueName="[dataset]" displayFolder="" count="2" memberValueDatatype="20" unbalanced="0"/>
    <cacheHierarchy uniqueName="[dataset].[DengueType]" caption="DengueType" attribute="1" defaultMemberUniqueName="[dataset].[DengueType].[All]" allUniqueName="[dataset].[DengueType].[All]" dimensionUniqueName="[dataset]" displayFolder="" count="2" memberValueDatatype="130" unbalanced="0"/>
    <cacheHierarchy uniqueName="[dataset].[AgeGroup]" caption="AgeGroup" attribute="1" defaultMemberUniqueName="[dataset].[AgeGroup].[All]" allUniqueName="[dataset].[AgeGroup].[All]" dimensionUniqueName="[dataset]" displayFolder="" count="2" memberValueDatatype="130" unbalanced="0">
      <fieldsUsage count="2">
        <fieldUsage x="-1"/>
        <fieldUsage x="0"/>
      </fieldsUsage>
    </cacheHierarchy>
    <cacheHierarchy uniqueName="[dataset].[OutcomeStatus]" caption="OutcomeStatus" attribute="1" defaultMemberUniqueName="[dataset].[OutcomeStatus].[All]" allUniqueName="[dataset].[OutcomeStatus].[All]" dimensionUniqueName="[dataset]" displayFolder="" count="2" memberValueDatatype="130" unbalanced="0">
      <fieldsUsage count="2">
        <fieldUsage x="-1"/>
        <fieldUsage x="2"/>
      </fieldsUsage>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Count of Gender]" caption="Count of Gender" measure="1" displayFolder="" measureGroup="dataset" count="0" hidden="1">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dataset"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DengueType]" caption="Count of DengueType" measure="1" displayFolder="" measureGroup="dataset" count="0" hidden="1">
      <extLst>
        <ext xmlns:x15="http://schemas.microsoft.com/office/spreadsheetml/2010/11/main" uri="{B97F6D7D-B522-45F9-BDA1-12C45D357490}">
          <x15:cacheHierarchy aggregatedColumn="10"/>
        </ext>
      </extLst>
    </cacheHierarchy>
    <cacheHierarchy uniqueName="[Measures].[Sum of Outcome]" caption="Sum of Outcome" measure="1" displayFolder="" measureGroup="dataset" count="0" hidden="1">
      <extLst>
        <ext xmlns:x15="http://schemas.microsoft.com/office/spreadsheetml/2010/11/main" uri="{B97F6D7D-B522-45F9-BDA1-12C45D357490}">
          <x15:cacheHierarchy aggregatedColumn="9"/>
        </ext>
      </extLst>
    </cacheHierarchy>
    <cacheHierarchy uniqueName="[Measures].[Count of Outcome]" caption="Count of Outcome" measure="1" displayFolder="" measureGroup="dataset" count="0" hidden="1">
      <extLst>
        <ext xmlns:x15="http://schemas.microsoft.com/office/spreadsheetml/2010/11/main" uri="{B97F6D7D-B522-45F9-BDA1-12C45D357490}">
          <x15:cacheHierarchy aggregatedColumn="9"/>
        </ext>
      </extLst>
    </cacheHierarchy>
    <cacheHierarchy uniqueName="[Measures].[Count of District]" caption="Count of District" measure="1" displayFolder="" measureGroup="dataset" count="0" hidden="1">
      <extLst>
        <ext xmlns:x15="http://schemas.microsoft.com/office/spreadsheetml/2010/11/main" uri="{B97F6D7D-B522-45F9-BDA1-12C45D357490}">
          <x15:cacheHierarchy aggregatedColumn="8"/>
        </ext>
      </extLst>
    </cacheHierarchy>
    <cacheHierarchy uniqueName="[Measures].[Count of Area]" caption="Count of Area" measure="1" displayFolder="" measureGroup="dataset" count="0" hidden="1">
      <extLst>
        <ext xmlns:x15="http://schemas.microsoft.com/office/spreadsheetml/2010/11/main" uri="{B97F6D7D-B522-45F9-BDA1-12C45D357490}">
          <x15:cacheHierarchy aggregatedColumn="5"/>
        </ext>
      </extLst>
    </cacheHierarchy>
    <cacheHierarchy uniqueName="[Measures].[Sum of NS1]" caption="Sum of NS1" measure="1" displayFolder="" measureGroup="dataset" count="0" hidden="1">
      <extLst>
        <ext xmlns:x15="http://schemas.microsoft.com/office/spreadsheetml/2010/11/main" uri="{B97F6D7D-B522-45F9-BDA1-12C45D357490}">
          <x15:cacheHierarchy aggregatedColumn="2"/>
        </ext>
      </extLst>
    </cacheHierarchy>
    <cacheHierarchy uniqueName="[Measures].[Sum of IgG]" caption="Sum of IgG" measure="1" displayFolder="" measureGroup="dataset" count="0" hidden="1">
      <extLst>
        <ext xmlns:x15="http://schemas.microsoft.com/office/spreadsheetml/2010/11/main" uri="{B97F6D7D-B522-45F9-BDA1-12C45D357490}">
          <x15:cacheHierarchy aggregatedColumn="3"/>
        </ext>
      </extLst>
    </cacheHierarchy>
    <cacheHierarchy uniqueName="[Measures].[Sum of IgM]" caption="Sum of IgM" measure="1" displayFolder="" measureGroup="dataset" count="0" hidden="1">
      <extLst>
        <ext xmlns:x15="http://schemas.microsoft.com/office/spreadsheetml/2010/11/main" uri="{B97F6D7D-B522-45F9-BDA1-12C45D357490}">
          <x15:cacheHierarchy aggregatedColumn="4"/>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 safin" refreshedDate="45819.071461689811" backgroundQuery="1" createdVersion="8" refreshedVersion="8" minRefreshableVersion="3" recordCount="0" supportSubquery="1" supportAdvancedDrill="1" xr:uid="{3E0CB8CF-AE9F-4DDD-9F56-A9BF939D91DD}">
  <cacheSource type="external" connectionId="2"/>
  <cacheFields count="3">
    <cacheField name="[dataset].[Area].[Area]" caption="Area" numFmtId="0" hierarchy="5" level="1">
      <sharedItems count="5">
        <s v="Bangshal"/>
        <s v="Demra"/>
        <s v="Dhanmondi"/>
        <s v="Jatrabari"/>
        <s v="Kadamtali"/>
      </sharedItems>
    </cacheField>
    <cacheField name="[Measures].[Count of Area]" caption="Count of Area" numFmtId="0" hierarchy="21" level="32767"/>
    <cacheField name="[dataset].[OutcomeStatus].[OutcomeStatus]" caption="OutcomeStatus" numFmtId="0" hierarchy="12" level="1">
      <sharedItems containsSemiMixedTypes="0" containsNonDate="0" containsString="0"/>
    </cacheField>
  </cacheFields>
  <cacheHierarchies count="25">
    <cacheHierarchy uniqueName="[dataset].[Gender]" caption="Gender" attribute="1" defaultMemberUniqueName="[dataset].[Gender].[All]" allUniqueName="[dataset].[Gender].[All]" dimensionUniqueName="[dataset]" displayFolder="" count="2" memberValueDatatype="130" unbalanced="0"/>
    <cacheHierarchy uniqueName="[dataset].[Age]" caption="Age" attribute="1" defaultMemberUniqueName="[dataset].[Age].[All]" allUniqueName="[dataset].[Age].[All]" dimensionUniqueName="[dataset]" displayFolder="" count="2" memberValueDatatype="20" unbalanced="0"/>
    <cacheHierarchy uniqueName="[dataset].[NS1]" caption="NS1" attribute="1" defaultMemberUniqueName="[dataset].[NS1].[All]" allUniqueName="[dataset].[NS1].[All]" dimensionUniqueName="[dataset]" displayFolder="" count="2" memberValueDatatype="20" unbalanced="0"/>
    <cacheHierarchy uniqueName="[dataset].[IgG]" caption="IgG" attribute="1" defaultMemberUniqueName="[dataset].[IgG].[All]" allUniqueName="[dataset].[IgG].[All]" dimensionUniqueName="[dataset]" displayFolder="" count="2" memberValueDatatype="20" unbalanced="0"/>
    <cacheHierarchy uniqueName="[dataset].[IgM]" caption="IgM" attribute="1" defaultMemberUniqueName="[dataset].[IgM].[All]" allUniqueName="[dataset].[IgM].[All]" dimensionUniqueName="[dataset]" displayFolder="" count="2" memberValueDatatype="20" unbalanced="0"/>
    <cacheHierarchy uniqueName="[dataset].[Area]" caption="Area" attribute="1" defaultMemberUniqueName="[dataset].[Area].[All]" allUniqueName="[dataset].[Area].[All]" dimensionUniqueName="[dataset]" displayFolder="" count="2" memberValueDatatype="130" unbalanced="0">
      <fieldsUsage count="2">
        <fieldUsage x="-1"/>
        <fieldUsage x="0"/>
      </fieldsUsage>
    </cacheHierarchy>
    <cacheHierarchy uniqueName="[dataset].[AreaType]" caption="AreaType" attribute="1" defaultMemberUniqueName="[dataset].[AreaType].[All]" allUniqueName="[dataset].[AreaType].[All]" dimensionUniqueName="[dataset]" displayFolder="" count="2" memberValueDatatype="130" unbalanced="0"/>
    <cacheHierarchy uniqueName="[dataset].[HouseType]" caption="HouseType" attribute="1" defaultMemberUniqueName="[dataset].[HouseType].[All]" allUniqueName="[dataset].[HouseType].[All]" dimensionUniqueName="[dataset]" displayFolder="" count="2" memberValueDatatype="130" unbalanced="0"/>
    <cacheHierarchy uniqueName="[dataset].[District]" caption="District" attribute="1" defaultMemberUniqueName="[dataset].[District].[All]" allUniqueName="[dataset].[District].[All]" dimensionUniqueName="[dataset]" displayFolder="" count="2" memberValueDatatype="130" unbalanced="0"/>
    <cacheHierarchy uniqueName="[dataset].[Outcome]" caption="Outcome" attribute="1" defaultMemberUniqueName="[dataset].[Outcome].[All]" allUniqueName="[dataset].[Outcome].[All]" dimensionUniqueName="[dataset]" displayFolder="" count="2" memberValueDatatype="20" unbalanced="0"/>
    <cacheHierarchy uniqueName="[dataset].[DengueType]" caption="DengueType" attribute="1" defaultMemberUniqueName="[dataset].[DengueType].[All]" allUniqueName="[dataset].[DengueType].[All]" dimensionUniqueName="[dataset]" displayFolder="" count="2" memberValueDatatype="130" unbalanced="0"/>
    <cacheHierarchy uniqueName="[dataset].[AgeGroup]" caption="AgeGroup" attribute="1" defaultMemberUniqueName="[dataset].[AgeGroup].[All]" allUniqueName="[dataset].[AgeGroup].[All]" dimensionUniqueName="[dataset]" displayFolder="" count="2" memberValueDatatype="130" unbalanced="0"/>
    <cacheHierarchy uniqueName="[dataset].[OutcomeStatus]" caption="OutcomeStatus" attribute="1" defaultMemberUniqueName="[dataset].[OutcomeStatus].[All]" allUniqueName="[dataset].[OutcomeStatus].[All]" dimensionUniqueName="[dataset]" displayFolder="" count="2" memberValueDatatype="130" unbalanced="0">
      <fieldsUsage count="2">
        <fieldUsage x="-1"/>
        <fieldUsage x="2"/>
      </fieldsUsage>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Count of Gender]" caption="Count of Gender" measure="1" displayFolder="" measureGroup="dataset" count="0" hidden="1">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dataset" count="0" hidden="1">
      <extLst>
        <ext xmlns:x15="http://schemas.microsoft.com/office/spreadsheetml/2010/11/main" uri="{B97F6D7D-B522-45F9-BDA1-12C45D357490}">
          <x15:cacheHierarchy aggregatedColumn="11"/>
        </ext>
      </extLst>
    </cacheHierarchy>
    <cacheHierarchy uniqueName="[Measures].[Count of DengueType]" caption="Count of DengueType" measure="1" displayFolder="" measureGroup="dataset" count="0" hidden="1">
      <extLst>
        <ext xmlns:x15="http://schemas.microsoft.com/office/spreadsheetml/2010/11/main" uri="{B97F6D7D-B522-45F9-BDA1-12C45D357490}">
          <x15:cacheHierarchy aggregatedColumn="10"/>
        </ext>
      </extLst>
    </cacheHierarchy>
    <cacheHierarchy uniqueName="[Measures].[Sum of Outcome]" caption="Sum of Outcome" measure="1" displayFolder="" measureGroup="dataset" count="0" hidden="1">
      <extLst>
        <ext xmlns:x15="http://schemas.microsoft.com/office/spreadsheetml/2010/11/main" uri="{B97F6D7D-B522-45F9-BDA1-12C45D357490}">
          <x15:cacheHierarchy aggregatedColumn="9"/>
        </ext>
      </extLst>
    </cacheHierarchy>
    <cacheHierarchy uniqueName="[Measures].[Count of Outcome]" caption="Count of Outcome" measure="1" displayFolder="" measureGroup="dataset" count="0" hidden="1">
      <extLst>
        <ext xmlns:x15="http://schemas.microsoft.com/office/spreadsheetml/2010/11/main" uri="{B97F6D7D-B522-45F9-BDA1-12C45D357490}">
          <x15:cacheHierarchy aggregatedColumn="9"/>
        </ext>
      </extLst>
    </cacheHierarchy>
    <cacheHierarchy uniqueName="[Measures].[Count of District]" caption="Count of District" measure="1" displayFolder="" measureGroup="dataset" count="0" hidden="1">
      <extLst>
        <ext xmlns:x15="http://schemas.microsoft.com/office/spreadsheetml/2010/11/main" uri="{B97F6D7D-B522-45F9-BDA1-12C45D357490}">
          <x15:cacheHierarchy aggregatedColumn="8"/>
        </ext>
      </extLst>
    </cacheHierarchy>
    <cacheHierarchy uniqueName="[Measures].[Count of Area]" caption="Count of Area" measure="1" displayFolder="" measureGroup="dataset"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NS1]" caption="Sum of NS1" measure="1" displayFolder="" measureGroup="dataset" count="0" hidden="1">
      <extLst>
        <ext xmlns:x15="http://schemas.microsoft.com/office/spreadsheetml/2010/11/main" uri="{B97F6D7D-B522-45F9-BDA1-12C45D357490}">
          <x15:cacheHierarchy aggregatedColumn="2"/>
        </ext>
      </extLst>
    </cacheHierarchy>
    <cacheHierarchy uniqueName="[Measures].[Sum of IgG]" caption="Sum of IgG" measure="1" displayFolder="" measureGroup="dataset" count="0" hidden="1">
      <extLst>
        <ext xmlns:x15="http://schemas.microsoft.com/office/spreadsheetml/2010/11/main" uri="{B97F6D7D-B522-45F9-BDA1-12C45D357490}">
          <x15:cacheHierarchy aggregatedColumn="3"/>
        </ext>
      </extLst>
    </cacheHierarchy>
    <cacheHierarchy uniqueName="[Measures].[Sum of IgM]" caption="Sum of IgM" measure="1" displayFolder="" measureGroup="dataset" count="0" hidden="1">
      <extLst>
        <ext xmlns:x15="http://schemas.microsoft.com/office/spreadsheetml/2010/11/main" uri="{B97F6D7D-B522-45F9-BDA1-12C45D357490}">
          <x15:cacheHierarchy aggregatedColumn="4"/>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 safin" refreshedDate="45819.071462037035" backgroundQuery="1" createdVersion="8" refreshedVersion="8" minRefreshableVersion="3" recordCount="0" supportSubquery="1" supportAdvancedDrill="1" xr:uid="{D336C2D4-A2A6-40CF-BC9D-5B81829AAFC3}">
  <cacheSource type="external" connectionId="2"/>
  <cacheFields count="3">
    <cacheField name="[dataset].[Gender].[Gender]" caption="Gender" numFmtId="0" level="1">
      <sharedItems count="2">
        <s v="Female"/>
        <s v="Male"/>
      </sharedItems>
    </cacheField>
    <cacheField name="[Measures].[Count of Gender]" caption="Count of Gender" numFmtId="0" hierarchy="15" level="32767"/>
    <cacheField name="[dataset].[OutcomeStatus].[OutcomeStatus]" caption="OutcomeStatus" numFmtId="0" hierarchy="12" level="1">
      <sharedItems containsSemiMixedTypes="0" containsNonDate="0" containsString="0"/>
    </cacheField>
  </cacheFields>
  <cacheHierarchies count="25">
    <cacheHierarchy uniqueName="[dataset].[Gender]" caption="Gender" attribute="1" defaultMemberUniqueName="[dataset].[Gender].[All]" allUniqueName="[dataset].[Gender].[All]" dimensionUniqueName="[dataset]" displayFolder="" count="2" memberValueDatatype="130" unbalanced="0">
      <fieldsUsage count="2">
        <fieldUsage x="-1"/>
        <fieldUsage x="0"/>
      </fieldsUsage>
    </cacheHierarchy>
    <cacheHierarchy uniqueName="[dataset].[Age]" caption="Age" attribute="1" defaultMemberUniqueName="[dataset].[Age].[All]" allUniqueName="[dataset].[Age].[All]" dimensionUniqueName="[dataset]" displayFolder="" count="0" memberValueDatatype="20" unbalanced="0"/>
    <cacheHierarchy uniqueName="[dataset].[NS1]" caption="NS1" attribute="1" defaultMemberUniqueName="[dataset].[NS1].[All]" allUniqueName="[dataset].[NS1].[All]" dimensionUniqueName="[dataset]" displayFolder="" count="0" memberValueDatatype="20" unbalanced="0"/>
    <cacheHierarchy uniqueName="[dataset].[IgG]" caption="IgG" attribute="1" defaultMemberUniqueName="[dataset].[IgG].[All]" allUniqueName="[dataset].[IgG].[All]" dimensionUniqueName="[dataset]" displayFolder="" count="0" memberValueDatatype="20" unbalanced="0"/>
    <cacheHierarchy uniqueName="[dataset].[IgM]" caption="IgM" attribute="1" defaultMemberUniqueName="[dataset].[IgM].[All]" allUniqueName="[dataset].[IgM].[All]" dimensionUniqueName="[dataset]" displayFolder="" count="0" memberValueDatatype="20" unbalanced="0"/>
    <cacheHierarchy uniqueName="[dataset].[Area]" caption="Area" attribute="1" defaultMemberUniqueName="[dataset].[Area].[All]" allUniqueName="[dataset].[Area].[All]" dimensionUniqueName="[dataset]" displayFolder="" count="2" memberValueDatatype="130" unbalanced="0"/>
    <cacheHierarchy uniqueName="[dataset].[AreaType]" caption="AreaType" attribute="1" defaultMemberUniqueName="[dataset].[AreaType].[All]" allUniqueName="[dataset].[AreaType].[All]" dimensionUniqueName="[dataset]" displayFolder="" count="2" memberValueDatatype="130" unbalanced="0"/>
    <cacheHierarchy uniqueName="[dataset].[HouseType]" caption="HouseType" attribute="1" defaultMemberUniqueName="[dataset].[HouseType].[All]" allUniqueName="[dataset].[HouseType].[All]" dimensionUniqueName="[dataset]" displayFolder="" count="2" memberValueDatatype="130" unbalanced="0"/>
    <cacheHierarchy uniqueName="[dataset].[District]" caption="District" attribute="1" defaultMemberUniqueName="[dataset].[District].[All]" allUniqueName="[dataset].[District].[All]" dimensionUniqueName="[dataset]" displayFolder="" count="0" memberValueDatatype="130" unbalanced="0"/>
    <cacheHierarchy uniqueName="[dataset].[Outcome]" caption="Outcome" attribute="1" defaultMemberUniqueName="[dataset].[Outcome].[All]" allUniqueName="[dataset].[Outcome].[All]" dimensionUniqueName="[dataset]" displayFolder="" count="0" memberValueDatatype="20" unbalanced="0"/>
    <cacheHierarchy uniqueName="[dataset].[DengueType]" caption="DengueType" attribute="1" defaultMemberUniqueName="[dataset].[DengueType].[All]" allUniqueName="[dataset].[DengueType].[All]" dimensionUniqueName="[dataset]" displayFolder="" count="0" memberValueDatatype="130" unbalanced="0"/>
    <cacheHierarchy uniqueName="[dataset].[AgeGroup]" caption="AgeGroup" attribute="1" defaultMemberUniqueName="[dataset].[AgeGroup].[All]" allUniqueName="[dataset].[AgeGroup].[All]" dimensionUniqueName="[dataset]" displayFolder="" count="0" memberValueDatatype="130" unbalanced="0"/>
    <cacheHierarchy uniqueName="[dataset].[OutcomeStatus]" caption="OutcomeStatus" attribute="1" defaultMemberUniqueName="[dataset].[OutcomeStatus].[All]" allUniqueName="[dataset].[OutcomeStatus].[All]" dimensionUniqueName="[dataset]" displayFolder="" count="2" memberValueDatatype="130" unbalanced="0">
      <fieldsUsage count="2">
        <fieldUsage x="-1"/>
        <fieldUsage x="2"/>
      </fieldsUsage>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Count of Gender]" caption="Count of Gender" measure="1" displayFolder="" measureGroup="dataset"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dataset" count="0" hidden="1">
      <extLst>
        <ext xmlns:x15="http://schemas.microsoft.com/office/spreadsheetml/2010/11/main" uri="{B97F6D7D-B522-45F9-BDA1-12C45D357490}">
          <x15:cacheHierarchy aggregatedColumn="11"/>
        </ext>
      </extLst>
    </cacheHierarchy>
    <cacheHierarchy uniqueName="[Measures].[Count of DengueType]" caption="Count of DengueType" measure="1" displayFolder="" measureGroup="dataset" count="0" hidden="1">
      <extLst>
        <ext xmlns:x15="http://schemas.microsoft.com/office/spreadsheetml/2010/11/main" uri="{B97F6D7D-B522-45F9-BDA1-12C45D357490}">
          <x15:cacheHierarchy aggregatedColumn="10"/>
        </ext>
      </extLst>
    </cacheHierarchy>
    <cacheHierarchy uniqueName="[Measures].[Sum of Outcome]" caption="Sum of Outcome" measure="1" displayFolder="" measureGroup="dataset" count="0" hidden="1">
      <extLst>
        <ext xmlns:x15="http://schemas.microsoft.com/office/spreadsheetml/2010/11/main" uri="{B97F6D7D-B522-45F9-BDA1-12C45D357490}">
          <x15:cacheHierarchy aggregatedColumn="9"/>
        </ext>
      </extLst>
    </cacheHierarchy>
    <cacheHierarchy uniqueName="[Measures].[Count of Outcome]" caption="Count of Outcome" measure="1" displayFolder="" measureGroup="dataset" count="0" hidden="1">
      <extLst>
        <ext xmlns:x15="http://schemas.microsoft.com/office/spreadsheetml/2010/11/main" uri="{B97F6D7D-B522-45F9-BDA1-12C45D357490}">
          <x15:cacheHierarchy aggregatedColumn="9"/>
        </ext>
      </extLst>
    </cacheHierarchy>
    <cacheHierarchy uniqueName="[Measures].[Count of District]" caption="Count of District" measure="1" displayFolder="" measureGroup="dataset" count="0" hidden="1">
      <extLst>
        <ext xmlns:x15="http://schemas.microsoft.com/office/spreadsheetml/2010/11/main" uri="{B97F6D7D-B522-45F9-BDA1-12C45D357490}">
          <x15:cacheHierarchy aggregatedColumn="8"/>
        </ext>
      </extLst>
    </cacheHierarchy>
    <cacheHierarchy uniqueName="[Measures].[Count of Area]" caption="Count of Area" measure="1" displayFolder="" measureGroup="dataset" count="0" hidden="1">
      <extLst>
        <ext xmlns:x15="http://schemas.microsoft.com/office/spreadsheetml/2010/11/main" uri="{B97F6D7D-B522-45F9-BDA1-12C45D357490}">
          <x15:cacheHierarchy aggregatedColumn="5"/>
        </ext>
      </extLst>
    </cacheHierarchy>
    <cacheHierarchy uniqueName="[Measures].[Sum of NS1]" caption="Sum of NS1" measure="1" displayFolder="" measureGroup="dataset" count="0" hidden="1">
      <extLst>
        <ext xmlns:x15="http://schemas.microsoft.com/office/spreadsheetml/2010/11/main" uri="{B97F6D7D-B522-45F9-BDA1-12C45D357490}">
          <x15:cacheHierarchy aggregatedColumn="2"/>
        </ext>
      </extLst>
    </cacheHierarchy>
    <cacheHierarchy uniqueName="[Measures].[Sum of IgG]" caption="Sum of IgG" measure="1" displayFolder="" measureGroup="dataset" count="0" hidden="1">
      <extLst>
        <ext xmlns:x15="http://schemas.microsoft.com/office/spreadsheetml/2010/11/main" uri="{B97F6D7D-B522-45F9-BDA1-12C45D357490}">
          <x15:cacheHierarchy aggregatedColumn="3"/>
        </ext>
      </extLst>
    </cacheHierarchy>
    <cacheHierarchy uniqueName="[Measures].[Sum of IgM]" caption="Sum of IgM" measure="1" displayFolder="" measureGroup="dataset" count="0" hidden="1">
      <extLst>
        <ext xmlns:x15="http://schemas.microsoft.com/office/spreadsheetml/2010/11/main" uri="{B97F6D7D-B522-45F9-BDA1-12C45D357490}">
          <x15:cacheHierarchy aggregatedColumn="4"/>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 safin" refreshedDate="45819.071462499996" backgroundQuery="1" createdVersion="8" refreshedVersion="8" minRefreshableVersion="3" recordCount="0" supportSubquery="1" supportAdvancedDrill="1" xr:uid="{8DB45FD0-32D6-4172-B061-C0081E15D1C0}">
  <cacheSource type="external" connectionId="2"/>
  <cacheFields count="3">
    <cacheField name="[dataset].[OutcomeStatus].[OutcomeStatus]" caption="OutcomeStatus" numFmtId="0" hierarchy="12" level="1">
      <sharedItems count="2">
        <s v="Non-Severe"/>
        <s v="Severe"/>
      </sharedItems>
    </cacheField>
    <cacheField name="[Measures].[Count of Outcome]" caption="Count of Outcome" numFmtId="0" hierarchy="19" level="32767"/>
    <cacheField name="[dataset].[HouseType].[HouseType]" caption="HouseType" numFmtId="0" hierarchy="7" level="1">
      <sharedItems count="3">
        <s v="Building"/>
        <s v="Other"/>
        <s v="Tinshed"/>
      </sharedItems>
    </cacheField>
  </cacheFields>
  <cacheHierarchies count="25">
    <cacheHierarchy uniqueName="[dataset].[Gender]" caption="Gender" attribute="1" defaultMemberUniqueName="[dataset].[Gender].[All]" allUniqueName="[dataset].[Gender].[All]" dimensionUniqueName="[dataset]" displayFolder="" count="2" memberValueDatatype="130" unbalanced="0"/>
    <cacheHierarchy uniqueName="[dataset].[Age]" caption="Age" attribute="1" defaultMemberUniqueName="[dataset].[Age].[All]" allUniqueName="[dataset].[Age].[All]" dimensionUniqueName="[dataset]" displayFolder="" count="2" memberValueDatatype="20" unbalanced="0"/>
    <cacheHierarchy uniqueName="[dataset].[NS1]" caption="NS1" attribute="1" defaultMemberUniqueName="[dataset].[NS1].[All]" allUniqueName="[dataset].[NS1].[All]" dimensionUniqueName="[dataset]" displayFolder="" count="2" memberValueDatatype="20" unbalanced="0"/>
    <cacheHierarchy uniqueName="[dataset].[IgG]" caption="IgG" attribute="1" defaultMemberUniqueName="[dataset].[IgG].[All]" allUniqueName="[dataset].[IgG].[All]" dimensionUniqueName="[dataset]" displayFolder="" count="2" memberValueDatatype="20" unbalanced="0"/>
    <cacheHierarchy uniqueName="[dataset].[IgM]" caption="IgM" attribute="1" defaultMemberUniqueName="[dataset].[IgM].[All]" allUniqueName="[dataset].[IgM].[All]" dimensionUniqueName="[dataset]" displayFolder="" count="2" memberValueDatatype="20" unbalanced="0"/>
    <cacheHierarchy uniqueName="[dataset].[Area]" caption="Area" attribute="1" defaultMemberUniqueName="[dataset].[Area].[All]" allUniqueName="[dataset].[Area].[All]" dimensionUniqueName="[dataset]" displayFolder="" count="2" memberValueDatatype="130" unbalanced="0"/>
    <cacheHierarchy uniqueName="[dataset].[AreaType]" caption="AreaType" attribute="1" defaultMemberUniqueName="[dataset].[AreaType].[All]" allUniqueName="[dataset].[AreaType].[All]" dimensionUniqueName="[dataset]" displayFolder="" count="2" memberValueDatatype="130" unbalanced="0"/>
    <cacheHierarchy uniqueName="[dataset].[HouseType]" caption="HouseType" attribute="1" defaultMemberUniqueName="[dataset].[HouseType].[All]" allUniqueName="[dataset].[HouseType].[All]" dimensionUniqueName="[dataset]" displayFolder="" count="2" memberValueDatatype="130" unbalanced="0">
      <fieldsUsage count="2">
        <fieldUsage x="-1"/>
        <fieldUsage x="2"/>
      </fieldsUsage>
    </cacheHierarchy>
    <cacheHierarchy uniqueName="[dataset].[District]" caption="District" attribute="1" defaultMemberUniqueName="[dataset].[District].[All]" allUniqueName="[dataset].[District].[All]" dimensionUniqueName="[dataset]" displayFolder="" count="2" memberValueDatatype="130" unbalanced="0"/>
    <cacheHierarchy uniqueName="[dataset].[Outcome]" caption="Outcome" attribute="1" defaultMemberUniqueName="[dataset].[Outcome].[All]" allUniqueName="[dataset].[Outcome].[All]" dimensionUniqueName="[dataset]" displayFolder="" count="2" memberValueDatatype="20" unbalanced="0"/>
    <cacheHierarchy uniqueName="[dataset].[DengueType]" caption="DengueType" attribute="1" defaultMemberUniqueName="[dataset].[DengueType].[All]" allUniqueName="[dataset].[DengueType].[All]" dimensionUniqueName="[dataset]" displayFolder="" count="2" memberValueDatatype="130" unbalanced="0"/>
    <cacheHierarchy uniqueName="[dataset].[AgeGroup]" caption="AgeGroup" attribute="1" defaultMemberUniqueName="[dataset].[AgeGroup].[All]" allUniqueName="[dataset].[AgeGroup].[All]" dimensionUniqueName="[dataset]" displayFolder="" count="2" memberValueDatatype="130" unbalanced="0"/>
    <cacheHierarchy uniqueName="[dataset].[OutcomeStatus]" caption="OutcomeStatus" attribute="1" defaultMemberUniqueName="[dataset].[OutcomeStatus].[All]" allUniqueName="[dataset].[OutcomeStatus].[All]" dimensionUniqueName="[dataset]" displayFolder="" count="2" memberValueDatatype="130" unbalanced="0">
      <fieldsUsage count="2">
        <fieldUsage x="-1"/>
        <fieldUsage x="0"/>
      </fieldsUsage>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Count of Gender]" caption="Count of Gender" measure="1" displayFolder="" measureGroup="dataset" count="0" hidden="1">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dataset" count="0" hidden="1">
      <extLst>
        <ext xmlns:x15="http://schemas.microsoft.com/office/spreadsheetml/2010/11/main" uri="{B97F6D7D-B522-45F9-BDA1-12C45D357490}">
          <x15:cacheHierarchy aggregatedColumn="11"/>
        </ext>
      </extLst>
    </cacheHierarchy>
    <cacheHierarchy uniqueName="[Measures].[Count of DengueType]" caption="Count of DengueType" measure="1" displayFolder="" measureGroup="dataset" count="0" hidden="1">
      <extLst>
        <ext xmlns:x15="http://schemas.microsoft.com/office/spreadsheetml/2010/11/main" uri="{B97F6D7D-B522-45F9-BDA1-12C45D357490}">
          <x15:cacheHierarchy aggregatedColumn="10"/>
        </ext>
      </extLst>
    </cacheHierarchy>
    <cacheHierarchy uniqueName="[Measures].[Sum of Outcome]" caption="Sum of Outcome" measure="1" displayFolder="" measureGroup="dataset" count="0" hidden="1">
      <extLst>
        <ext xmlns:x15="http://schemas.microsoft.com/office/spreadsheetml/2010/11/main" uri="{B97F6D7D-B522-45F9-BDA1-12C45D357490}">
          <x15:cacheHierarchy aggregatedColumn="9"/>
        </ext>
      </extLst>
    </cacheHierarchy>
    <cacheHierarchy uniqueName="[Measures].[Count of Outcome]" caption="Count of Outcome" measure="1" displayFolder="" measureGroup="dataset"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istrict]" caption="Count of District" measure="1" displayFolder="" measureGroup="dataset" count="0" hidden="1">
      <extLst>
        <ext xmlns:x15="http://schemas.microsoft.com/office/spreadsheetml/2010/11/main" uri="{B97F6D7D-B522-45F9-BDA1-12C45D357490}">
          <x15:cacheHierarchy aggregatedColumn="8"/>
        </ext>
      </extLst>
    </cacheHierarchy>
    <cacheHierarchy uniqueName="[Measures].[Count of Area]" caption="Count of Area" measure="1" displayFolder="" measureGroup="dataset" count="0" hidden="1">
      <extLst>
        <ext xmlns:x15="http://schemas.microsoft.com/office/spreadsheetml/2010/11/main" uri="{B97F6D7D-B522-45F9-BDA1-12C45D357490}">
          <x15:cacheHierarchy aggregatedColumn="5"/>
        </ext>
      </extLst>
    </cacheHierarchy>
    <cacheHierarchy uniqueName="[Measures].[Sum of NS1]" caption="Sum of NS1" measure="1" displayFolder="" measureGroup="dataset" count="0" hidden="1">
      <extLst>
        <ext xmlns:x15="http://schemas.microsoft.com/office/spreadsheetml/2010/11/main" uri="{B97F6D7D-B522-45F9-BDA1-12C45D357490}">
          <x15:cacheHierarchy aggregatedColumn="2"/>
        </ext>
      </extLst>
    </cacheHierarchy>
    <cacheHierarchy uniqueName="[Measures].[Sum of IgG]" caption="Sum of IgG" measure="1" displayFolder="" measureGroup="dataset" count="0" hidden="1">
      <extLst>
        <ext xmlns:x15="http://schemas.microsoft.com/office/spreadsheetml/2010/11/main" uri="{B97F6D7D-B522-45F9-BDA1-12C45D357490}">
          <x15:cacheHierarchy aggregatedColumn="3"/>
        </ext>
      </extLst>
    </cacheHierarchy>
    <cacheHierarchy uniqueName="[Measures].[Sum of IgM]" caption="Sum of IgM" measure="1" displayFolder="" measureGroup="dataset" count="0" hidden="1">
      <extLst>
        <ext xmlns:x15="http://schemas.microsoft.com/office/spreadsheetml/2010/11/main" uri="{B97F6D7D-B522-45F9-BDA1-12C45D357490}">
          <x15:cacheHierarchy aggregatedColumn="4"/>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 safin" refreshedDate="45819.07146284722" backgroundQuery="1" createdVersion="8" refreshedVersion="8" minRefreshableVersion="3" recordCount="0" supportSubquery="1" supportAdvancedDrill="1" xr:uid="{0CA6E5FC-037A-46F3-ACA2-821868711DDA}">
  <cacheSource type="external" connectionId="2"/>
  <cacheFields count="3">
    <cacheField name="[dataset].[Gender].[Gender]" caption="Gender" numFmtId="0" level="1">
      <sharedItems count="2">
        <s v="Female"/>
        <s v="Male"/>
      </sharedItems>
    </cacheField>
    <cacheField name="[Measures].[Count of Gender]" caption="Count of Gender" numFmtId="0" hierarchy="15" level="32767"/>
    <cacheField name="[dataset].[OutcomeStatus].[OutcomeStatus]" caption="OutcomeStatus" numFmtId="0" hierarchy="12" level="1">
      <sharedItems containsSemiMixedTypes="0" containsNonDate="0" containsString="0"/>
    </cacheField>
  </cacheFields>
  <cacheHierarchies count="25">
    <cacheHierarchy uniqueName="[dataset].[Gender]" caption="Gender" attribute="1" defaultMemberUniqueName="[dataset].[Gender].[All]" allUniqueName="[dataset].[Gender].[All]" dimensionUniqueName="[dataset]" displayFolder="" count="2" memberValueDatatype="130" unbalanced="0">
      <fieldsUsage count="2">
        <fieldUsage x="-1"/>
        <fieldUsage x="0"/>
      </fieldsUsage>
    </cacheHierarchy>
    <cacheHierarchy uniqueName="[dataset].[Age]" caption="Age" attribute="1" defaultMemberUniqueName="[dataset].[Age].[All]" allUniqueName="[dataset].[Age].[All]" dimensionUniqueName="[dataset]" displayFolder="" count="0" memberValueDatatype="20" unbalanced="0"/>
    <cacheHierarchy uniqueName="[dataset].[NS1]" caption="NS1" attribute="1" defaultMemberUniqueName="[dataset].[NS1].[All]" allUniqueName="[dataset].[NS1].[All]" dimensionUniqueName="[dataset]" displayFolder="" count="0" memberValueDatatype="20" unbalanced="0"/>
    <cacheHierarchy uniqueName="[dataset].[IgG]" caption="IgG" attribute="1" defaultMemberUniqueName="[dataset].[IgG].[All]" allUniqueName="[dataset].[IgG].[All]" dimensionUniqueName="[dataset]" displayFolder="" count="0" memberValueDatatype="20" unbalanced="0"/>
    <cacheHierarchy uniqueName="[dataset].[IgM]" caption="IgM" attribute="1" defaultMemberUniqueName="[dataset].[IgM].[All]" allUniqueName="[dataset].[IgM].[All]" dimensionUniqueName="[dataset]" displayFolder="" count="0" memberValueDatatype="20" unbalanced="0"/>
    <cacheHierarchy uniqueName="[dataset].[Area]" caption="Area" attribute="1" defaultMemberUniqueName="[dataset].[Area].[All]" allUniqueName="[dataset].[Area].[All]" dimensionUniqueName="[dataset]" displayFolder="" count="2" memberValueDatatype="130" unbalanced="0"/>
    <cacheHierarchy uniqueName="[dataset].[AreaType]" caption="AreaType" attribute="1" defaultMemberUniqueName="[dataset].[AreaType].[All]" allUniqueName="[dataset].[AreaType].[All]" dimensionUniqueName="[dataset]" displayFolder="" count="2" memberValueDatatype="130" unbalanced="0"/>
    <cacheHierarchy uniqueName="[dataset].[HouseType]" caption="HouseType" attribute="1" defaultMemberUniqueName="[dataset].[HouseType].[All]" allUniqueName="[dataset].[HouseType].[All]" dimensionUniqueName="[dataset]" displayFolder="" count="2" memberValueDatatype="130" unbalanced="0"/>
    <cacheHierarchy uniqueName="[dataset].[District]" caption="District" attribute="1" defaultMemberUniqueName="[dataset].[District].[All]" allUniqueName="[dataset].[District].[All]" dimensionUniqueName="[dataset]" displayFolder="" count="0" memberValueDatatype="130" unbalanced="0"/>
    <cacheHierarchy uniqueName="[dataset].[Outcome]" caption="Outcome" attribute="1" defaultMemberUniqueName="[dataset].[Outcome].[All]" allUniqueName="[dataset].[Outcome].[All]" dimensionUniqueName="[dataset]" displayFolder="" count="0" memberValueDatatype="20" unbalanced="0"/>
    <cacheHierarchy uniqueName="[dataset].[DengueType]" caption="DengueType" attribute="1" defaultMemberUniqueName="[dataset].[DengueType].[All]" allUniqueName="[dataset].[DengueType].[All]" dimensionUniqueName="[dataset]" displayFolder="" count="2" memberValueDatatype="130" unbalanced="0"/>
    <cacheHierarchy uniqueName="[dataset].[AgeGroup]" caption="AgeGroup" attribute="1" defaultMemberUniqueName="[dataset].[AgeGroup].[All]" allUniqueName="[dataset].[AgeGroup].[All]" dimensionUniqueName="[dataset]" displayFolder="" count="0" memberValueDatatype="130" unbalanced="0"/>
    <cacheHierarchy uniqueName="[dataset].[OutcomeStatus]" caption="OutcomeStatus" attribute="1" defaultMemberUniqueName="[dataset].[OutcomeStatus].[All]" allUniqueName="[dataset].[OutcomeStatus].[All]" dimensionUniqueName="[dataset]" displayFolder="" count="2" memberValueDatatype="130" unbalanced="0">
      <fieldsUsage count="2">
        <fieldUsage x="-1"/>
        <fieldUsage x="2"/>
      </fieldsUsage>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Count of Gender]" caption="Count of Gender" measure="1" displayFolder="" measureGroup="dataset"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dataset" count="0" hidden="1">
      <extLst>
        <ext xmlns:x15="http://schemas.microsoft.com/office/spreadsheetml/2010/11/main" uri="{B97F6D7D-B522-45F9-BDA1-12C45D357490}">
          <x15:cacheHierarchy aggregatedColumn="11"/>
        </ext>
      </extLst>
    </cacheHierarchy>
    <cacheHierarchy uniqueName="[Measures].[Count of DengueType]" caption="Count of DengueType" measure="1" displayFolder="" measureGroup="dataset" count="0" hidden="1">
      <extLst>
        <ext xmlns:x15="http://schemas.microsoft.com/office/spreadsheetml/2010/11/main" uri="{B97F6D7D-B522-45F9-BDA1-12C45D357490}">
          <x15:cacheHierarchy aggregatedColumn="10"/>
        </ext>
      </extLst>
    </cacheHierarchy>
    <cacheHierarchy uniqueName="[Measures].[Sum of Outcome]" caption="Sum of Outcome" measure="1" displayFolder="" measureGroup="dataset" count="0" hidden="1">
      <extLst>
        <ext xmlns:x15="http://schemas.microsoft.com/office/spreadsheetml/2010/11/main" uri="{B97F6D7D-B522-45F9-BDA1-12C45D357490}">
          <x15:cacheHierarchy aggregatedColumn="9"/>
        </ext>
      </extLst>
    </cacheHierarchy>
    <cacheHierarchy uniqueName="[Measures].[Count of Outcome]" caption="Count of Outcome" measure="1" displayFolder="" measureGroup="dataset" count="0" hidden="1">
      <extLst>
        <ext xmlns:x15="http://schemas.microsoft.com/office/spreadsheetml/2010/11/main" uri="{B97F6D7D-B522-45F9-BDA1-12C45D357490}">
          <x15:cacheHierarchy aggregatedColumn="9"/>
        </ext>
      </extLst>
    </cacheHierarchy>
    <cacheHierarchy uniqueName="[Measures].[Count of District]" caption="Count of District" measure="1" displayFolder="" measureGroup="dataset" count="0" hidden="1">
      <extLst>
        <ext xmlns:x15="http://schemas.microsoft.com/office/spreadsheetml/2010/11/main" uri="{B97F6D7D-B522-45F9-BDA1-12C45D357490}">
          <x15:cacheHierarchy aggregatedColumn="8"/>
        </ext>
      </extLst>
    </cacheHierarchy>
    <cacheHierarchy uniqueName="[Measures].[Count of Area]" caption="Count of Area" measure="1" displayFolder="" measureGroup="dataset" count="0" hidden="1">
      <extLst>
        <ext xmlns:x15="http://schemas.microsoft.com/office/spreadsheetml/2010/11/main" uri="{B97F6D7D-B522-45F9-BDA1-12C45D357490}">
          <x15:cacheHierarchy aggregatedColumn="5"/>
        </ext>
      </extLst>
    </cacheHierarchy>
    <cacheHierarchy uniqueName="[Measures].[Sum of NS1]" caption="Sum of NS1" measure="1" displayFolder="" measureGroup="dataset" count="0" hidden="1">
      <extLst>
        <ext xmlns:x15="http://schemas.microsoft.com/office/spreadsheetml/2010/11/main" uri="{B97F6D7D-B522-45F9-BDA1-12C45D357490}">
          <x15:cacheHierarchy aggregatedColumn="2"/>
        </ext>
      </extLst>
    </cacheHierarchy>
    <cacheHierarchy uniqueName="[Measures].[Sum of IgG]" caption="Sum of IgG" measure="1" displayFolder="" measureGroup="dataset" count="0" hidden="1">
      <extLst>
        <ext xmlns:x15="http://schemas.microsoft.com/office/spreadsheetml/2010/11/main" uri="{B97F6D7D-B522-45F9-BDA1-12C45D357490}">
          <x15:cacheHierarchy aggregatedColumn="3"/>
        </ext>
      </extLst>
    </cacheHierarchy>
    <cacheHierarchy uniqueName="[Measures].[Sum of IgM]" caption="Sum of IgM" measure="1" displayFolder="" measureGroup="dataset" count="0" hidden="1">
      <extLst>
        <ext xmlns:x15="http://schemas.microsoft.com/office/spreadsheetml/2010/11/main" uri="{B97F6D7D-B522-45F9-BDA1-12C45D357490}">
          <x15:cacheHierarchy aggregatedColumn="4"/>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 safin" refreshedDate="45819.071463194443" backgroundQuery="1" createdVersion="8" refreshedVersion="8" minRefreshableVersion="3" recordCount="0" supportSubquery="1" supportAdvancedDrill="1" xr:uid="{9F63C8E2-2EBE-47C5-A987-71F7D6A02DD2}">
  <cacheSource type="external" connectionId="2"/>
  <cacheFields count="4">
    <cacheField name="[Measures].[Sum of NS1]" caption="Sum of NS1" numFmtId="0" hierarchy="22" level="32767"/>
    <cacheField name="[Measures].[Sum of IgG]" caption="Sum of IgG" numFmtId="0" hierarchy="23" level="32767"/>
    <cacheField name="[Measures].[Sum of IgM]" caption="Sum of IgM" numFmtId="0" hierarchy="24" level="32767"/>
    <cacheField name="[dataset].[OutcomeStatus].[OutcomeStatus]" caption="OutcomeStatus" numFmtId="0" hierarchy="12" level="1">
      <sharedItems containsSemiMixedTypes="0" containsNonDate="0" containsString="0"/>
    </cacheField>
  </cacheFields>
  <cacheHierarchies count="25">
    <cacheHierarchy uniqueName="[dataset].[Gender]" caption="Gender" attribute="1" defaultMemberUniqueName="[dataset].[Gender].[All]" allUniqueName="[dataset].[Gender].[All]" dimensionUniqueName="[dataset]" displayFolder="" count="2" memberValueDatatype="130" unbalanced="0"/>
    <cacheHierarchy uniqueName="[dataset].[Age]" caption="Age" attribute="1" defaultMemberUniqueName="[dataset].[Age].[All]" allUniqueName="[dataset].[Age].[All]" dimensionUniqueName="[dataset]" displayFolder="" count="2" memberValueDatatype="20" unbalanced="0"/>
    <cacheHierarchy uniqueName="[dataset].[NS1]" caption="NS1" attribute="1" defaultMemberUniqueName="[dataset].[NS1].[All]" allUniqueName="[dataset].[NS1].[All]" dimensionUniqueName="[dataset]" displayFolder="" count="2" memberValueDatatype="20" unbalanced="0"/>
    <cacheHierarchy uniqueName="[dataset].[IgG]" caption="IgG" attribute="1" defaultMemberUniqueName="[dataset].[IgG].[All]" allUniqueName="[dataset].[IgG].[All]" dimensionUniqueName="[dataset]" displayFolder="" count="2" memberValueDatatype="20" unbalanced="0"/>
    <cacheHierarchy uniqueName="[dataset].[IgM]" caption="IgM" attribute="1" defaultMemberUniqueName="[dataset].[IgM].[All]" allUniqueName="[dataset].[IgM].[All]" dimensionUniqueName="[dataset]" displayFolder="" count="2" memberValueDatatype="20" unbalanced="0"/>
    <cacheHierarchy uniqueName="[dataset].[Area]" caption="Area" attribute="1" defaultMemberUniqueName="[dataset].[Area].[All]" allUniqueName="[dataset].[Area].[All]" dimensionUniqueName="[dataset]" displayFolder="" count="2" memberValueDatatype="130" unbalanced="0"/>
    <cacheHierarchy uniqueName="[dataset].[AreaType]" caption="AreaType" attribute="1" defaultMemberUniqueName="[dataset].[AreaType].[All]" allUniqueName="[dataset].[AreaType].[All]" dimensionUniqueName="[dataset]" displayFolder="" count="2" memberValueDatatype="130" unbalanced="0"/>
    <cacheHierarchy uniqueName="[dataset].[HouseType]" caption="HouseType" attribute="1" defaultMemberUniqueName="[dataset].[HouseType].[All]" allUniqueName="[dataset].[HouseType].[All]" dimensionUniqueName="[dataset]" displayFolder="" count="2" memberValueDatatype="130" unbalanced="0"/>
    <cacheHierarchy uniqueName="[dataset].[District]" caption="District" attribute="1" defaultMemberUniqueName="[dataset].[District].[All]" allUniqueName="[dataset].[District].[All]" dimensionUniqueName="[dataset]" displayFolder="" count="2" memberValueDatatype="130" unbalanced="0"/>
    <cacheHierarchy uniqueName="[dataset].[Outcome]" caption="Outcome" attribute="1" defaultMemberUniqueName="[dataset].[Outcome].[All]" allUniqueName="[dataset].[Outcome].[All]" dimensionUniqueName="[dataset]" displayFolder="" count="2" memberValueDatatype="20" unbalanced="0"/>
    <cacheHierarchy uniqueName="[dataset].[DengueType]" caption="DengueType" attribute="1" defaultMemberUniqueName="[dataset].[DengueType].[All]" allUniqueName="[dataset].[DengueType].[All]" dimensionUniqueName="[dataset]" displayFolder="" count="2" memberValueDatatype="130" unbalanced="0"/>
    <cacheHierarchy uniqueName="[dataset].[AgeGroup]" caption="AgeGroup" attribute="1" defaultMemberUniqueName="[dataset].[AgeGroup].[All]" allUniqueName="[dataset].[AgeGroup].[All]" dimensionUniqueName="[dataset]" displayFolder="" count="2" memberValueDatatype="130" unbalanced="0"/>
    <cacheHierarchy uniqueName="[dataset].[OutcomeStatus]" caption="OutcomeStatus" attribute="1" defaultMemberUniqueName="[dataset].[OutcomeStatus].[All]" allUniqueName="[dataset].[OutcomeStatus].[All]" dimensionUniqueName="[dataset]" displayFolder="" count="2" memberValueDatatype="130" unbalanced="0">
      <fieldsUsage count="2">
        <fieldUsage x="-1"/>
        <fieldUsage x="3"/>
      </fieldsUsage>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Count of Gender]" caption="Count of Gender" measure="1" displayFolder="" measureGroup="dataset" count="0" hidden="1">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dataset" count="0" hidden="1">
      <extLst>
        <ext xmlns:x15="http://schemas.microsoft.com/office/spreadsheetml/2010/11/main" uri="{B97F6D7D-B522-45F9-BDA1-12C45D357490}">
          <x15:cacheHierarchy aggregatedColumn="11"/>
        </ext>
      </extLst>
    </cacheHierarchy>
    <cacheHierarchy uniqueName="[Measures].[Count of DengueType]" caption="Count of DengueType" measure="1" displayFolder="" measureGroup="dataset" count="0" hidden="1">
      <extLst>
        <ext xmlns:x15="http://schemas.microsoft.com/office/spreadsheetml/2010/11/main" uri="{B97F6D7D-B522-45F9-BDA1-12C45D357490}">
          <x15:cacheHierarchy aggregatedColumn="10"/>
        </ext>
      </extLst>
    </cacheHierarchy>
    <cacheHierarchy uniqueName="[Measures].[Sum of Outcome]" caption="Sum of Outcome" measure="1" displayFolder="" measureGroup="dataset" count="0" hidden="1">
      <extLst>
        <ext xmlns:x15="http://schemas.microsoft.com/office/spreadsheetml/2010/11/main" uri="{B97F6D7D-B522-45F9-BDA1-12C45D357490}">
          <x15:cacheHierarchy aggregatedColumn="9"/>
        </ext>
      </extLst>
    </cacheHierarchy>
    <cacheHierarchy uniqueName="[Measures].[Count of Outcome]" caption="Count of Outcome" measure="1" displayFolder="" measureGroup="dataset" count="0" hidden="1">
      <extLst>
        <ext xmlns:x15="http://schemas.microsoft.com/office/spreadsheetml/2010/11/main" uri="{B97F6D7D-B522-45F9-BDA1-12C45D357490}">
          <x15:cacheHierarchy aggregatedColumn="9"/>
        </ext>
      </extLst>
    </cacheHierarchy>
    <cacheHierarchy uniqueName="[Measures].[Count of District]" caption="Count of District" measure="1" displayFolder="" measureGroup="dataset" count="0" hidden="1">
      <extLst>
        <ext xmlns:x15="http://schemas.microsoft.com/office/spreadsheetml/2010/11/main" uri="{B97F6D7D-B522-45F9-BDA1-12C45D357490}">
          <x15:cacheHierarchy aggregatedColumn="8"/>
        </ext>
      </extLst>
    </cacheHierarchy>
    <cacheHierarchy uniqueName="[Measures].[Count of Area]" caption="Count of Area" measure="1" displayFolder="" measureGroup="dataset" count="0" hidden="1">
      <extLst>
        <ext xmlns:x15="http://schemas.microsoft.com/office/spreadsheetml/2010/11/main" uri="{B97F6D7D-B522-45F9-BDA1-12C45D357490}">
          <x15:cacheHierarchy aggregatedColumn="5"/>
        </ext>
      </extLst>
    </cacheHierarchy>
    <cacheHierarchy uniqueName="[Measures].[Sum of NS1]" caption="Sum of NS1" measure="1" displayFolder="" measureGroup="dataset"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IgG]" caption="Sum of IgG" measure="1" displayFolder="" measureGroup="dataset"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IgM]" caption="Sum of IgM" measure="1" displayFolder="" measureGroup="dataset" count="0" oneField="1" hidden="1">
      <fieldsUsage count="1">
        <fieldUsage x="2"/>
      </fieldsUsage>
      <extLst>
        <ext xmlns:x15="http://schemas.microsoft.com/office/spreadsheetml/2010/11/main" uri="{B97F6D7D-B522-45F9-BDA1-12C45D357490}">
          <x15:cacheHierarchy aggregatedColumn="4"/>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 safin" refreshedDate="45819.071463541666" backgroundQuery="1" createdVersion="8" refreshedVersion="8" minRefreshableVersion="3" recordCount="0" supportSubquery="1" supportAdvancedDrill="1" xr:uid="{44059B0E-D0E9-4FCC-A8C8-B5C0AA9BBC10}">
  <cacheSource type="external" connectionId="2"/>
  <cacheFields count="3">
    <cacheField name="[dataset].[AgeGroup].[AgeGroup]" caption="AgeGroup" numFmtId="0" hierarchy="11" level="1">
      <sharedItems count="4">
        <s v="Adults"/>
        <s v="Children"/>
        <s v="Senior"/>
        <s v="Youth"/>
      </sharedItems>
    </cacheField>
    <cacheField name="[dataset].[OutcomeStatus].[OutcomeStatus]" caption="OutcomeStatus" numFmtId="0" hierarchy="12" level="1">
      <sharedItems count="2">
        <s v="Non-Severe"/>
        <s v="Severe"/>
      </sharedItems>
    </cacheField>
    <cacheField name="[Measures].[Count of Outcome]" caption="Count of Outcome" numFmtId="0" hierarchy="19" level="32767"/>
  </cacheFields>
  <cacheHierarchies count="25">
    <cacheHierarchy uniqueName="[dataset].[Gender]" caption="Gender" attribute="1" defaultMemberUniqueName="[dataset].[Gender].[All]" allUniqueName="[dataset].[Gender].[All]" dimensionUniqueName="[dataset]" displayFolder="" count="2" memberValueDatatype="130" unbalanced="0"/>
    <cacheHierarchy uniqueName="[dataset].[Age]" caption="Age" attribute="1" defaultMemberUniqueName="[dataset].[Age].[All]" allUniqueName="[dataset].[Age].[All]" dimensionUniqueName="[dataset]" displayFolder="" count="2" memberValueDatatype="20" unbalanced="0"/>
    <cacheHierarchy uniqueName="[dataset].[NS1]" caption="NS1" attribute="1" defaultMemberUniqueName="[dataset].[NS1].[All]" allUniqueName="[dataset].[NS1].[All]" dimensionUniqueName="[dataset]" displayFolder="" count="2" memberValueDatatype="20" unbalanced="0"/>
    <cacheHierarchy uniqueName="[dataset].[IgG]" caption="IgG" attribute="1" defaultMemberUniqueName="[dataset].[IgG].[All]" allUniqueName="[dataset].[IgG].[All]" dimensionUniqueName="[dataset]" displayFolder="" count="2" memberValueDatatype="20" unbalanced="0"/>
    <cacheHierarchy uniqueName="[dataset].[IgM]" caption="IgM" attribute="1" defaultMemberUniqueName="[dataset].[IgM].[All]" allUniqueName="[dataset].[IgM].[All]" dimensionUniqueName="[dataset]" displayFolder="" count="2" memberValueDatatype="20" unbalanced="0"/>
    <cacheHierarchy uniqueName="[dataset].[Area]" caption="Area" attribute="1" defaultMemberUniqueName="[dataset].[Area].[All]" allUniqueName="[dataset].[Area].[All]" dimensionUniqueName="[dataset]" displayFolder="" count="2" memberValueDatatype="130" unbalanced="0"/>
    <cacheHierarchy uniqueName="[dataset].[AreaType]" caption="AreaType" attribute="1" defaultMemberUniqueName="[dataset].[AreaType].[All]" allUniqueName="[dataset].[AreaType].[All]" dimensionUniqueName="[dataset]" displayFolder="" count="2" memberValueDatatype="130" unbalanced="0"/>
    <cacheHierarchy uniqueName="[dataset].[HouseType]" caption="HouseType" attribute="1" defaultMemberUniqueName="[dataset].[HouseType].[All]" allUniqueName="[dataset].[HouseType].[All]" dimensionUniqueName="[dataset]" displayFolder="" count="2" memberValueDatatype="130" unbalanced="0"/>
    <cacheHierarchy uniqueName="[dataset].[District]" caption="District" attribute="1" defaultMemberUniqueName="[dataset].[District].[All]" allUniqueName="[dataset].[District].[All]" dimensionUniqueName="[dataset]" displayFolder="" count="2" memberValueDatatype="130" unbalanced="0"/>
    <cacheHierarchy uniqueName="[dataset].[Outcome]" caption="Outcome" attribute="1" defaultMemberUniqueName="[dataset].[Outcome].[All]" allUniqueName="[dataset].[Outcome].[All]" dimensionUniqueName="[dataset]" displayFolder="" count="2" memberValueDatatype="20" unbalanced="0"/>
    <cacheHierarchy uniqueName="[dataset].[DengueType]" caption="DengueType" attribute="1" defaultMemberUniqueName="[dataset].[DengueType].[All]" allUniqueName="[dataset].[DengueType].[All]" dimensionUniqueName="[dataset]" displayFolder="" count="2" memberValueDatatype="130" unbalanced="0"/>
    <cacheHierarchy uniqueName="[dataset].[AgeGroup]" caption="AgeGroup" attribute="1" defaultMemberUniqueName="[dataset].[AgeGroup].[All]" allUniqueName="[dataset].[AgeGroup].[All]" dimensionUniqueName="[dataset]" displayFolder="" count="2" memberValueDatatype="130" unbalanced="0">
      <fieldsUsage count="2">
        <fieldUsage x="-1"/>
        <fieldUsage x="0"/>
      </fieldsUsage>
    </cacheHierarchy>
    <cacheHierarchy uniqueName="[dataset].[OutcomeStatus]" caption="OutcomeStatus" attribute="1" defaultMemberUniqueName="[dataset].[OutcomeStatus].[All]" allUniqueName="[dataset].[OutcomeStatus].[All]" dimensionUniqueName="[dataset]" displayFolder="" count="2" memberValueDatatype="130" unbalanced="0">
      <fieldsUsage count="2">
        <fieldUsage x="-1"/>
        <fieldUsage x="1"/>
      </fieldsUsage>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Count of Gender]" caption="Count of Gender" measure="1" displayFolder="" measureGroup="dataset" count="0" hidden="1">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dataset" count="0" hidden="1">
      <extLst>
        <ext xmlns:x15="http://schemas.microsoft.com/office/spreadsheetml/2010/11/main" uri="{B97F6D7D-B522-45F9-BDA1-12C45D357490}">
          <x15:cacheHierarchy aggregatedColumn="11"/>
        </ext>
      </extLst>
    </cacheHierarchy>
    <cacheHierarchy uniqueName="[Measures].[Count of DengueType]" caption="Count of DengueType" measure="1" displayFolder="" measureGroup="dataset" count="0" hidden="1">
      <extLst>
        <ext xmlns:x15="http://schemas.microsoft.com/office/spreadsheetml/2010/11/main" uri="{B97F6D7D-B522-45F9-BDA1-12C45D357490}">
          <x15:cacheHierarchy aggregatedColumn="10"/>
        </ext>
      </extLst>
    </cacheHierarchy>
    <cacheHierarchy uniqueName="[Measures].[Sum of Outcome]" caption="Sum of Outcome" measure="1" displayFolder="" measureGroup="dataset" count="0" hidden="1">
      <extLst>
        <ext xmlns:x15="http://schemas.microsoft.com/office/spreadsheetml/2010/11/main" uri="{B97F6D7D-B522-45F9-BDA1-12C45D357490}">
          <x15:cacheHierarchy aggregatedColumn="9"/>
        </ext>
      </extLst>
    </cacheHierarchy>
    <cacheHierarchy uniqueName="[Measures].[Count of Outcome]" caption="Count of Outcome" measure="1" displayFolder="" measureGroup="dataset"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istrict]" caption="Count of District" measure="1" displayFolder="" measureGroup="dataset" count="0" hidden="1">
      <extLst>
        <ext xmlns:x15="http://schemas.microsoft.com/office/spreadsheetml/2010/11/main" uri="{B97F6D7D-B522-45F9-BDA1-12C45D357490}">
          <x15:cacheHierarchy aggregatedColumn="8"/>
        </ext>
      </extLst>
    </cacheHierarchy>
    <cacheHierarchy uniqueName="[Measures].[Count of Area]" caption="Count of Area" measure="1" displayFolder="" measureGroup="dataset" count="0" hidden="1">
      <extLst>
        <ext xmlns:x15="http://schemas.microsoft.com/office/spreadsheetml/2010/11/main" uri="{B97F6D7D-B522-45F9-BDA1-12C45D357490}">
          <x15:cacheHierarchy aggregatedColumn="5"/>
        </ext>
      </extLst>
    </cacheHierarchy>
    <cacheHierarchy uniqueName="[Measures].[Sum of NS1]" caption="Sum of NS1" measure="1" displayFolder="" measureGroup="dataset" count="0" hidden="1">
      <extLst>
        <ext xmlns:x15="http://schemas.microsoft.com/office/spreadsheetml/2010/11/main" uri="{B97F6D7D-B522-45F9-BDA1-12C45D357490}">
          <x15:cacheHierarchy aggregatedColumn="2"/>
        </ext>
      </extLst>
    </cacheHierarchy>
    <cacheHierarchy uniqueName="[Measures].[Sum of IgG]" caption="Sum of IgG" measure="1" displayFolder="" measureGroup="dataset" count="0" hidden="1">
      <extLst>
        <ext xmlns:x15="http://schemas.microsoft.com/office/spreadsheetml/2010/11/main" uri="{B97F6D7D-B522-45F9-BDA1-12C45D357490}">
          <x15:cacheHierarchy aggregatedColumn="3"/>
        </ext>
      </extLst>
    </cacheHierarchy>
    <cacheHierarchy uniqueName="[Measures].[Sum of IgM]" caption="Sum of IgM" measure="1" displayFolder="" measureGroup="dataset" count="0" hidden="1">
      <extLst>
        <ext xmlns:x15="http://schemas.microsoft.com/office/spreadsheetml/2010/11/main" uri="{B97F6D7D-B522-45F9-BDA1-12C45D357490}">
          <x15:cacheHierarchy aggregatedColumn="4"/>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 safin" refreshedDate="45819.071463888889" backgroundQuery="1" createdVersion="8" refreshedVersion="8" minRefreshableVersion="3" recordCount="0" supportSubquery="1" supportAdvancedDrill="1" xr:uid="{487CC1DE-22CD-40DF-8336-E2CBC293B476}">
  <cacheSource type="external" connectionId="2"/>
  <cacheFields count="3">
    <cacheField name="[dataset].[OutcomeStatus].[OutcomeStatus]" caption="OutcomeStatus" numFmtId="0" hierarchy="12" level="1">
      <sharedItems count="2">
        <s v="Non-Severe"/>
        <s v="Severe"/>
      </sharedItems>
    </cacheField>
    <cacheField name="[dataset].[AreaType].[AreaType]" caption="AreaType" numFmtId="0" hierarchy="6" level="1">
      <sharedItems count="2">
        <s v="Developed"/>
        <s v="Undeveloped"/>
      </sharedItems>
    </cacheField>
    <cacheField name="[Measures].[Count of Outcome]" caption="Count of Outcome" numFmtId="0" hierarchy="19" level="32767"/>
  </cacheFields>
  <cacheHierarchies count="25">
    <cacheHierarchy uniqueName="[dataset].[Gender]" caption="Gender" attribute="1" defaultMemberUniqueName="[dataset].[Gender].[All]" allUniqueName="[dataset].[Gender].[All]" dimensionUniqueName="[dataset]" displayFolder="" count="2" memberValueDatatype="130" unbalanced="0"/>
    <cacheHierarchy uniqueName="[dataset].[Age]" caption="Age" attribute="1" defaultMemberUniqueName="[dataset].[Age].[All]" allUniqueName="[dataset].[Age].[All]" dimensionUniqueName="[dataset]" displayFolder="" count="0" memberValueDatatype="20" unbalanced="0"/>
    <cacheHierarchy uniqueName="[dataset].[NS1]" caption="NS1" attribute="1" defaultMemberUniqueName="[dataset].[NS1].[All]" allUniqueName="[dataset].[NS1].[All]" dimensionUniqueName="[dataset]" displayFolder="" count="0" memberValueDatatype="20" unbalanced="0"/>
    <cacheHierarchy uniqueName="[dataset].[IgG]" caption="IgG" attribute="1" defaultMemberUniqueName="[dataset].[IgG].[All]" allUniqueName="[dataset].[IgG].[All]" dimensionUniqueName="[dataset]" displayFolder="" count="0" memberValueDatatype="20" unbalanced="0"/>
    <cacheHierarchy uniqueName="[dataset].[IgM]" caption="IgM" attribute="1" defaultMemberUniqueName="[dataset].[IgM].[All]" allUniqueName="[dataset].[IgM].[All]" dimensionUniqueName="[dataset]" displayFolder="" count="0" memberValueDatatype="20" unbalanced="0"/>
    <cacheHierarchy uniqueName="[dataset].[Area]" caption="Area" attribute="1" defaultMemberUniqueName="[dataset].[Area].[All]" allUniqueName="[dataset].[Area].[All]" dimensionUniqueName="[dataset]" displayFolder="" count="2" memberValueDatatype="130" unbalanced="0"/>
    <cacheHierarchy uniqueName="[dataset].[AreaType]" caption="AreaType" attribute="1" defaultMemberUniqueName="[dataset].[AreaType].[All]" allUniqueName="[dataset].[AreaType].[All]" dimensionUniqueName="[dataset]" displayFolder="" count="2" memberValueDatatype="130" unbalanced="0">
      <fieldsUsage count="2">
        <fieldUsage x="-1"/>
        <fieldUsage x="1"/>
      </fieldsUsage>
    </cacheHierarchy>
    <cacheHierarchy uniqueName="[dataset].[HouseType]" caption="HouseType" attribute="1" defaultMemberUniqueName="[dataset].[HouseType].[All]" allUniqueName="[dataset].[HouseType].[All]" dimensionUniqueName="[dataset]" displayFolder="" count="2" memberValueDatatype="130" unbalanced="0"/>
    <cacheHierarchy uniqueName="[dataset].[District]" caption="District" attribute="1" defaultMemberUniqueName="[dataset].[District].[All]" allUniqueName="[dataset].[District].[All]" dimensionUniqueName="[dataset]" displayFolder="" count="0" memberValueDatatype="130" unbalanced="0"/>
    <cacheHierarchy uniqueName="[dataset].[Outcome]" caption="Outcome" attribute="1" defaultMemberUniqueName="[dataset].[Outcome].[All]" allUniqueName="[dataset].[Outcome].[All]" dimensionUniqueName="[dataset]" displayFolder="" count="0" memberValueDatatype="20" unbalanced="0"/>
    <cacheHierarchy uniqueName="[dataset].[DengueType]" caption="DengueType" attribute="1" defaultMemberUniqueName="[dataset].[DengueType].[All]" allUniqueName="[dataset].[DengueType].[All]" dimensionUniqueName="[dataset]" displayFolder="" count="0" memberValueDatatype="130" unbalanced="0"/>
    <cacheHierarchy uniqueName="[dataset].[AgeGroup]" caption="AgeGroup" attribute="1" defaultMemberUniqueName="[dataset].[AgeGroup].[All]" allUniqueName="[dataset].[AgeGroup].[All]" dimensionUniqueName="[dataset]" displayFolder="" count="0" memberValueDatatype="130" unbalanced="0"/>
    <cacheHierarchy uniqueName="[dataset].[OutcomeStatus]" caption="OutcomeStatus" attribute="1" defaultMemberUniqueName="[dataset].[OutcomeStatus].[All]" allUniqueName="[dataset].[OutcomeStatus].[All]" dimensionUniqueName="[dataset]" displayFolder="" count="2" memberValueDatatype="130" unbalanced="0">
      <fieldsUsage count="2">
        <fieldUsage x="-1"/>
        <fieldUsage x="0"/>
      </fieldsUsage>
    </cacheHierarchy>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Count of Gender]" caption="Count of Gender" measure="1" displayFolder="" measureGroup="dataset" count="0" hidden="1">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dataset" count="0" hidden="1">
      <extLst>
        <ext xmlns:x15="http://schemas.microsoft.com/office/spreadsheetml/2010/11/main" uri="{B97F6D7D-B522-45F9-BDA1-12C45D357490}">
          <x15:cacheHierarchy aggregatedColumn="11"/>
        </ext>
      </extLst>
    </cacheHierarchy>
    <cacheHierarchy uniqueName="[Measures].[Count of DengueType]" caption="Count of DengueType" measure="1" displayFolder="" measureGroup="dataset" count="0" hidden="1">
      <extLst>
        <ext xmlns:x15="http://schemas.microsoft.com/office/spreadsheetml/2010/11/main" uri="{B97F6D7D-B522-45F9-BDA1-12C45D357490}">
          <x15:cacheHierarchy aggregatedColumn="10"/>
        </ext>
      </extLst>
    </cacheHierarchy>
    <cacheHierarchy uniqueName="[Measures].[Sum of Outcome]" caption="Sum of Outcome" measure="1" displayFolder="" measureGroup="dataset" count="0" hidden="1">
      <extLst>
        <ext xmlns:x15="http://schemas.microsoft.com/office/spreadsheetml/2010/11/main" uri="{B97F6D7D-B522-45F9-BDA1-12C45D357490}">
          <x15:cacheHierarchy aggregatedColumn="9"/>
        </ext>
      </extLst>
    </cacheHierarchy>
    <cacheHierarchy uniqueName="[Measures].[Count of Outcome]" caption="Count of Outcome" measure="1" displayFolder="" measureGroup="dataset"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istrict]" caption="Count of District" measure="1" displayFolder="" measureGroup="dataset" count="0" hidden="1">
      <extLst>
        <ext xmlns:x15="http://schemas.microsoft.com/office/spreadsheetml/2010/11/main" uri="{B97F6D7D-B522-45F9-BDA1-12C45D357490}">
          <x15:cacheHierarchy aggregatedColumn="8"/>
        </ext>
      </extLst>
    </cacheHierarchy>
    <cacheHierarchy uniqueName="[Measures].[Count of Area]" caption="Count of Area" measure="1" displayFolder="" measureGroup="dataset" count="0" hidden="1">
      <extLst>
        <ext xmlns:x15="http://schemas.microsoft.com/office/spreadsheetml/2010/11/main" uri="{B97F6D7D-B522-45F9-BDA1-12C45D357490}">
          <x15:cacheHierarchy aggregatedColumn="5"/>
        </ext>
      </extLst>
    </cacheHierarchy>
    <cacheHierarchy uniqueName="[Measures].[Sum of NS1]" caption="Sum of NS1" measure="1" displayFolder="" measureGroup="dataset" count="0" hidden="1">
      <extLst>
        <ext xmlns:x15="http://schemas.microsoft.com/office/spreadsheetml/2010/11/main" uri="{B97F6D7D-B522-45F9-BDA1-12C45D357490}">
          <x15:cacheHierarchy aggregatedColumn="2"/>
        </ext>
      </extLst>
    </cacheHierarchy>
    <cacheHierarchy uniqueName="[Measures].[Sum of IgG]" caption="Sum of IgG" measure="1" displayFolder="" measureGroup="dataset" count="0" hidden="1">
      <extLst>
        <ext xmlns:x15="http://schemas.microsoft.com/office/spreadsheetml/2010/11/main" uri="{B97F6D7D-B522-45F9-BDA1-12C45D357490}">
          <x15:cacheHierarchy aggregatedColumn="3"/>
        </ext>
      </extLst>
    </cacheHierarchy>
    <cacheHierarchy uniqueName="[Measures].[Sum of IgM]" caption="Sum of IgM" measure="1" displayFolder="" measureGroup="dataset" count="0" hidden="1">
      <extLst>
        <ext xmlns:x15="http://schemas.microsoft.com/office/spreadsheetml/2010/11/main" uri="{B97F6D7D-B522-45F9-BDA1-12C45D357490}">
          <x15:cacheHierarchy aggregatedColumn="4"/>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56C503-6F95-4387-822F-1E55DD46A71F}" name="Dengue Type Prevalence" cacheId="120" applyNumberFormats="0" applyBorderFormats="0" applyFontFormats="0" applyPatternFormats="0" applyAlignmentFormats="0" applyWidthHeightFormats="1" dataCaption="Values" tag="608cec87-2e4e-475f-ad13-68e56b47bfe8" updatedVersion="8" minRefreshableVersion="3" useAutoFormatting="1" subtotalHiddenItems="1" itemPrintTitles="1" createdVersion="8" indent="0" outline="1" outlineData="1" multipleFieldFilters="0" chartFormat="7" rowHeaderCaption="Dengue Type">
  <location ref="A30:B33"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number of DengueType" fld="1" subtotal="count" baseField="0"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s>
  <pivotHierarchies count="25">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Number of age group"/>
    <pivotHierarchy dragToData="1" caption="number of DengueTyp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17C2D7-0E1F-4A48-9866-892EFDC4E6D9}" name="House Type vs Severity" cacheId="252" applyNumberFormats="0" applyBorderFormats="0" applyFontFormats="0" applyPatternFormats="0" applyAlignmentFormats="0" applyWidthHeightFormats="1" dataCaption="Values" tag="657bcdbc-e4aa-4d27-bfc9-22979264fa01" updatedVersion="8" minRefreshableVersion="3" useAutoFormatting="1" rowGrandTotals="0" colGrandTotals="0" itemPrintTitles="1" createdVersion="8" indent="0" outline="1" outlineData="1" multipleFieldFilters="0" chartFormat="3" rowHeaderCaption="House Type" colHeaderCaption="Outcome Status">
  <location ref="R30:T34"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3">
    <i>
      <x/>
    </i>
    <i>
      <x v="1"/>
    </i>
    <i>
      <x v="2"/>
    </i>
  </rowItems>
  <colFields count="1">
    <field x="0"/>
  </colFields>
  <colItems count="2">
    <i>
      <x/>
    </i>
    <i>
      <x v="1"/>
    </i>
  </colItems>
  <dataFields count="1">
    <dataField name="Count of Outcome" fld="1" subtotal="count" baseField="0" baseItem="0"/>
  </dataFields>
  <chartFormats count="3">
    <chartFormat chart="2" format="10"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1"/>
          </reference>
        </references>
      </pivotArea>
    </chartFormat>
    <chartFormat chart="2" format="12" series="1">
      <pivotArea type="data" outline="0" fieldPosition="0">
        <references count="1">
          <reference field="4294967294" count="1" selected="0">
            <x v="0"/>
          </reference>
        </references>
      </pivotArea>
    </chartFormat>
  </chartFormats>
  <pivotHierarchies count="25">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Number of age group"/>
    <pivotHierarchy dragToData="1" caption="number of DengueType"/>
    <pivotHierarchy dragToData="1"/>
    <pivotHierarchy dragToData="1" caption="Count of Outco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3C1F4A-48D6-4469-8F3C-7E6E9EE03E5E}" name="area-wise Cases" cacheId="246" applyNumberFormats="0" applyBorderFormats="0" applyFontFormats="0" applyPatternFormats="0" applyAlignmentFormats="0" applyWidthHeightFormats="1" dataCaption="Values" tag="c84a7ca9-6b33-4ae6-9ab9-5fc2e68e70b3" updatedVersion="8" minRefreshableVersion="3" useAutoFormatting="1" rowGrandTotals="0" colGrandTotals="0" itemPrintTitles="1" createdVersion="8" indent="0" outline="1" outlineData="1" multipleFieldFilters="0" chartFormat="4" rowHeaderCaption="Area">
  <location ref="Z30:AA35"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Number of cases"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25">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Number of age group"/>
    <pivotHierarchy dragToData="1"/>
    <pivotHierarchy dragToData="1"/>
    <pivotHierarchy dragToData="1"/>
    <pivotHierarchy dragToData="1"/>
    <pivotHierarchy dragToData="1" caption="Number of cases"/>
    <pivotHierarchy dragToData="1"/>
    <pivotHierarchy dragToData="1"/>
    <pivotHierarchy dragToData="1"/>
  </pivotHierarchies>
  <pivotTableStyleInfo name="PivotStyleLight16" showRowHeaders="1" showColHeaders="1" showRowStripes="0" showColStripes="0" showLastColumn="1"/>
  <filters count="1">
    <filter fld="0" type="count" id="3" iMeasureHier="21">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DBB92C-BDC4-4FF9-A7BC-3A57DC677DE1}" name="Age Group Analysis" cacheId="243" applyNumberFormats="0" applyBorderFormats="0" applyFontFormats="0" applyPatternFormats="0" applyAlignmentFormats="0" applyWidthHeightFormats="1" dataCaption="Values" tag="a27b8474-d83a-4d69-a840-62a646120b2e" updatedVersion="8" minRefreshableVersion="3" useAutoFormatting="1" itemPrintTitles="1" createdVersion="8" indent="0" outline="1" outlineData="1" multipleFieldFilters="0" chartFormat="5" rowHeaderCaption="Age Group">
  <location ref="A17:B22"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Number of age group"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25">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Number of age group"/>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11F6A5-BA4F-421A-AA8A-964C019BC0F0}" name="Gender Distribution" cacheId="249" applyNumberFormats="0" applyBorderFormats="0" applyFontFormats="0" applyPatternFormats="0" applyAlignmentFormats="0" applyWidthHeightFormats="1" dataCaption="Values" tag="a247a251-9e77-4037-9d67-c6f698291565" updatedVersion="8" minRefreshableVersion="3" useAutoFormatting="1" subtotalHiddenItems="1" itemPrintTitles="1" createdVersion="8" indent="0" outline="1" outlineData="1" multipleFieldFilters="0" chartFormat="7" rowHeaderCaption="Gender">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Number of  Gender" fld="1" subtotal="count" showDataAs="percentOfTotal" baseField="0" baseItem="0" numFmtId="10"/>
  </dataField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s>
  <pivotHierarchies count="25">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caption="Number of  Gender"/>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3E0C05-E166-4128-81EA-2741B62143FD}" name="Severity by Area Type" cacheId="264" applyNumberFormats="0" applyBorderFormats="0" applyFontFormats="0" applyPatternFormats="0" applyAlignmentFormats="0" applyWidthHeightFormats="1" dataCaption="Values" tag="69885525-f24a-42da-a8f3-d86d74b7d87a" updatedVersion="8" minRefreshableVersion="3" useAutoFormatting="1" rowGrandTotals="0" colGrandTotals="0" itemPrintTitles="1" createdVersion="8" indent="0" outline="1" outlineData="1" multipleFieldFilters="0" chartFormat="3" rowHeaderCaption="Area Type" colHeaderCaption="Outcome Status">
  <location ref="L30:N33"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2">
    <i>
      <x/>
    </i>
    <i>
      <x v="1"/>
    </i>
  </rowItems>
  <colFields count="1">
    <field x="0"/>
  </colFields>
  <colItems count="2">
    <i>
      <x/>
    </i>
    <i>
      <x v="1"/>
    </i>
  </colItems>
  <dataFields count="1">
    <dataField name="Count of Outcome" fld="2" subtotal="count" baseField="1" baseItem="0"/>
  </dataFields>
  <chartFormats count="3">
    <chartFormat chart="2" format="10"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1"/>
          </reference>
        </references>
      </pivotArea>
    </chartFormat>
    <chartFormat chart="2" format="12" series="1">
      <pivotArea type="data" outline="0" fieldPosition="0">
        <references count="1">
          <reference field="4294967294" count="1" selected="0">
            <x v="0"/>
          </reference>
        </references>
      </pivotArea>
    </chartFormat>
  </chartFormats>
  <pivotHierarchies count="25">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Number of age group"/>
    <pivotHierarchy dragToData="1" caption="number of DengueType"/>
    <pivotHierarchy dragToData="1"/>
    <pivotHierarchy dragToData="1" caption="Count of Outco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08A1A9-39D9-49AF-A78E-D042A91EFCF6}" name="Severity by Age Group" cacheId="261" applyNumberFormats="0" applyBorderFormats="0" applyFontFormats="0" applyPatternFormats="0" applyAlignmentFormats="0" applyWidthHeightFormats="1" dataCaption="Values" tag="ddfe8892-7c4e-46fe-8c5f-26165eaa514f" updatedVersion="8" minRefreshableVersion="3" useAutoFormatting="1" rowGrandTotals="0" colGrandTotals="0" itemPrintTitles="1" createdVersion="8" indent="0" outline="1" outlineData="1" multipleFieldFilters="0" chartFormat="9" rowHeaderCaption="Age Group" colHeaderCaption="Outcome Status">
  <location ref="G30:I35"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
    <i>
      <x/>
    </i>
    <i>
      <x v="1"/>
    </i>
    <i>
      <x v="2"/>
    </i>
    <i>
      <x v="3"/>
    </i>
  </rowItems>
  <colFields count="1">
    <field x="1"/>
  </colFields>
  <colItems count="2">
    <i>
      <x/>
    </i>
    <i>
      <x v="1"/>
    </i>
  </colItems>
  <dataFields count="1">
    <dataField name="Count of Outcome" fld="2" subtotal="count" baseField="0" baseItem="0"/>
  </dataFields>
  <chartFormats count="3">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s>
  <pivotHierarchies count="25">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Number of age group"/>
    <pivotHierarchy dragToData="1" caption="number of DengueType"/>
    <pivotHierarchy dragToData="1"/>
    <pivotHierarchy dragToData="1" caption="Count of Outco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A778E31-C467-4974-8B67-1CB7D1267C60}" name="PivotTable2" cacheId="258" applyNumberFormats="0" applyBorderFormats="0" applyFontFormats="0" applyPatternFormats="0" applyAlignmentFormats="0" applyWidthHeightFormats="1" dataCaption="Values" tag="608cec87-2e4e-475f-ad13-68e56b47bfe8" updatedVersion="8" minRefreshableVersion="3" useAutoFormatting="1" subtotalHiddenItems="1" itemPrintTitles="1" createdVersion="8" indent="0" outline="1" outlineData="1" multipleFieldFilters="0" chartFormat="7" rowHeaderCaption="gender">
  <location ref="C45:E46"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NS1" fld="0" baseField="0" baseItem="0"/>
    <dataField name="Sum of IgG" fld="1" baseField="0" baseItem="0"/>
    <dataField name="Sum of IgM" fld="2" baseField="0" baseItem="0"/>
  </dataFields>
  <pivotHierarchies count="25">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Number of age group"/>
    <pivotHierarchy dragToData="1" caption="number of DengueTyp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797128E-C9D9-4F82-A6FE-4D0362AA6655}" name="PivotTable1" cacheId="255" applyNumberFormats="0" applyBorderFormats="0" applyFontFormats="0" applyPatternFormats="0" applyAlignmentFormats="0" applyWidthHeightFormats="1" dataCaption="Values" tag="608cec87-2e4e-475f-ad13-68e56b47bfe8" updatedVersion="8" minRefreshableVersion="3" useAutoFormatting="1" subtotalHiddenItems="1" itemPrintTitles="1" createdVersion="8" indent="0" outline="1" outlineData="1" multipleFieldFilters="0" chartFormat="7" rowHeaderCaption="gender">
  <location ref="A45:B48"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Gender" fld="1" subtotal="count" baseField="0" baseItem="0"/>
  </dataFields>
  <pivotHierarchies count="25">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Number of age group"/>
    <pivotHierarchy dragToData="1" caption="number of DengueTyp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62E348C-E601-42AB-9F27-265377B4CB53}" sourceName="[dataset].[Gender]">
  <pivotTables>
    <pivotTable tabId="1" name="Age Group Analysis"/>
    <pivotTable tabId="1" name="area-wise Cases"/>
    <pivotTable tabId="1" name="Dengue Type Prevalence"/>
    <pivotTable tabId="1" name="House Type vs Severity"/>
    <pivotTable tabId="1" name="Severity by Age Group"/>
    <pivotTable tabId="1" name="Severity by Area Type"/>
    <pivotTable tabId="1" name="PivotTable2"/>
  </pivotTables>
  <data>
    <olap pivotCacheId="234921225">
      <levels count="2">
        <level uniqueName="[dataset].[Gender].[(All)]" sourceCaption="(All)" count="0"/>
        <level uniqueName="[dataset].[Gender].[Gender]" sourceCaption="Gender" count="2">
          <ranges>
            <range startItem="0">
              <i n="[dataset].[Gender].&amp;[Female]" c="Female"/>
              <i n="[dataset].[Gender].&amp;[Male]" c="Male"/>
            </range>
          </ranges>
        </level>
      </levels>
      <selections count="1">
        <selection n="[dataset].[Gender].[All]"/>
      </selections>
    </olap>
  </data>
  <extLst>
    <x:ext xmlns:x15="http://schemas.microsoft.com/office/spreadsheetml/2010/11/main" uri="{470722E0-AACD-4C17-9CDC-17EF765DBC7E}">
      <x15:slicerCacheHideItemsWithNoData count="1">
        <x15:slicerCacheOlapLevelName uniqueName="[dataset].[Gender].[Gender]"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comeStatus" xr10:uid="{E1CACF32-F1B6-4BF8-BE1E-326BF3E0CCCB}" sourceName="[dataset].[OutcomeStatus]">
  <pivotTables>
    <pivotTable tabId="1" name="Age Group Analysis"/>
    <pivotTable tabId="1" name="area-wise Cases"/>
    <pivotTable tabId="1" name="Gender Distribution"/>
    <pivotTable tabId="1" name="House Type vs Severity"/>
    <pivotTable tabId="1" name="PivotTable1"/>
    <pivotTable tabId="1" name="PivotTable2"/>
    <pivotTable tabId="1" name="Severity by Age Group"/>
    <pivotTable tabId="1" name="Severity by Area Type"/>
  </pivotTables>
  <data>
    <olap pivotCacheId="234921225">
      <levels count="2">
        <level uniqueName="[dataset].[OutcomeStatus].[(All)]" sourceCaption="(All)" count="0"/>
        <level uniqueName="[dataset].[OutcomeStatus].[OutcomeStatus]" sourceCaption="OutcomeStatus" count="2">
          <ranges>
            <range startItem="0">
              <i n="[dataset].[OutcomeStatus].&amp;[Non-Severe]" c="Non-Severe"/>
              <i n="[dataset].[OutcomeStatus].&amp;[Severe]" c="Severe"/>
            </range>
          </ranges>
        </level>
      </levels>
      <selections count="1">
        <selection n="[dataset].[OutcomeStatus].[All]"/>
      </selections>
    </olap>
  </data>
  <extLst>
    <x:ext xmlns:x15="http://schemas.microsoft.com/office/spreadsheetml/2010/11/main" uri="{470722E0-AACD-4C17-9CDC-17EF765DBC7E}">
      <x15:slicerCacheHideItemsWithNoData count="1">
        <x15:slicerCacheOlapLevelName uniqueName="[dataset].[OutcomeStatus].[OutcomeStatus]"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ADFDA5A8-795A-48D3-A93C-805D92B1D8A4}" sourceName="[dataset].[Area]">
  <pivotTables>
    <pivotTable tabId="1" name="Severity by Age Group"/>
    <pivotTable tabId="1" name="Age Group Analysis"/>
    <pivotTable tabId="1" name="Dengue Type Prevalence"/>
    <pivotTable tabId="1" name="Gender Distribution"/>
    <pivotTable tabId="1" name="House Type vs Severity"/>
    <pivotTable tabId="1" name="PivotTable1"/>
    <pivotTable tabId="1" name="PivotTable2"/>
    <pivotTable tabId="1" name="Severity by Area Type"/>
  </pivotTables>
  <data>
    <olap pivotCacheId="234921225">
      <levels count="2">
        <level uniqueName="[dataset].[Area].[(All)]" sourceCaption="(All)" count="0"/>
        <level uniqueName="[dataset].[Area].[Area]" sourceCaption="Area" count="36">
          <ranges>
            <range startItem="0">
              <i n="[dataset].[Area].&amp;[Adabor]" c="Adabor"/>
              <i n="[dataset].[Area].&amp;[Badda]" c="Badda"/>
              <i n="[dataset].[Area].&amp;[Banasree]" c="Banasree"/>
              <i n="[dataset].[Area].&amp;[Bangshal]" c="Bangshal"/>
              <i n="[dataset].[Area].&amp;[Biman Bandar]" c="Biman Bandar"/>
              <i n="[dataset].[Area].&amp;[Bosila]" c="Bosila"/>
              <i n="[dataset].[Area].&amp;[Cantonment]" c="Cantonment"/>
              <i n="[dataset].[Area].&amp;[Chawkbazar]" c="Chawkbazar"/>
              <i n="[dataset].[Area].&amp;[Demra]" c="Demra"/>
              <i n="[dataset].[Area].&amp;[Dhanmondi]" c="Dhanmondi"/>
              <i n="[dataset].[Area].&amp;[Gendaria]" c="Gendaria"/>
              <i n="[dataset].[Area].&amp;[Gulshan]" c="Gulshan"/>
              <i n="[dataset].[Area].&amp;[Hazaribagh]" c="Hazaribagh"/>
              <i n="[dataset].[Area].&amp;[Jatrabari]" c="Jatrabari"/>
              <i n="[dataset].[Area].&amp;[Kadamtali]" c="Kadamtali"/>
              <i n="[dataset].[Area].&amp;[Kafrul]" c="Kafrul"/>
              <i n="[dataset].[Area].&amp;[Kalabagan]" c="Kalabagan"/>
              <i n="[dataset].[Area].&amp;[Kamrangirchar]" c="Kamrangirchar"/>
              <i n="[dataset].[Area].&amp;[Keraniganj]" c="Keraniganj"/>
              <i n="[dataset].[Area].&amp;[Khilgaon]" c="Khilgaon"/>
              <i n="[dataset].[Area].&amp;[Khilkhet]" c="Khilkhet"/>
              <i n="[dataset].[Area].&amp;[Lalbagh]" c="Lalbagh"/>
              <i n="[dataset].[Area].&amp;[Mirpur]" c="Mirpur"/>
              <i n="[dataset].[Area].&amp;[Mohammadpur]" c="Mohammadpur"/>
              <i n="[dataset].[Area].&amp;[Motijheel]" c="Motijheel"/>
              <i n="[dataset].[Area].&amp;[New Market]" c="New Market"/>
              <i n="[dataset].[Area].&amp;[Pallabi]" c="Pallabi"/>
              <i n="[dataset].[Area].&amp;[Paltan]" c="Paltan"/>
              <i n="[dataset].[Area].&amp;[Ramna]" c="Ramna"/>
              <i n="[dataset].[Area].&amp;[Rampura]" c="Rampura"/>
              <i n="[dataset].[Area].&amp;[Sabujbagh]" c="Sabujbagh"/>
              <i n="[dataset].[Area].&amp;[Shahbagh]" c="Shahbagh"/>
              <i n="[dataset].[Area].&amp;[Sher-e-Bangla Nagar]" c="Sher-e-Bangla Nagar"/>
              <i n="[dataset].[Area].&amp;[Shyampur]" c="Shyampur"/>
              <i n="[dataset].[Area].&amp;[Sutrapur]" c="Sutrapur"/>
              <i n="[dataset].[Area].&amp;[Tejgaon]" c="Tejgaon"/>
            </range>
          </ranges>
        </level>
      </levels>
      <selections count="1">
        <selection n="[dataset].[Area].[All]"/>
      </selections>
    </olap>
  </data>
  <extLst>
    <x:ext xmlns:x15="http://schemas.microsoft.com/office/spreadsheetml/2010/11/main" uri="{470722E0-AACD-4C17-9CDC-17EF765DBC7E}">
      <x15:slicerCacheHideItemsWithNoData count="1">
        <x15:slicerCacheOlapLevelName uniqueName="[dataset].[Area].[Area]"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Type" xr10:uid="{4F546BCA-73B2-4966-869F-F2391609A237}" sourceName="[dataset].[HouseType]">
  <pivotTables>
    <pivotTable tabId="1" name="area-wise Cases"/>
    <pivotTable tabId="1" name="Age Group Analysis"/>
    <pivotTable tabId="1" name="Dengue Type Prevalence"/>
    <pivotTable tabId="1" name="Gender Distribution"/>
    <pivotTable tabId="1" name="PivotTable1"/>
    <pivotTable tabId="1" name="PivotTable2"/>
    <pivotTable tabId="1" name="Severity by Age Group"/>
    <pivotTable tabId="1" name="Severity by Area Type"/>
  </pivotTables>
  <data>
    <olap pivotCacheId="234921225">
      <levels count="2">
        <level uniqueName="[dataset].[HouseType].[(All)]" sourceCaption="(All)" count="0"/>
        <level uniqueName="[dataset].[HouseType].[HouseType]" sourceCaption="HouseType" count="3">
          <ranges>
            <range startItem="0">
              <i n="[dataset].[HouseType].&amp;[Building]" c="Building"/>
              <i n="[dataset].[HouseType].&amp;[Other]" c="Other"/>
              <i n="[dataset].[HouseType].&amp;[Tinshed]" c="Tinshed"/>
            </range>
          </ranges>
        </level>
      </levels>
      <selections count="1">
        <selection n="[dataset].[HouseTyp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Type" xr10:uid="{9C4D4BB1-57BC-4C89-A831-62925B2A0E17}" sourceName="[dataset].[AreaType]">
  <pivotTables>
    <pivotTable tabId="1" name="House Type vs Severity"/>
    <pivotTable tabId="1" name="Age Group Analysis"/>
    <pivotTable tabId="1" name="area-wise Cases"/>
    <pivotTable tabId="1" name="Dengue Type Prevalence"/>
    <pivotTable tabId="1" name="Gender Distribution"/>
    <pivotTable tabId="1" name="PivotTable1"/>
    <pivotTable tabId="1" name="PivotTable2"/>
    <pivotTable tabId="1" name="Severity by Age Group"/>
  </pivotTables>
  <data>
    <olap pivotCacheId="234921225">
      <levels count="2">
        <level uniqueName="[dataset].[AreaType].[(All)]" sourceCaption="(All)" count="0"/>
        <level uniqueName="[dataset].[AreaType].[AreaType]" sourceCaption="AreaType" count="2">
          <ranges>
            <range startItem="0">
              <i n="[dataset].[AreaType].&amp;[Developed]" c="Developed"/>
              <i n="[dataset].[AreaType].&amp;[Undeveloped]" c="Undeveloped"/>
            </range>
          </ranges>
        </level>
      </levels>
      <selections count="1">
        <selection n="[dataset].[Area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BB632557-8549-4911-87C1-8A82A8E5B613}" cache="Slicer_Gender" caption="Gender" level="1" rowHeight="234950"/>
  <slicer name="OutcomeStatus 1" xr10:uid="{4B4CD758-A9B0-4857-8E43-EA79167FCF96}" cache="Slicer_OutcomeStatus" caption="OutcomeStatus" level="1" rowHeight="234950"/>
  <slicer name="Area" xr10:uid="{BB39F087-07BB-4DC1-B25E-FA47527B8A26}" cache="Slicer_Area" caption="Area" level="1" rowHeight="234950"/>
  <slicer name="HouseType" xr10:uid="{4469BF0F-F87D-40E2-8EAB-CC26D9A571CA}" cache="Slicer_HouseType" caption="HouseType" level="1" rowHeight="234950"/>
  <slicer name="AreaType" xr10:uid="{127208D4-52DC-41A0-A63F-0955E8BAB6BD}" cache="Slicer_AreaType" caption="AreaTyp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9623B42-B3EB-4466-848C-19EAF5B606B8}" cache="Slicer_Gender" caption="Gender" level="1" style="SlicerStyleLight1" rowHeight="234950"/>
  <slicer name="OutcomeStatus" xr10:uid="{B57E7004-410C-45C3-9801-4E77B8B9FB82}" cache="Slicer_OutcomeStatus" caption="OutcomeStatus"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2.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F65A2-9E6A-4AB1-9CBD-53ACB785D6DB}">
  <dimension ref="A1"/>
  <sheetViews>
    <sheetView showGridLines="0" showRowColHeaders="0" tabSelected="1" workbookViewId="0">
      <selection activeCell="U31" sqref="U31"/>
    </sheetView>
  </sheetViews>
  <sheetFormatPr defaultRowHeight="15.6" x14ac:dyDescent="0.3"/>
  <cols>
    <col min="1" max="16384" width="8.796875" style="4"/>
  </cols>
  <sheetData/>
  <sheetProtection algorithmName="SHA-512" hashValue="o6KNE6Nl5W8+wzjz0UPN7UKpKKyZDRjv+Y2wXU5sfMgOg3Gnc1vi4l1l/xI4Xx1xakyebMNIaR+9Th64JUWfHQ==" saltValue="ulGhKisd02lghE5A5ct4S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53073-5652-4B14-A860-9C3F323AC382}">
  <dimension ref="A1:AA48"/>
  <sheetViews>
    <sheetView topLeftCell="O22" workbookViewId="0">
      <selection activeCell="R34" sqref="R34"/>
    </sheetView>
  </sheetViews>
  <sheetFormatPr defaultRowHeight="15.6" x14ac:dyDescent="0.3"/>
  <cols>
    <col min="1" max="1" width="11.296875" bestFit="1" customWidth="1"/>
    <col min="2" max="2" width="15.19921875" bestFit="1" customWidth="1"/>
    <col min="3" max="3" width="10.69921875" bestFit="1" customWidth="1"/>
    <col min="4" max="4" width="10.5" bestFit="1" customWidth="1"/>
    <col min="5" max="6" width="10.69921875" bestFit="1" customWidth="1"/>
    <col min="7" max="8" width="16.5" bestFit="1" customWidth="1"/>
    <col min="9" max="9" width="6.796875" bestFit="1" customWidth="1"/>
    <col min="10" max="10" width="11.296875" bestFit="1" customWidth="1"/>
    <col min="12" max="13" width="16.5" bestFit="1" customWidth="1"/>
    <col min="14" max="14" width="6.796875" bestFit="1" customWidth="1"/>
    <col min="15" max="15" width="11.296875" bestFit="1" customWidth="1"/>
    <col min="18" max="19" width="16.5" bestFit="1" customWidth="1"/>
    <col min="20" max="20" width="6.796875" bestFit="1" customWidth="1"/>
    <col min="21" max="21" width="11.296875" bestFit="1" customWidth="1"/>
    <col min="26" max="26" width="9.8984375" bestFit="1" customWidth="1"/>
    <col min="27" max="27" width="14.8984375" bestFit="1" customWidth="1"/>
    <col min="29" max="29" width="19.59765625" bestFit="1" customWidth="1"/>
    <col min="30" max="30" width="16.5" bestFit="1" customWidth="1"/>
    <col min="31" max="31" width="11" bestFit="1" customWidth="1"/>
    <col min="32" max="32" width="11.296875" bestFit="1" customWidth="1"/>
    <col min="33" max="33" width="8.5" bestFit="1" customWidth="1"/>
    <col min="34" max="34" width="12.796875" bestFit="1" customWidth="1"/>
    <col min="35" max="35" width="6" bestFit="1" customWidth="1"/>
    <col min="36" max="36" width="11.19921875" bestFit="1" customWidth="1"/>
    <col min="37" max="37" width="11.59765625" bestFit="1" customWidth="1"/>
    <col min="38" max="38" width="6.59765625" bestFit="1" customWidth="1"/>
    <col min="39" max="39" width="10.296875" bestFit="1" customWidth="1"/>
    <col min="41" max="41" width="7.796875" bestFit="1" customWidth="1"/>
    <col min="42" max="42" width="10.69921875" bestFit="1" customWidth="1"/>
    <col min="43" max="43" width="8.69921875" bestFit="1" customWidth="1"/>
    <col min="44" max="44" width="9.5" bestFit="1" customWidth="1"/>
    <col min="45" max="45" width="6.296875" bestFit="1" customWidth="1"/>
    <col min="46" max="46" width="9.796875" bestFit="1" customWidth="1"/>
    <col min="47" max="47" width="13.69921875" bestFit="1" customWidth="1"/>
    <col min="48" max="48" width="10.296875" bestFit="1" customWidth="1"/>
    <col min="49" max="49" width="8.296875" bestFit="1" customWidth="1"/>
    <col min="50" max="50" width="8.09765625" bestFit="1" customWidth="1"/>
    <col min="51" max="51" width="7.69921875" bestFit="1" customWidth="1"/>
    <col min="52" max="52" width="6.796875" bestFit="1" customWidth="1"/>
    <col min="53" max="53" width="13.59765625" bestFit="1" customWidth="1"/>
    <col min="54" max="54" width="9.09765625" bestFit="1" customWidth="1"/>
    <col min="55" max="55" width="11.59765625" bestFit="1" customWidth="1"/>
    <col min="56" max="56" width="6.59765625" bestFit="1" customWidth="1"/>
    <col min="57" max="57" width="6.296875" bestFit="1" customWidth="1"/>
    <col min="58" max="58" width="6.796875" bestFit="1" customWidth="1"/>
    <col min="59" max="59" width="8.59765625" bestFit="1" customWidth="1"/>
    <col min="60" max="60" width="9.69921875" bestFit="1" customWidth="1"/>
    <col min="61" max="61" width="9" bestFit="1" customWidth="1"/>
    <col min="62" max="62" width="18.8984375" bestFit="1" customWidth="1"/>
    <col min="63" max="63" width="9.296875" bestFit="1" customWidth="1"/>
    <col min="64" max="64" width="8.296875" bestFit="1" customWidth="1"/>
    <col min="65" max="65" width="7.8984375" bestFit="1" customWidth="1"/>
    <col min="66" max="66" width="11.296875" bestFit="1" customWidth="1"/>
    <col min="67" max="67" width="6.19921875" bestFit="1" customWidth="1"/>
    <col min="69" max="69" width="8.5" bestFit="1" customWidth="1"/>
    <col min="70" max="70" width="12.796875" bestFit="1" customWidth="1"/>
    <col min="71" max="71" width="6" bestFit="1" customWidth="1"/>
    <col min="72" max="72" width="11.19921875" bestFit="1" customWidth="1"/>
    <col min="73" max="73" width="11.59765625" bestFit="1" customWidth="1"/>
    <col min="74" max="74" width="6.59765625" bestFit="1" customWidth="1"/>
    <col min="75" max="75" width="10.296875" bestFit="1" customWidth="1"/>
    <col min="77" max="77" width="7.796875" bestFit="1" customWidth="1"/>
    <col min="78" max="78" width="10.69921875" bestFit="1" customWidth="1"/>
    <col min="79" max="79" width="8.69921875" bestFit="1" customWidth="1"/>
    <col min="80" max="80" width="9.5" bestFit="1" customWidth="1"/>
    <col min="81" max="81" width="6.296875" bestFit="1" customWidth="1"/>
    <col min="82" max="82" width="9.796875" bestFit="1" customWidth="1"/>
    <col min="83" max="83" width="13.69921875" bestFit="1" customWidth="1"/>
    <col min="84" max="84" width="10.296875" bestFit="1" customWidth="1"/>
    <col min="85" max="85" width="8.296875" bestFit="1" customWidth="1"/>
    <col min="86" max="86" width="8.09765625" bestFit="1" customWidth="1"/>
    <col min="87" max="87" width="7.69921875" bestFit="1" customWidth="1"/>
    <col min="88" max="88" width="6.796875" bestFit="1" customWidth="1"/>
    <col min="89" max="89" width="13.59765625" bestFit="1" customWidth="1"/>
    <col min="90" max="90" width="9.09765625" bestFit="1" customWidth="1"/>
    <col min="91" max="91" width="11.59765625" bestFit="1" customWidth="1"/>
    <col min="92" max="92" width="6.59765625" bestFit="1" customWidth="1"/>
    <col min="93" max="93" width="6.296875" bestFit="1" customWidth="1"/>
    <col min="94" max="94" width="6.796875" bestFit="1" customWidth="1"/>
    <col min="95" max="95" width="8.59765625" bestFit="1" customWidth="1"/>
    <col min="96" max="96" width="9.69921875" bestFit="1" customWidth="1"/>
    <col min="97" max="97" width="9" bestFit="1" customWidth="1"/>
    <col min="98" max="98" width="18.8984375" bestFit="1" customWidth="1"/>
    <col min="99" max="99" width="9.296875" bestFit="1" customWidth="1"/>
    <col min="100" max="100" width="8.296875" bestFit="1" customWidth="1"/>
    <col min="101" max="101" width="7.8984375" bestFit="1" customWidth="1"/>
    <col min="102" max="102" width="11.296875" bestFit="1" customWidth="1"/>
  </cols>
  <sheetData>
    <row r="1" spans="1:2" x14ac:dyDescent="0.3">
      <c r="A1" s="1" t="s">
        <v>3</v>
      </c>
      <c r="B1" t="s">
        <v>14</v>
      </c>
    </row>
    <row r="2" spans="1:2" x14ac:dyDescent="0.3">
      <c r="A2" s="2" t="s">
        <v>0</v>
      </c>
      <c r="B2" s="3">
        <v>0.52400000000000002</v>
      </c>
    </row>
    <row r="3" spans="1:2" x14ac:dyDescent="0.3">
      <c r="A3" s="2" t="s">
        <v>1</v>
      </c>
      <c r="B3" s="3">
        <v>0.47599999999999998</v>
      </c>
    </row>
    <row r="4" spans="1:2" x14ac:dyDescent="0.3">
      <c r="A4" s="2" t="s">
        <v>2</v>
      </c>
      <c r="B4" s="3">
        <v>1</v>
      </c>
    </row>
    <row r="17" spans="1:27" x14ac:dyDescent="0.3">
      <c r="A17" s="1" t="s">
        <v>13</v>
      </c>
      <c r="B17" t="s">
        <v>15</v>
      </c>
    </row>
    <row r="18" spans="1:27" x14ac:dyDescent="0.3">
      <c r="A18" s="2" t="s">
        <v>9</v>
      </c>
      <c r="B18" s="6">
        <v>283</v>
      </c>
    </row>
    <row r="19" spans="1:27" x14ac:dyDescent="0.3">
      <c r="A19" s="2" t="s">
        <v>10</v>
      </c>
      <c r="B19" s="6">
        <v>201</v>
      </c>
    </row>
    <row r="20" spans="1:27" x14ac:dyDescent="0.3">
      <c r="A20" s="2" t="s">
        <v>11</v>
      </c>
      <c r="B20" s="6">
        <v>231</v>
      </c>
    </row>
    <row r="21" spans="1:27" x14ac:dyDescent="0.3">
      <c r="A21" s="2" t="s">
        <v>12</v>
      </c>
      <c r="B21" s="6">
        <v>285</v>
      </c>
    </row>
    <row r="22" spans="1:27" x14ac:dyDescent="0.3">
      <c r="A22" s="2" t="s">
        <v>2</v>
      </c>
      <c r="B22" s="6">
        <v>1000</v>
      </c>
    </row>
    <row r="29" spans="1:27" x14ac:dyDescent="0.3">
      <c r="Z29" t="s">
        <v>33</v>
      </c>
    </row>
    <row r="30" spans="1:27" x14ac:dyDescent="0.3">
      <c r="A30" s="1" t="s">
        <v>18</v>
      </c>
      <c r="B30" t="s">
        <v>19</v>
      </c>
      <c r="G30" s="1" t="s">
        <v>22</v>
      </c>
      <c r="H30" s="1" t="s">
        <v>23</v>
      </c>
      <c r="L30" s="1" t="s">
        <v>22</v>
      </c>
      <c r="M30" s="1" t="s">
        <v>23</v>
      </c>
      <c r="R30" s="1" t="s">
        <v>22</v>
      </c>
      <c r="S30" s="1" t="s">
        <v>23</v>
      </c>
      <c r="Z30" s="1" t="s">
        <v>31</v>
      </c>
      <c r="AA30" t="s">
        <v>32</v>
      </c>
    </row>
    <row r="31" spans="1:27" x14ac:dyDescent="0.3">
      <c r="A31" s="2" t="s">
        <v>16</v>
      </c>
      <c r="B31" s="6">
        <v>258</v>
      </c>
      <c r="G31" s="1" t="s">
        <v>13</v>
      </c>
      <c r="H31" t="s">
        <v>20</v>
      </c>
      <c r="I31" t="s">
        <v>21</v>
      </c>
      <c r="L31" s="1" t="s">
        <v>26</v>
      </c>
      <c r="M31" t="s">
        <v>20</v>
      </c>
      <c r="N31" t="s">
        <v>21</v>
      </c>
      <c r="R31" s="1" t="s">
        <v>30</v>
      </c>
      <c r="S31" t="s">
        <v>20</v>
      </c>
      <c r="T31" t="s">
        <v>21</v>
      </c>
      <c r="Z31" s="2" t="s">
        <v>4</v>
      </c>
      <c r="AA31" s="6">
        <v>34</v>
      </c>
    </row>
    <row r="32" spans="1:27" x14ac:dyDescent="0.3">
      <c r="A32" s="2" t="s">
        <v>17</v>
      </c>
      <c r="B32" s="6">
        <v>742</v>
      </c>
      <c r="G32" s="2" t="s">
        <v>9</v>
      </c>
      <c r="H32" s="6">
        <v>120</v>
      </c>
      <c r="I32" s="6">
        <v>163</v>
      </c>
      <c r="L32" s="2" t="s">
        <v>24</v>
      </c>
      <c r="M32" s="6">
        <v>244</v>
      </c>
      <c r="N32" s="6">
        <v>257</v>
      </c>
      <c r="R32" s="2" t="s">
        <v>27</v>
      </c>
      <c r="S32" s="6">
        <v>163</v>
      </c>
      <c r="T32" s="6">
        <v>191</v>
      </c>
      <c r="Z32" s="2" t="s">
        <v>5</v>
      </c>
      <c r="AA32" s="6">
        <v>38</v>
      </c>
    </row>
    <row r="33" spans="1:27" x14ac:dyDescent="0.3">
      <c r="A33" s="2" t="s">
        <v>2</v>
      </c>
      <c r="B33" s="6">
        <v>1000</v>
      </c>
      <c r="G33" s="2" t="s">
        <v>10</v>
      </c>
      <c r="H33" s="6">
        <v>89</v>
      </c>
      <c r="I33" s="6">
        <v>112</v>
      </c>
      <c r="L33" s="2" t="s">
        <v>25</v>
      </c>
      <c r="M33" s="6">
        <v>223</v>
      </c>
      <c r="N33" s="6">
        <v>276</v>
      </c>
      <c r="R33" s="2" t="s">
        <v>28</v>
      </c>
      <c r="S33" s="6">
        <v>160</v>
      </c>
      <c r="T33" s="6">
        <v>169</v>
      </c>
      <c r="Z33" s="2" t="s">
        <v>6</v>
      </c>
      <c r="AA33" s="6">
        <v>34</v>
      </c>
    </row>
    <row r="34" spans="1:27" x14ac:dyDescent="0.3">
      <c r="G34" s="2" t="s">
        <v>11</v>
      </c>
      <c r="H34" s="6">
        <v>116</v>
      </c>
      <c r="I34" s="6">
        <v>115</v>
      </c>
      <c r="R34" s="2" t="s">
        <v>29</v>
      </c>
      <c r="S34" s="6">
        <v>144</v>
      </c>
      <c r="T34" s="6">
        <v>173</v>
      </c>
      <c r="Z34" s="2" t="s">
        <v>7</v>
      </c>
      <c r="AA34" s="6">
        <v>38</v>
      </c>
    </row>
    <row r="35" spans="1:27" x14ac:dyDescent="0.3">
      <c r="G35" s="2" t="s">
        <v>12</v>
      </c>
      <c r="H35" s="6">
        <v>142</v>
      </c>
      <c r="I35" s="6">
        <v>143</v>
      </c>
      <c r="Z35" s="2" t="s">
        <v>8</v>
      </c>
      <c r="AA35" s="6">
        <v>34</v>
      </c>
    </row>
    <row r="44" spans="1:27" x14ac:dyDescent="0.3">
      <c r="A44" s="5" t="s">
        <v>34</v>
      </c>
      <c r="B44" s="5"/>
      <c r="C44" s="5"/>
      <c r="D44" s="5"/>
      <c r="E44" s="5"/>
      <c r="F44" s="5"/>
      <c r="G44" s="5"/>
      <c r="H44" s="5"/>
      <c r="I44" s="5"/>
    </row>
    <row r="45" spans="1:27" x14ac:dyDescent="0.3">
      <c r="A45" s="1" t="s">
        <v>36</v>
      </c>
      <c r="B45" t="s">
        <v>35</v>
      </c>
      <c r="C45" t="s">
        <v>37</v>
      </c>
      <c r="D45" t="s">
        <v>38</v>
      </c>
      <c r="E45" t="s">
        <v>39</v>
      </c>
    </row>
    <row r="46" spans="1:27" x14ac:dyDescent="0.3">
      <c r="A46" s="2" t="s">
        <v>0</v>
      </c>
      <c r="B46" s="6">
        <v>524</v>
      </c>
      <c r="C46" s="6">
        <v>519</v>
      </c>
      <c r="D46" s="6">
        <v>533</v>
      </c>
      <c r="E46" s="6">
        <v>475</v>
      </c>
    </row>
    <row r="47" spans="1:27" x14ac:dyDescent="0.3">
      <c r="A47" s="2" t="s">
        <v>1</v>
      </c>
      <c r="B47" s="6">
        <v>476</v>
      </c>
    </row>
    <row r="48" spans="1:27" x14ac:dyDescent="0.3">
      <c r="A48" s="2" t="s">
        <v>2</v>
      </c>
      <c r="B48" s="6">
        <v>1000</v>
      </c>
    </row>
  </sheetData>
  <mergeCells count="1">
    <mergeCell ref="A44:I44"/>
  </mergeCells>
  <pageMargins left="0.7" right="0.7" top="0.75" bottom="0.75" header="0.3" footer="0.3"/>
  <drawing r:id="rId10"/>
  <extLst>
    <ext xmlns:x14="http://schemas.microsoft.com/office/spreadsheetml/2009/9/main" uri="{A8765BA9-456A-4dab-B4F3-ACF838C121DE}">
      <x14:slicerList>
        <x14:slicer r:id="rId11"/>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d a t a s e t _ 6 4 1 d 3 1 7 b - 8 4 8 8 - 4 2 2 7 - 9 a 7 f - f b f 4 c d e f 3 9 0 5 ] ] > < / 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 C o l u m n s \ G e n d e r < / K e y > < / D i a g r a m O b j e c t K e y > < D i a g r a m O b j e c t K e y > < K e y > C o l u m n s \ A g e < / K e y > < / D i a g r a m O b j e c t K e y > < D i a g r a m O b j e c t K e y > < K e y > C o l u m n s \ N S 1 < / K e y > < / D i a g r a m O b j e c t K e y > < D i a g r a m O b j e c t K e y > < K e y > C o l u m n s \ I g G < / K e y > < / D i a g r a m O b j e c t K e y > < D i a g r a m O b j e c t K e y > < K e y > C o l u m n s \ I g M < / K e y > < / D i a g r a m O b j e c t K e y > < D i a g r a m O b j e c t K e y > < K e y > C o l u m n s \ A r e a < / K e y > < / D i a g r a m O b j e c t K e y > < D i a g r a m O b j e c t K e y > < K e y > C o l u m n s \ A r e a T y p e < / K e y > < / D i a g r a m O b j e c t K e y > < D i a g r a m O b j e c t K e y > < K e y > C o l u m n s \ H o u s e T y p e < / K e y > < / D i a g r a m O b j e c t K e y > < D i a g r a m O b j e c t K e y > < K e y > C o l u m n s \ D i s t r i c t < / K e y > < / D i a g r a m O b j e c t K e y > < D i a g r a m O b j e c t K e y > < K e y > C o l u m n s \ O u t c o m e < / K e y > < / D i a g r a m O b j e c t K e y > < D i a g r a m O b j e c t K e y > < K e y > C o l u m n s \ D e n g u e T y p e < / K e y > < / D i a g r a m O b j e c t K e y > < D i a g r a m O b j e c t K e y > < K e y > C o l u m n s \ A g e G r o u p < / K e y > < / D i a g r a m O b j e c t K e y > < D i a g r a m O b j e c t K e y > < K e y > C o l u m n s \ O u t c o m e S t a t u s 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 C o l u m n s \ G e n d e r < / 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 C o l u m n s \ N S 1 < / K e y > < / a : K e y > < a : V a l u e   i : t y p e = " M e a s u r e G r i d N o d e V i e w S t a t e " > < C o l u m n > 2 < / C o l u m n > < L a y e d O u t > t r u e < / L a y e d O u t > < / a : V a l u e > < / a : K e y V a l u e O f D i a g r a m O b j e c t K e y a n y T y p e z b w N T n L X > < a : K e y V a l u e O f D i a g r a m O b j e c t K e y a n y T y p e z b w N T n L X > < a : K e y > < K e y > C o l u m n s \ I g G < / K e y > < / a : K e y > < a : V a l u e   i : t y p e = " M e a s u r e G r i d N o d e V i e w S t a t e " > < C o l u m n > 3 < / C o l u m n > < L a y e d O u t > t r u e < / L a y e d O u t > < / a : V a l u e > < / a : K e y V a l u e O f D i a g r a m O b j e c t K e y a n y T y p e z b w N T n L X > < a : K e y V a l u e O f D i a g r a m O b j e c t K e y a n y T y p e z b w N T n L X > < a : K e y > < K e y > C o l u m n s \ I g M < / K e y > < / a : K e y > < a : V a l u e   i : t y p e = " M e a s u r e G r i d N o d e V i e w S t a t e " > < C o l u m n > 4 < / C o l u m n > < L a y e d O u t > t r u e < / L a y e d O u t > < / a : V a l u e > < / a : K e y V a l u e O f D i a g r a m O b j e c t K e y a n y T y p e z b w N T n L X > < a : K e y V a l u e O f D i a g r a m O b j e c t K e y a n y T y p e z b w N T n L X > < a : K e y > < K e y > C o l u m n s \ A r e a < / K e y > < / a : K e y > < a : V a l u e   i : t y p e = " M e a s u r e G r i d N o d e V i e w S t a t e " > < C o l u m n > 5 < / C o l u m n > < L a y e d O u t > t r u e < / L a y e d O u t > < / a : V a l u e > < / a : K e y V a l u e O f D i a g r a m O b j e c t K e y a n y T y p e z b w N T n L X > < a : K e y V a l u e O f D i a g r a m O b j e c t K e y a n y T y p e z b w N T n L X > < a : K e y > < K e y > C o l u m n s \ A r e a T y p e < / K e y > < / a : K e y > < a : V a l u e   i : t y p e = " M e a s u r e G r i d N o d e V i e w S t a t e " > < C o l u m n > 6 < / C o l u m n > < L a y e d O u t > t r u e < / L a y e d O u t > < / a : V a l u e > < / a : K e y V a l u e O f D i a g r a m O b j e c t K e y a n y T y p e z b w N T n L X > < a : K e y V a l u e O f D i a g r a m O b j e c t K e y a n y T y p e z b w N T n L X > < a : K e y > < K e y > C o l u m n s \ H o u s e T y p e < / K e y > < / a : K e y > < a : V a l u e   i : t y p e = " M e a s u r e G r i d N o d e V i e w S t a t e " > < C o l u m n > 7 < / C o l u m n > < L a y e d O u t > t r u e < / L a y e d O u t > < / a : V a l u e > < / a : K e y V a l u e O f D i a g r a m O b j e c t K e y a n y T y p e z b w N T n L X > < a : K e y V a l u e O f D i a g r a m O b j e c t K e y a n y T y p e z b w N T n L X > < a : K e y > < K e y > C o l u m n s \ D i s t r i c t < / K e y > < / a : K e y > < a : V a l u e   i : t y p e = " M e a s u r e G r i d N o d e V i e w S t a t e " > < C o l u m n > 8 < / C o l u m n > < L a y e d O u t > t r u e < / L a y e d O u t > < / a : V a l u e > < / a : K e y V a l u e O f D i a g r a m O b j e c t K e y a n y T y p e z b w N T n L X > < a : K e y V a l u e O f D i a g r a m O b j e c t K e y a n y T y p e z b w N T n L X > < a : K e y > < K e y > C o l u m n s \ O u t c o m e < / K e y > < / a : K e y > < a : V a l u e   i : t y p e = " M e a s u r e G r i d N o d e V i e w S t a t e " > < C o l u m n > 9 < / C o l u m n > < L a y e d O u t > t r u e < / L a y e d O u t > < / a : V a l u e > < / a : K e y V a l u e O f D i a g r a m O b j e c t K e y a n y T y p e z b w N T n L X > < a : K e y V a l u e O f D i a g r a m O b j e c t K e y a n y T y p e z b w N T n L X > < a : K e y > < K e y > C o l u m n s \ D e n g u e T y p e < / K e y > < / a : K e y > < a : V a l u e   i : t y p e = " M e a s u r e G r i d N o d e V i e w S t a t e " > < C o l u m n > 1 0 < / C o l u m n > < L a y e d O u t > t r u e < / L a y e d O u t > < / a : V a l u e > < / a : K e y V a l u e O f D i a g r a m O b j e c t K e y a n y T y p e z b w N T n L X > < a : K e y V a l u e O f D i a g r a m O b j e c t K e y a n y T y p e z b w N T n L X > < a : K e y > < K e y > C o l u m n s \ A g e G r o u p < / K e y > < / a : K e y > < a : V a l u e   i : t y p e = " M e a s u r e G r i d N o d e V i e w S t a t e " > < C o l u m n > 1 1 < / C o l u m n > < L a y e d O u t > t r u e < / L a y e d O u t > < / a : V a l u e > < / a : K e y V a l u e O f D i a g r a m O b j e c t K e y a n y T y p e z b w N T n L X > < a : K e y V a l u e O f D i a g r a m O b j e c t K e y a n y T y p e z b w N T n L X > < a : K e y > < K e y > C o l u m n s \ O u t c o m e S t a t u s < / K e y > < / a : K e y > < a : V a l u e   i : t y p e = " M e a s u r e G r i d N o d e V i e w S t a t e " > < C o l u m n > 1 2 < / C o l u m n > < L a y e d O u t > t r u e < / L a y e d O u t > < / a : V a l u e > < / a : K e y V a l u e O f D i a g r a m O b j e c t K e y a n y T y p e z b w N T n L X > < / V i e w S t a t e s > < / D i a g r a m M a n a g e r . S e r i a l i z a b l e D i a g r a m > < / A r r a y O f D i a g r a m M a n a g e r . S e r i a l i z a b l e D i a g r a m > ] ] > < / 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X M L _ d a t a s e t _ 6 4 1 d 3 1 7 b - 8 4 8 8 - 4 2 2 7 - 9 a 7 f - f b f 4 c d e f 3 9 0 5 " > < C u s t o m C o n t e n t > < ! [ C D A T A [ < T a b l e W i d g e t G r i d S e r i a l i z a t i o n   x m l n s : x s d = " h t t p : / / w w w . w 3 . o r g / 2 0 0 1 / X M L S c h e m a "   x m l n s : x s i = " h t t p : / / w w w . w 3 . o r g / 2 0 0 1 / X M L S c h e m a - i n s t a n c e " > < C o l u m n S u g g e s t e d T y p e   / > < C o l u m n F o r m a t   / > < C o l u m n A c c u r a c y   / > < C o l u m n C u r r e n c y S y m b o l   / > < C o l u m n P o s i t i v e P a t t e r n   / > < C o l u m n N e g a t i v e P a t t e r n   / > < C o l u m n W i d t h s > < i t e m > < k e y > < s t r i n g > G e n d e r < / s t r i n g > < / k e y > < v a l u e > < i n t > 1 0 1 < / i n t > < / v a l u e > < / i t e m > < i t e m > < k e y > < s t r i n g > A g e < / s t r i n g > < / k e y > < v a l u e > < i n t > 7 5 < / i n t > < / v a l u e > < / i t e m > < i t e m > < k e y > < s t r i n g > N S 1 < / s t r i n g > < / k e y > < v a l u e > < i n t > 7 8 < / i n t > < / v a l u e > < / i t e m > < i t e m > < k e y > < s t r i n g > I g G < / s t r i n g > < / k e y > < v a l u e > < i n t > 7 2 < / i n t > < / v a l u e > < / i t e m > < i t e m > < k e y > < s t r i n g > I g M < / s t r i n g > < / k e y > < v a l u e > < i n t > 7 5 < / i n t > < / v a l u e > < / i t e m > < i t e m > < k e y > < s t r i n g > A r e a < / s t r i n g > < / k e y > < v a l u e > < i n t > 8 2 < / i n t > < / v a l u e > < / i t e m > < i t e m > < k e y > < s t r i n g > A r e a T y p e < / s t r i n g > < / k e y > < v a l u e > < i n t > 1 2 1 < / i n t > < / v a l u e > < / i t e m > < i t e m > < k e y > < s t r i n g > H o u s e T y p e < / s t r i n g > < / k e y > < v a l u e > < i n t > 1 3 2 < / i n t > < / v a l u e > < / i t e m > < i t e m > < k e y > < s t r i n g > D i s t r i c t < / s t r i n g > < / k e y > < v a l u e > < i n t > 1 0 3 < / i n t > < / v a l u e > < / i t e m > < i t e m > < k e y > < s t r i n g > O u t c o m e < / s t r i n g > < / k e y > < v a l u e > < i n t > 1 1 3 < / i n t > < / v a l u e > < / i t e m > < i t e m > < k e y > < s t r i n g > D e n g u e T y p e < / s t r i n g > < / k e y > < v a l u e > < i n t > 1 4 1 < / i n t > < / v a l u e > < / i t e m > < i t e m > < k e y > < s t r i n g > A g e G r o u p < / s t r i n g > < / k e y > < v a l u e > < i n t > 1 2 5 < / i n t > < / v a l u e > < / i t e m > < i t e m > < k e y > < s t r i n g > O u t c o m e S t a t u s < / s t r i n g > < / k e y > < v a l u e > < i n t > 1 6 0 < / i n t > < / v a l u e > < / i t e m > < / C o l u m n W i d t h s > < C o l u m n D i s p l a y I n d e x > < i t e m > < k e y > < s t r i n g > G e n d e r < / s t r i n g > < / k e y > < v a l u e > < i n t > 0 < / i n t > < / v a l u e > < / i t e m > < i t e m > < k e y > < s t r i n g > A g e < / s t r i n g > < / k e y > < v a l u e > < i n t > 1 < / i n t > < / v a l u e > < / i t e m > < i t e m > < k e y > < s t r i n g > N S 1 < / s t r i n g > < / k e y > < v a l u e > < i n t > 2 < / i n t > < / v a l u e > < / i t e m > < i t e m > < k e y > < s t r i n g > I g G < / s t r i n g > < / k e y > < v a l u e > < i n t > 3 < / i n t > < / v a l u e > < / i t e m > < i t e m > < k e y > < s t r i n g > I g M < / s t r i n g > < / k e y > < v a l u e > < i n t > 4 < / i n t > < / v a l u e > < / i t e m > < i t e m > < k e y > < s t r i n g > A r e a < / s t r i n g > < / k e y > < v a l u e > < i n t > 5 < / i n t > < / v a l u e > < / i t e m > < i t e m > < k e y > < s t r i n g > A r e a T y p e < / s t r i n g > < / k e y > < v a l u e > < i n t > 6 < / i n t > < / v a l u e > < / i t e m > < i t e m > < k e y > < s t r i n g > H o u s e T y p e < / s t r i n g > < / k e y > < v a l u e > < i n t > 7 < / i n t > < / v a l u e > < / i t e m > < i t e m > < k e y > < s t r i n g > D i s t r i c t < / s t r i n g > < / k e y > < v a l u e > < i n t > 8 < / i n t > < / v a l u e > < / i t e m > < i t e m > < k e y > < s t r i n g > O u t c o m e < / s t r i n g > < / k e y > < v a l u e > < i n t > 9 < / i n t > < / v a l u e > < / i t e m > < i t e m > < k e y > < s t r i n g > D e n g u e T y p e < / s t r i n g > < / k e y > < v a l u e > < i n t > 1 0 < / i n t > < / v a l u e > < / i t e m > < i t e m > < k e y > < s t r i n g > A g e G r o u p < / s t r i n g > < / k e y > < v a l u e > < i n t > 1 1 < / i n t > < / v a l u e > < / i t e m > < i t e m > < k e y > < s t r i n g > O u t c o m e S t a t u s < / s t r i n g > < / k e y > < v a l u e > < i n t > 1 2 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 d a t a s e t _ 6 4 1 d 3 1 7 b - 8 4 8 8 - 4 2 2 7 - 9 a 7 f - f b f 4 c d e f 3 9 0 5 < / 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I s S a n d b o x E m b e d d e d " > < C u s t o m C o n t e n t > < ! [ C D A T A [ y e s ] ] > < / C u s t o m C o n t e n t > < / G e m i n i > 
</file>

<file path=customXml/item17.xml>��< ? x m l   v e r s i o n = " 1 . 0 "   e n c o d i n g = " U T F - 1 6 " ? > < G e m i n i   x m l n s = " h t t p : / / g e m i n i / p i v o t c u s t o m i z a t i o n / S h o w H i d d e n " > < C u s t o m C o n t e n t > < ! [ C D A T A [ T r u e ] ] > < / C u s t o m C o n t e n t > < / G e m i n i > 
</file>

<file path=customXml/item2.xml>��< ? x m l   v e r s i o n = " 1 . 0 "   e n c o d i n g = " U T F - 1 6 " ? > < G e m i n i   x m l n s = " h t t p : / / g e m i n i / p i v o t c u s t o m i z a t i o n / P o w e r P i v o t V e r s i o n " > < C u s t o m C o n t e n t > < ! [ C D A T A [ 2 0 1 5 . 1 3 0 . 1 6 0 6 . 1 ] ] > < / C u s t o m C o n t e n t > < / G e m i n i > 
</file>

<file path=customXml/item3.xml>��< ? x m l   v e r s i o n = " 1 . 0 "   e n c o d i n g = " U T F - 1 6 " ? > < G e m i n i   x m l n s = " h t t p : / / g e m i n i / p i v o t c u s t o m i z a t i o n / S a n d b o x N o n E m p t y " > < C u s t o m C o n t e n t > < ! [ C D A T A [ 1 ] ] > < / C u s t o m C o n t e n t > < / G e m i n i > 
</file>

<file path=customXml/item4.xml>��< ? x m l   v e r s i o n = " 1 . 0 "   e n c o d i n g = " U T F - 1 6 " ? > < G e m i n i   x m l n s = " h t t p : / / g e m i n i / p i v o t c u s t o m i z a t i o n / T a b l e O r d e r " > < C u s t o m C o n t e n t > < ! [ C D A T A [ d a t a s e t _ 6 4 1 d 3 1 7 b - 8 4 8 8 - 4 2 2 7 - 9 a 7 f - f b f 4 c d e f 3 9 0 5 ] ] > < / 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 C o l u m n s \ N S 1 < / K e y > < / a : K e y > < a : V a l u e   i : t y p e = " T a b l e W i d g e t B a s e V i e w S t a t e " / > < / a : K e y V a l u e O f D i a g r a m O b j e c t K e y a n y T y p e z b w N T n L X > < a : K e y V a l u e O f D i a g r a m O b j e c t K e y a n y T y p e z b w N T n L X > < a : K e y > < K e y > C o l u m n s \ I g G < / K e y > < / a : K e y > < a : V a l u e   i : t y p e = " T a b l e W i d g e t B a s e V i e w S t a t e " / > < / a : K e y V a l u e O f D i a g r a m O b j e c t K e y a n y T y p e z b w N T n L X > < a : K e y V a l u e O f D i a g r a m O b j e c t K e y a n y T y p e z b w N T n L X > < a : K e y > < K e y > C o l u m n s \ I g M < / K e y > < / a : K e y > < a : V a l u e   i : t y p e = " T a b l e W i d g e t B a s e V i e w S t a t e " / > < / a : K e y V a l u e O f D i a g r a m O b j e c t K e y a n y T y p e z b w N T n L X > < a : K e y V a l u e O f D i a g r a m O b j e c t K e y a n y T y p e z b w N T n L X > < a : K e y > < K e y > C o l u m n s \ A r e a < / K e y > < / a : K e y > < a : V a l u e   i : t y p e = " T a b l e W i d g e t B a s e V i e w S t a t e " / > < / a : K e y V a l u e O f D i a g r a m O b j e c t K e y a n y T y p e z b w N T n L X > < a : K e y V a l u e O f D i a g r a m O b j e c t K e y a n y T y p e z b w N T n L X > < a : K e y > < K e y > C o l u m n s \ A r e a T y p e < / K e y > < / a : K e y > < a : V a l u e   i : t y p e = " T a b l e W i d g e t B a s e V i e w S t a t e " / > < / a : K e y V a l u e O f D i a g r a m O b j e c t K e y a n y T y p e z b w N T n L X > < a : K e y V a l u e O f D i a g r a m O b j e c t K e y a n y T y p e z b w N T n L X > < a : K e y > < K e y > C o l u m n s \ H o u s e T y p e < / K e y > < / a : K e y > < a : V a l u e   i : t y p e = " T a b l e W i d g e t B a s e V i e w S t a t e " / > < / a : K e y V a l u e O f D i a g r a m O b j e c t K e y a n y T y p e z b w N T n L X > < a : K e y V a l u e O f D i a g r a m O b j e c t K e y a n y T y p e z b w N T n L X > < a : K e y > < K e y > C o l u m n s \ D i s t r i c t < / K e y > < / a : K e y > < a : V a l u e   i : t y p e = " T a b l e W i d g e t B a s e V i e w S t a t e " / > < / a : K e y V a l u e O f D i a g r a m O b j e c t K e y a n y T y p e z b w N T n L X > < a : K e y V a l u e O f D i a g r a m O b j e c t K e y a n y T y p e z b w N T n L X > < a : K e y > < K e y > C o l u m n s \ O u t c o m e < / K e y > < / a : K e y > < a : V a l u e   i : t y p e = " T a b l e W i d g e t B a s e V i e w S t a t e " / > < / a : K e y V a l u e O f D i a g r a m O b j e c t K e y a n y T y p e z b w N T n L X > < a : K e y V a l u e O f D i a g r a m O b j e c t K e y a n y T y p e z b w N T n L X > < a : K e y > < K e y > C o l u m n s \ D e n g u e T y p e < / 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 C o l u m n s \ O u t c o m e S t a t u s 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D a t a M a s h u p   x m l n s = " h t t p : / / s c h e m a s . m i c r o s o f t . c o m / D a t a M a s h u p " > A A A A A E k F A A B Q S w M E F A A C A A g A m B X K W l 0 9 B f q m A A A A 9 g A A A B I A H A B D b 2 5 m a W c v U G F j a 2 F n Z S 5 4 b W w g o h g A K K A U A A A A A A A A A A A A A A A A A A A A A A A A A A A A h Y 9 N D o I w G E S v Q r q n P 2 D U k I + S 6 M K N J C Y m x m 1 T K z R C M b R Y 7 u b C I 3 k F M Y q 6 c z l v 3 m L m f r 1 B 1 t d V c F G t 1 Y 1 J E c M U B c r I 5 q B N k a L O H c M 5 y j h s h D y J Q g W D b G z S 2 0 O K S u f O C S H e e + x j 3 L Q F i S h l Z J + v t 7 J U t U A f W f + X Q 2 2 s E 0 Y q x G H 3 G s M j z C Y x Z r M p p k B G C L k 2 X y E a 9 j 7 b H w j L r n J d q 7 g y 4 W o B Z I x A 3 h / 4 A 1 B L A w Q U A A I A C A C Y F c 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B X K W n h t y T Z B A g A A A A Y A A B M A H A B G b 3 J t d W x h c y 9 T Z W N 0 a W 9 u M S 5 t I K I Y A C i g F A A A A A A A A A A A A A A A A A A A A A A A A A A A A J V U 7 4 v a Q B D 9 L v g / L N s v E V J p b K + U X v 0 Q t O d J u W t p L K W o y J q M J t x m V / Z H 8 R D / 9 0 6 S t U a N P e q X O O / N z M 5 7 m Y 2 G 2 G R S k K h 6 B r f t V r u l U 6 Y g I Q k z T I M h f c L B t F s E f 5 G 0 K g Z E P m 9 j 4 N 2 f U j 0 t p X z y 7 j I O 3 Y E U B o T R H r 3 7 O N s o h h 1 j m E G R O R u C W N v F k O l 0 K Z l K Z q 5 3 d 8 v 1 l n Z 8 I i z n P j H K Q s e v j n I Z i y i F c o b q 6 N 1 0 b C D v U 8 d S / 0 s m k j 4 t k + h 8 P x 0 i P n c d X t F v S u b S o J R 7 Y A k o T b H P h C 1 x V s c 4 3 D s 5 z C d T R 4 e c R z H j T O l + M d q 8 8 7 f z I G V i j Y 0 n z x s 4 d p 0 o J v R K q n w g u c 1 F Q W q v Y Q x / t 6 M j E P i f o m j M I g a 2 Z u + T H Q 3 X g N h Y m P f v u k V 9 C T 5 G w S U 4 X o + a w I d L M F T A L g 9 C s J z + n L i X V k M j M 8 y 0 U V l s L o i v 1 s Q y P x t 8 f 3 Q r T B J U P 7 D a y P z o F q K V T 9 6 Z n z 6 h 5 b 7 A w l Q h s D g l 2 Y p M 0 Y g 5 1 g e E i Y R M 0 Y E i e n O I H q r I p C A I m p 7 l T D 3 T F n A N 1 4 u D k + L A F e N 1 k C L 5 d / l J Q R h b A y 6 Z / h A x Z 1 p n q w w S e n T h O w i W F z 6 U o m v L W B E O 9 s 7 s K n b l 1 A 0 X l l Z d c z l o t v l 8 B G y G C z d S 0 m 7 q N i M 2 J 5 9 Q 3 Q c n b 5 B m P F E g a n Y c c t 7 e u J x f 0 p q 0 I e H m 8 E b C x H K j D y Z F I D K p a P O V C l 6 8 U 6 d i j y Y 1 L m 5 N 4 5 G 4 4 l z v 5 Q U t L u N h 5 y P D j N V 1 8 x x R 3 8 V H K V 5 H 8 B s U f i s O 6 s u o W X 3 v v 9 T 3 S v X n 4 9 R 1 t l u Z a D 7 n 9 g 9 Q S w E C L Q A U A A I A C A C Y F c p a X T 0 F + q Y A A A D 2 A A A A E g A A A A A A A A A A A A A A A A A A A A A A Q 2 9 u Z m l n L 1 B h Y 2 t h Z 2 U u e G 1 s U E s B A i 0 A F A A C A A g A m B X K W g / K 6 a u k A A A A 6 Q A A A B M A A A A A A A A A A A A A A A A A 8 g A A A F t D b 2 5 0 Z W 5 0 X 1 R 5 c G V z X S 5 4 b W x Q S w E C L Q A U A A I A C A C Y F c p a e G 3 J N k E C A A A A B g A A E w A A A A A A A A A A A A A A A A D j A Q A A R m 9 y b X V s Y X M v U 2 V j d G l v b j E u b V B L B Q Y A A A A A A w A D A M I A A A B x 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z E g A A A A A A A N E 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c 2 V 0 P C 9 J d G V t U G F 0 a D 4 8 L 0 l 0 Z W 1 M b 2 N h d G l v b j 4 8 U 3 R h Y m x l R W 5 0 c m l l c z 4 8 R W 5 0 c n k g V H l w Z T 0 i S X N Q c m l 2 Y X R l I i B W Y W x 1 Z T 0 i b D A i I C 8 + P E V u d H J 5 I F R 5 c G U 9 I l F 1 Z X J 5 S U Q i I F Z h b H V l P S J z Z j I 1 Y 2 V j Z G M t N D k y N C 0 0 Y T Q 0 L W I w Z D Y t M z Q x Z D k 4 N 2 I 5 Y j A 0 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V G F i b G U h Q W d l I E d y b 3 V w I E F u Y W x 5 c 2 l z I i A v P j x F b n R y e S B U e X B l P S J G a W x s Z W R D b 2 1 w b G V 0 Z V J l c 3 V s d F R v V 2 9 y a 3 N o Z W V 0 I i B W Y W x 1 Z T 0 i b D A 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Y t M D l U M j A 6 M z c 6 N T U u M D E 0 O T Y w O V o i I C 8 + P E V u d H J 5 I F R 5 c G U 9 I k Z p b G x D b 2 x 1 b W 5 U e X B l c y I g V m F s d W U 9 I n N C Z 0 1 E Q X d N R 0 J n W U d B d 1 l H Q m c 9 P S I g L z 4 8 R W 5 0 c n k g V H l w Z T 0 i R m l s b E N v b H V t b k 5 h b W V z I i B W Y W x 1 Z T 0 i c 1 s m c X V v d D t H Z W 5 k Z X I m c X V v d D s s J n F 1 b 3 Q 7 Q W d l J n F 1 b 3 Q 7 L C Z x d W 9 0 O 0 5 T M S Z x d W 9 0 O y w m c X V v d D t J Z 0 c m c X V v d D s s J n F 1 b 3 Q 7 S W d N J n F 1 b 3 Q 7 L C Z x d W 9 0 O 0 F y Z W E m c X V v d D s s J n F 1 b 3 Q 7 Q X J l Y V R 5 c G U m c X V v d D s s J n F 1 b 3 Q 7 S G 9 1 c 2 V U e X B l J n F 1 b 3 Q 7 L C Z x d W 9 0 O 0 R p c 3 R y a W N 0 J n F 1 b 3 Q 7 L C Z x d W 9 0 O 0 9 1 d G N v b W U m c X V v d D s s J n F 1 b 3 Q 7 R G V u Z 3 V l V H l w Z S Z x d W 9 0 O y w m c X V v d D t B Z 2 V H c m 9 1 c C Z x d W 9 0 O y w m c X V v d D t P d X R j b 2 1 l U 3 R h d H V z 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R h d G F z Z X Q v Q 2 h h b m d l Z C B U e X B l L n t H Z W 5 k Z X I s M H 0 m c X V v d D s s J n F 1 b 3 Q 7 U 2 V j d G l v b j E v Z G F 0 Y X N l d C 9 D a G F u Z 2 V k I F R 5 c G U u e 0 F n Z S w x f S Z x d W 9 0 O y w m c X V v d D t T Z W N 0 a W 9 u M S 9 k Y X R h c 2 V 0 L 0 N o Y W 5 n Z W Q g V H l w Z S 5 7 T l M x L D J 9 J n F 1 b 3 Q 7 L C Z x d W 9 0 O 1 N l Y 3 R p b 2 4 x L 2 R h d G F z Z X Q v Q 2 h h b m d l Z C B U e X B l L n t J Z 0 c s M 3 0 m c X V v d D s s J n F 1 b 3 Q 7 U 2 V j d G l v b j E v Z G F 0 Y X N l d C 9 D a G F u Z 2 V k I F R 5 c G U u e 0 l n T S w 0 f S Z x d W 9 0 O y w m c X V v d D t T Z W N 0 a W 9 u M S 9 k Y X R h c 2 V 0 L 0 N o Y W 5 n Z W Q g V H l w Z S 5 7 Q X J l Y S w 1 f S Z x d W 9 0 O y w m c X V v d D t T Z W N 0 a W 9 u M S 9 k Y X R h c 2 V 0 L 0 N o Y W 5 n Z W Q g V H l w Z S 5 7 Q X J l Y V R 5 c G U s N n 0 m c X V v d D s s J n F 1 b 3 Q 7 U 2 V j d G l v b j E v Z G F 0 Y X N l d C 9 D a G F u Z 2 V k I F R 5 c G U u e 0 h v d X N l V H l w Z S w 3 f S Z x d W 9 0 O y w m c X V v d D t T Z W N 0 a W 9 u M S 9 k Y X R h c 2 V 0 L 0 N o Y W 5 n Z W Q g V H l w Z S 5 7 R G l z d H J p Y 3 Q s O H 0 m c X V v d D s s J n F 1 b 3 Q 7 U 2 V j d G l v b j E v Z G F 0 Y X N l d C 9 D a G F u Z 2 V k I F R 5 c G U u e 0 9 1 d G N v b W U s O X 0 m c X V v d D s s J n F 1 b 3 Q 7 U 2 V j d G l v b j E v Z G F 0 Y X N l d C 9 D a G F u Z 2 V k I F R 5 c G U x L n t E Z W 5 n d W V U e X B l L D E w f S Z x d W 9 0 O y w m c X V v d D t T Z W N 0 a W 9 u M S 9 k Y X R h c 2 V 0 L 0 N o Y W 5 n Z W Q g V H l w Z T E u e 0 F n Z U d y b 3 V w L D E x f S Z x d W 9 0 O y w m c X V v d D t T Z W N 0 a W 9 u M S 9 k Y X R h c 2 V 0 L 0 N o Y W 5 n Z W Q g V H l w Z T I u e 0 9 1 d G N v b W V T d G F 0 d X M s M T J 9 J n F 1 b 3 Q 7 X S w m c X V v d D t D b 2 x 1 b W 5 D b 3 V u d C Z x d W 9 0 O z o x M y w m c X V v d D t L Z X l D b 2 x 1 b W 5 O Y W 1 l c y Z x d W 9 0 O z p b X S w m c X V v d D t D b 2 x 1 b W 5 J Z G V u d G l 0 a W V z J n F 1 b 3 Q 7 O l s m c X V v d D t T Z W N 0 a W 9 u M S 9 k Y X R h c 2 V 0 L 0 N o Y W 5 n Z W Q g V H l w Z S 5 7 R 2 V u Z G V y L D B 9 J n F 1 b 3 Q 7 L C Z x d W 9 0 O 1 N l Y 3 R p b 2 4 x L 2 R h d G F z Z X Q v Q 2 h h b m d l Z C B U e X B l L n t B Z 2 U s M X 0 m c X V v d D s s J n F 1 b 3 Q 7 U 2 V j d G l v b j E v Z G F 0 Y X N l d C 9 D a G F u Z 2 V k I F R 5 c G U u e 0 5 T M S w y f S Z x d W 9 0 O y w m c X V v d D t T Z W N 0 a W 9 u M S 9 k Y X R h c 2 V 0 L 0 N o Y W 5 n Z W Q g V H l w Z S 5 7 S W d H L D N 9 J n F 1 b 3 Q 7 L C Z x d W 9 0 O 1 N l Y 3 R p b 2 4 x L 2 R h d G F z Z X Q v Q 2 h h b m d l Z C B U e X B l L n t J Z 0 0 s N H 0 m c X V v d D s s J n F 1 b 3 Q 7 U 2 V j d G l v b j E v Z G F 0 Y X N l d C 9 D a G F u Z 2 V k I F R 5 c G U u e 0 F y Z W E s N X 0 m c X V v d D s s J n F 1 b 3 Q 7 U 2 V j d G l v b j E v Z G F 0 Y X N l d C 9 D a G F u Z 2 V k I F R 5 c G U u e 0 F y Z W F U e X B l L D Z 9 J n F 1 b 3 Q 7 L C Z x d W 9 0 O 1 N l Y 3 R p b 2 4 x L 2 R h d G F z Z X Q v Q 2 h h b m d l Z C B U e X B l L n t I b 3 V z Z V R 5 c G U s N 3 0 m c X V v d D s s J n F 1 b 3 Q 7 U 2 V j d G l v b j E v Z G F 0 Y X N l d C 9 D a G F u Z 2 V k I F R 5 c G U u e 0 R p c 3 R y a W N 0 L D h 9 J n F 1 b 3 Q 7 L C Z x d W 9 0 O 1 N l Y 3 R p b 2 4 x L 2 R h d G F z Z X Q v Q 2 h h b m d l Z C B U e X B l L n t P d X R j b 2 1 l L D l 9 J n F 1 b 3 Q 7 L C Z x d W 9 0 O 1 N l Y 3 R p b 2 4 x L 2 R h d G F z Z X Q v Q 2 h h b m d l Z C B U e X B l M S 5 7 R G V u Z 3 V l V H l w Z S w x M H 0 m c X V v d D s s J n F 1 b 3 Q 7 U 2 V j d G l v b j E v Z G F 0 Y X N l d C 9 D a G F u Z 2 V k I F R 5 c G U x L n t B Z 2 V H c m 9 1 c C w x M X 0 m c X V v d D s s J n F 1 b 3 Q 7 U 2 V j d G l v b j E v Z G F 0 Y X N l d C 9 D a G F u Z 2 V k I F R 5 c G U y L n t P d X R j b 2 1 l U 3 R h d H V z L D E y f S Z x d W 9 0 O 1 0 s J n F 1 b 3 Q 7 U m V s Y X R p b 2 5 z a G l w S W 5 m b y Z x d W 9 0 O z p b X X 0 i I C 8 + P C 9 T d G F i b G V F b n R y a W V z P j w v S X R l b T 4 8 S X R l b T 4 8 S X R l b U x v Y 2 F 0 a W 9 u P j x J d G V t V H l w Z T 5 G b 3 J t d W x h P C 9 J d G V t V H l w Z T 4 8 S X R l b V B h d G g + U 2 V j d G l v b j E v Z G F 0 Y X N l d C 9 T b 3 V y Y 2 U 8 L 0 l 0 Z W 1 Q Y X R o P j w v S X R l b U x v Y 2 F 0 a W 9 u P j x T d G F i b G V F b n R y a W V z I C 8 + P C 9 J d G V t P j x J d G V t P j x J d G V t T G 9 j Y X R p b 2 4 + P E l 0 Z W 1 U e X B l P k Z v c m 1 1 b G E 8 L 0 l 0 Z W 1 U e X B l P j x J d G V t U G F 0 a D 5 T Z W N 0 a W 9 u M S 9 k Y X R h c 2 V 0 L 2 R h d G F z Z X R f U 2 h l Z X Q 8 L 0 l 0 Z W 1 Q Y X R o P j w v S X R l b U x v Y 2 F 0 a W 9 u P j x T d G F i b G V F b n R y a W V z I C 8 + P C 9 J d G V t P j x J d G V t P j x J d G V t T G 9 j Y X R p b 2 4 + P E l 0 Z W 1 U e X B l P k Z v c m 1 1 b G E 8 L 0 l 0 Z W 1 U e X B l P j x J d G V t U G F 0 a D 5 T Z W N 0 a W 9 u M S 9 k Y X R h c 2 V 0 L 1 B y b 2 1 v d G V k J T I w S G V h Z G V y c z w v S X R l b V B h d G g + P C 9 J d G V t T G 9 j Y X R p b 2 4 + P F N 0 Y W J s Z U V u d H J p Z X M g L z 4 8 L 0 l 0 Z W 0 + P E l 0 Z W 0 + P E l 0 Z W 1 M b 2 N h d G l v b j 4 8 S X R l b V R 5 c G U + R m 9 y b X V s Y T w v S X R l b V R 5 c G U + P E l 0 Z W 1 Q Y X R o P l N l Y 3 R p b 2 4 x L 2 R h d G F z Z X Q v Q 2 h h b m d l Z C U y M F R 5 c G U 8 L 0 l 0 Z W 1 Q Y X R o P j w v S X R l b U x v Y 2 F 0 a W 9 u P j x T d G F i b G V F b n R y a W V z I C 8 + P C 9 J d G V t P j x J d G V t P j x J d G V t T G 9 j Y X R p b 2 4 + P E l 0 Z W 1 U e X B l P k Z v c m 1 1 b G E 8 L 0 l 0 Z W 1 U e X B l P j x J d G V t U G F 0 a D 5 T Z W N 0 a W 9 u M S 9 k Y X R h c 2 V 0 L 0 F k Z G V k J T I w Q 3 V z d G 9 t P C 9 J d G V t U G F 0 a D 4 8 L 0 l 0 Z W 1 M b 2 N h d G l v b j 4 8 U 3 R h Y m x l R W 5 0 c m l l c y A v P j w v S X R l b T 4 8 S X R l b T 4 8 S X R l b U x v Y 2 F 0 a W 9 u P j x J d G V t V H l w Z T 5 G b 3 J t d W x h P C 9 J d G V t V H l w Z T 4 8 S X R l b V B h d G g + U 2 V j d G l v b j E v Z G F 0 Y X N l d C 9 S Z W 5 h b W V k J T I w Q 2 9 s d W 1 u c z w v S X R l b V B h d G g + P C 9 J d G V t T G 9 j Y X R p b 2 4 + P F N 0 Y W J s Z U V u d H J p Z X M g L z 4 8 L 0 l 0 Z W 0 + P E l 0 Z W 0 + P E l 0 Z W 1 M b 2 N h d G l v b j 4 8 S X R l b V R 5 c G U + R m 9 y b X V s Y T w v S X R l b V R 5 c G U + P E l 0 Z W 1 Q Y X R o P l N l Y 3 R p b 2 4 x L 2 R h d G F z Z X Q v Q W R k Z W Q l M j B D d X N 0 b 2 0 x P C 9 J d G V t U G F 0 a D 4 8 L 0 l 0 Z W 1 M b 2 N h d G l v b j 4 8 U 3 R h Y m x l R W 5 0 c m l l c y A v P j w v S X R l b T 4 8 S X R l b T 4 8 S X R l b U x v Y 2 F 0 a W 9 u P j x J d G V t V H l w Z T 5 G b 3 J t d W x h P C 9 J d G V t V H l w Z T 4 8 S X R l b V B h d G g + U 2 V j d G l v b j E v Z G F 0 Y X N l d C 9 D a G F u Z 2 V k J T I w V H l w Z T E 8 L 0 l 0 Z W 1 Q Y X R o P j w v S X R l b U x v Y 2 F 0 a W 9 u P j x T d G F i b G V F b n R y a W V z I C 8 + P C 9 J d G V t P j x J d G V t P j x J d G V t T G 9 j Y X R p b 2 4 + P E l 0 Z W 1 U e X B l P k Z v c m 1 1 b G E 8 L 0 l 0 Z W 1 U e X B l P j x J d G V t U G F 0 a D 5 T Z W N 0 a W 9 u M S 9 k Y X R h c 2 V 0 L 0 F k Z G V k J T I w Q 3 V z d G 9 t M j w v S X R l b V B h d G g + P C 9 J d G V t T G 9 j Y X R p b 2 4 + P F N 0 Y W J s Z U V u d H J p Z X M g L z 4 8 L 0 l 0 Z W 0 + P E l 0 Z W 0 + P E l 0 Z W 1 M b 2 N h d G l v b j 4 8 S X R l b V R 5 c G U + R m 9 y b X V s Y T w v S X R l b V R 5 c G U + P E l 0 Z W 1 Q Y X R o P l N l Y 3 R p b 2 4 x L 2 R h d G F z Z X Q v Q 2 h h b m d l Z C U y M F R 5 c G U y P C 9 J d G V t U G F 0 a D 4 8 L 0 l 0 Z W 1 M b 2 N h d G l v b j 4 8 U 3 R h Y m x l R W 5 0 c m l l c y A v P j w v S X R l b T 4 8 L 0 l 0 Z W 1 z P j w v T G 9 j Y W x Q Y W N r Y W d l T W V 0 Y W R h d G F G a W x l P h Y A A A B Q S w U G A A A A A A A A A A A A A A A A A A A A A A A A J g E A A A E A A A D Q j J 3 f A R X R E Y x 6 A M B P w p f r A Q A A A O + w X Y 4 W 3 S R H h U 0 3 Z h x X E j M A A A A A A g A A A A A A E G Y A A A A B A A A g A A A A P g O m k O 4 O k e l 4 d k D 7 O 7 q z t r Q E b z S E L p R z m o 0 r o / w K E G c A A A A A D o A A A A A C A A A g A A A A 8 H x 8 c t Q q W t P x 8 e V R p F A 9 u C k a a / k z y 1 T u h 9 Z k Q 3 D D h 3 l Q A A A A X 6 U C / x x H w o B w + m C S Z n 9 C T c 1 y o B D 7 v x b V c v 5 Y Q t b L J l p W u p k j 1 5 5 W 4 9 B b 5 O B m g 3 H S E 3 U S u r K v a Q U s m J N E R k s 2 u z U K W Q i Y 9 V J 6 l b 1 8 L C K X i + N A A A A A e d l 2 e Z y e Y V C 3 W o c 6 j S U G C 3 j L 1 Z z i v 7 K c u V A / X v d s f b f i Q R Y F / s U W t C r M 5 v 3 N m Q 0 a f 0 H n L c s V 1 q 8 g + l 0 W K d s H p Q = = < / D a t a M a s h u p > 
</file>

<file path=customXml/item7.xml>��< ? x m l   v e r s i o n = " 1 . 0 "   e n c o d i n g = " U T F - 1 6 " ? > < G e m i n i   x m l n s = " h t t p : / / g e m i n i / p i v o t c u s t o m i z a t i o n / S h o w I m p l i c i t M e a s u r e s " > < C u s t o m C o n t e n t > < ! [ C D A T A [ F a l s 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 2 0 2 5 - 0 6 - 1 0 T 0 3 : 2 4 : 5 8 . 7 6 6 5 3 1 4 + 0 6 : 0 0 < / L a s t P r o c e s s e d T i m e > < / D a t a M o d e l i n g S a n d b o x . S e r i a l i z e d S a n d b o x E r r o r C a c h e > ] ] > < / C u s t o m C o n t e n t > < / G e m i n i > 
</file>

<file path=customXml/itemProps1.xml><?xml version="1.0" encoding="utf-8"?>
<ds:datastoreItem xmlns:ds="http://schemas.openxmlformats.org/officeDocument/2006/customXml" ds:itemID="{BAF46785-22B9-48DC-8512-4A77457DA4C8}">
  <ds:schemaRefs/>
</ds:datastoreItem>
</file>

<file path=customXml/itemProps10.xml><?xml version="1.0" encoding="utf-8"?>
<ds:datastoreItem xmlns:ds="http://schemas.openxmlformats.org/officeDocument/2006/customXml" ds:itemID="{F3EBD2CB-D797-43F7-AE96-2C34403122D0}">
  <ds:schemaRefs/>
</ds:datastoreItem>
</file>

<file path=customXml/itemProps11.xml><?xml version="1.0" encoding="utf-8"?>
<ds:datastoreItem xmlns:ds="http://schemas.openxmlformats.org/officeDocument/2006/customXml" ds:itemID="{6DA0DF6E-5AD2-4698-8FBE-3B096268E12D}">
  <ds:schemaRefs/>
</ds:datastoreItem>
</file>

<file path=customXml/itemProps12.xml><?xml version="1.0" encoding="utf-8"?>
<ds:datastoreItem xmlns:ds="http://schemas.openxmlformats.org/officeDocument/2006/customXml" ds:itemID="{A9BC806D-08C2-4B2C-95A7-9EF099419780}">
  <ds:schemaRefs/>
</ds:datastoreItem>
</file>

<file path=customXml/itemProps13.xml><?xml version="1.0" encoding="utf-8"?>
<ds:datastoreItem xmlns:ds="http://schemas.openxmlformats.org/officeDocument/2006/customXml" ds:itemID="{C6CE5DA3-5203-4B62-BD7C-0A69B72650B0}">
  <ds:schemaRefs/>
</ds:datastoreItem>
</file>

<file path=customXml/itemProps14.xml><?xml version="1.0" encoding="utf-8"?>
<ds:datastoreItem xmlns:ds="http://schemas.openxmlformats.org/officeDocument/2006/customXml" ds:itemID="{8B8380A1-E4DD-4865-BBC4-920E81C3F1AA}">
  <ds:schemaRefs/>
</ds:datastoreItem>
</file>

<file path=customXml/itemProps15.xml><?xml version="1.0" encoding="utf-8"?>
<ds:datastoreItem xmlns:ds="http://schemas.openxmlformats.org/officeDocument/2006/customXml" ds:itemID="{409111A0-2C91-43B8-926D-8BE7E0AA9ACF}">
  <ds:schemaRefs/>
</ds:datastoreItem>
</file>

<file path=customXml/itemProps16.xml><?xml version="1.0" encoding="utf-8"?>
<ds:datastoreItem xmlns:ds="http://schemas.openxmlformats.org/officeDocument/2006/customXml" ds:itemID="{DA75A663-710A-44FF-9854-B3D6D67390E9}">
  <ds:schemaRefs/>
</ds:datastoreItem>
</file>

<file path=customXml/itemProps17.xml><?xml version="1.0" encoding="utf-8"?>
<ds:datastoreItem xmlns:ds="http://schemas.openxmlformats.org/officeDocument/2006/customXml" ds:itemID="{D91892B4-1FC2-41BC-A609-C11D075C74C3}">
  <ds:schemaRefs/>
</ds:datastoreItem>
</file>

<file path=customXml/itemProps2.xml><?xml version="1.0" encoding="utf-8"?>
<ds:datastoreItem xmlns:ds="http://schemas.openxmlformats.org/officeDocument/2006/customXml" ds:itemID="{F51A9D47-F6E8-475F-882F-8F3CF5693D91}">
  <ds:schemaRefs/>
</ds:datastoreItem>
</file>

<file path=customXml/itemProps3.xml><?xml version="1.0" encoding="utf-8"?>
<ds:datastoreItem xmlns:ds="http://schemas.openxmlformats.org/officeDocument/2006/customXml" ds:itemID="{A8A61E69-C7FA-4432-B8FF-8163A90DB5A2}">
  <ds:schemaRefs/>
</ds:datastoreItem>
</file>

<file path=customXml/itemProps4.xml><?xml version="1.0" encoding="utf-8"?>
<ds:datastoreItem xmlns:ds="http://schemas.openxmlformats.org/officeDocument/2006/customXml" ds:itemID="{99EFA47F-A978-4C5A-BB69-B6A5296F6C6D}">
  <ds:schemaRefs/>
</ds:datastoreItem>
</file>

<file path=customXml/itemProps5.xml><?xml version="1.0" encoding="utf-8"?>
<ds:datastoreItem xmlns:ds="http://schemas.openxmlformats.org/officeDocument/2006/customXml" ds:itemID="{C78AD9BB-64B9-4803-9B4A-B8D1BEE374D6}">
  <ds:schemaRefs/>
</ds:datastoreItem>
</file>

<file path=customXml/itemProps6.xml><?xml version="1.0" encoding="utf-8"?>
<ds:datastoreItem xmlns:ds="http://schemas.openxmlformats.org/officeDocument/2006/customXml" ds:itemID="{1C68DD61-5589-454F-B53D-FAE166E815A7}">
  <ds:schemaRefs>
    <ds:schemaRef ds:uri="http://schemas.microsoft.com/DataMashup"/>
  </ds:schemaRefs>
</ds:datastoreItem>
</file>

<file path=customXml/itemProps7.xml><?xml version="1.0" encoding="utf-8"?>
<ds:datastoreItem xmlns:ds="http://schemas.openxmlformats.org/officeDocument/2006/customXml" ds:itemID="{DB4F9F54-2101-414B-928D-1453E569DC0A}">
  <ds:schemaRefs/>
</ds:datastoreItem>
</file>

<file path=customXml/itemProps8.xml><?xml version="1.0" encoding="utf-8"?>
<ds:datastoreItem xmlns:ds="http://schemas.openxmlformats.org/officeDocument/2006/customXml" ds:itemID="{6283CD44-1469-4B38-9D52-452AC62C9D95}">
  <ds:schemaRefs/>
</ds:datastoreItem>
</file>

<file path=customXml/itemProps9.xml><?xml version="1.0" encoding="utf-8"?>
<ds:datastoreItem xmlns:ds="http://schemas.openxmlformats.org/officeDocument/2006/customXml" ds:itemID="{4FA63A07-9CDA-4207-A340-E7C82C481CB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 safin</dc:creator>
  <cp:lastModifiedBy>al safin</cp:lastModifiedBy>
  <dcterms:created xsi:type="dcterms:W3CDTF">2025-06-09T20:34:42Z</dcterms:created>
  <dcterms:modified xsi:type="dcterms:W3CDTF">2025-06-10T19:42:56Z</dcterms:modified>
</cp:coreProperties>
</file>