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all\nir\"/>
    </mc:Choice>
  </mc:AlternateContent>
  <xr:revisionPtr revIDLastSave="0" documentId="13_ncr:1_{9F9B386A-E6C8-444F-969A-76AF454D8AD7}" xr6:coauthVersionLast="47" xr6:coauthVersionMax="47" xr10:uidLastSave="{00000000-0000-0000-0000-000000000000}"/>
  <bookViews>
    <workbookView xWindow="6270" yWindow="6495" windowWidth="22995" windowHeight="12540" activeTab="8" xr2:uid="{00000000-000D-0000-FFFF-FFFF00000000}"/>
  </bookViews>
  <sheets>
    <sheet name="n2" sheetId="1" r:id="rId1"/>
    <sheet name="n3" sheetId="2" r:id="rId2"/>
    <sheet name="n4" sheetId="3" r:id="rId3"/>
    <sheet name="n5" sheetId="4" r:id="rId4"/>
    <sheet name="n6" sheetId="5" r:id="rId5"/>
    <sheet name="n7" sheetId="6" r:id="rId6"/>
    <sheet name="n8" sheetId="7" r:id="rId7"/>
    <sheet name="n9" sheetId="8" r:id="rId8"/>
    <sheet name="n10" sheetId="9" r:id="rId9"/>
    <sheet name="n1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D3" i="1"/>
  <c r="G5" i="4"/>
  <c r="D5" i="4"/>
  <c r="E5" i="4"/>
  <c r="F5" i="4"/>
  <c r="C5" i="4"/>
  <c r="G4" i="4"/>
  <c r="G3" i="4"/>
  <c r="D6" i="5"/>
  <c r="E6" i="5"/>
  <c r="F6" i="5"/>
  <c r="G6" i="5"/>
  <c r="C6" i="5"/>
  <c r="H4" i="5"/>
  <c r="H5" i="5"/>
  <c r="H3" i="5"/>
  <c r="D4" i="3"/>
  <c r="E4" i="3"/>
  <c r="F4" i="3" s="1"/>
  <c r="C4" i="3"/>
  <c r="F3" i="3"/>
  <c r="D6" i="6"/>
  <c r="E6" i="6"/>
  <c r="F6" i="6"/>
  <c r="G6" i="6"/>
  <c r="H6" i="6"/>
  <c r="C6" i="6"/>
  <c r="I4" i="6"/>
  <c r="I6" i="6" s="1"/>
  <c r="I5" i="6"/>
  <c r="I3" i="6"/>
  <c r="D8" i="8"/>
  <c r="E8" i="8"/>
  <c r="F8" i="8"/>
  <c r="G8" i="8"/>
  <c r="H8" i="8"/>
  <c r="I8" i="8"/>
  <c r="J8" i="8"/>
  <c r="C8" i="8"/>
  <c r="K4" i="8"/>
  <c r="K5" i="8"/>
  <c r="K6" i="8"/>
  <c r="K7" i="8"/>
  <c r="K3" i="8"/>
  <c r="L4" i="9"/>
  <c r="L5" i="9"/>
  <c r="L6" i="9"/>
  <c r="L7" i="9"/>
  <c r="L3" i="9"/>
  <c r="D8" i="9"/>
  <c r="E8" i="9"/>
  <c r="F8" i="9"/>
  <c r="G8" i="9"/>
  <c r="H8" i="9"/>
  <c r="I8" i="9"/>
  <c r="J8" i="9"/>
  <c r="K8" i="9"/>
  <c r="C8" i="9"/>
  <c r="J4" i="7"/>
  <c r="J5" i="7"/>
  <c r="J6" i="7"/>
  <c r="J3" i="7"/>
  <c r="D7" i="7"/>
  <c r="E7" i="7"/>
  <c r="F7" i="7"/>
  <c r="G7" i="7"/>
  <c r="H7" i="7"/>
  <c r="I7" i="7"/>
  <c r="C7" i="7"/>
  <c r="M12" i="10"/>
  <c r="E4" i="2"/>
  <c r="E3" i="2"/>
  <c r="D4" i="2"/>
  <c r="C4" i="2"/>
  <c r="H6" i="5" l="1"/>
  <c r="K8" i="8"/>
  <c r="L8" i="9"/>
  <c r="J7" i="7"/>
</calcChain>
</file>

<file path=xl/sharedStrings.xml><?xml version="1.0" encoding="utf-8"?>
<sst xmlns="http://schemas.openxmlformats.org/spreadsheetml/2006/main" count="60" uniqueCount="14">
  <si>
    <t>Независимое геодезическое число</t>
  </si>
  <si>
    <t>Нет</t>
  </si>
  <si>
    <t>Всего</t>
  </si>
  <si>
    <t>Число полного доминирования</t>
  </si>
  <si>
    <t>n = 2</t>
  </si>
  <si>
    <t>n = 3</t>
  </si>
  <si>
    <t>n = 4</t>
  </si>
  <si>
    <t>n = 5</t>
  </si>
  <si>
    <t>n = 6</t>
  </si>
  <si>
    <t>n = 7</t>
  </si>
  <si>
    <t>n = 11</t>
  </si>
  <si>
    <t>n = 10</t>
  </si>
  <si>
    <t>n = 9</t>
  </si>
  <si>
    <t>n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</si>
</sst>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F17" sqref="F17"/>
    </sheetView>
  </sheetViews>
  <sheetFormatPr defaultRowHeight="15" x14ac:dyDescent="0.25"/>
  <cols>
    <col min="1" max="1" width="20.42578125" customWidth="1"/>
    <col min="2" max="2" width="8.7109375" customWidth="1"/>
    <col min="3" max="3" width="20.85546875" customWidth="1"/>
    <col min="4" max="4" width="24.85546875" customWidth="1"/>
  </cols>
  <sheetData>
    <row r="1" spans="1:4" x14ac:dyDescent="0.25">
      <c r="A1" s="1" t="s">
        <v>4</v>
      </c>
      <c r="B1" s="1"/>
      <c r="C1" s="2" t="s">
        <v>0</v>
      </c>
      <c r="D1" s="2"/>
    </row>
    <row r="2" spans="1:4" x14ac:dyDescent="0.25">
      <c r="A2" s="1"/>
      <c r="B2" s="1"/>
      <c r="C2" s="3" t="s">
        <v>1</v>
      </c>
      <c r="D2" s="3" t="s">
        <v>2</v>
      </c>
    </row>
    <row r="3" spans="1:4" x14ac:dyDescent="0.25">
      <c r="A3" s="7" t="s">
        <v>3</v>
      </c>
      <c r="B3" s="3">
        <v>2</v>
      </c>
      <c r="C3" s="5">
        <v>1</v>
      </c>
      <c r="D3" s="10">
        <f>SUM(C3)</f>
        <v>1</v>
      </c>
    </row>
    <row r="4" spans="1:4" x14ac:dyDescent="0.25">
      <c r="A4" s="8"/>
      <c r="B4" s="3" t="s">
        <v>2</v>
      </c>
      <c r="C4" s="10">
        <f>SUM(C3)</f>
        <v>1</v>
      </c>
      <c r="D4" s="11">
        <f>IF(SUM(C4)=SUM(D3), SUM(C4), -1)</f>
        <v>1</v>
      </c>
    </row>
  </sheetData>
  <mergeCells count="3">
    <mergeCell ref="A1:B2"/>
    <mergeCell ref="C1:D1"/>
    <mergeCell ref="A3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0A93-FFE5-4EF2-8385-02135D065C3B}">
  <dimension ref="A1:M12"/>
  <sheetViews>
    <sheetView workbookViewId="0">
      <selection activeCell="M13" sqref="M13"/>
    </sheetView>
  </sheetViews>
  <sheetFormatPr defaultRowHeight="15" x14ac:dyDescent="0.25"/>
  <cols>
    <col min="1" max="1" width="18" customWidth="1"/>
  </cols>
  <sheetData>
    <row r="1" spans="1:13" x14ac:dyDescent="0.25">
      <c r="A1" s="1" t="s">
        <v>10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1"/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 t="s">
        <v>2</v>
      </c>
    </row>
    <row r="3" spans="1:13" ht="15" customHeight="1" x14ac:dyDescent="0.25">
      <c r="A3" s="7" t="s">
        <v>3</v>
      </c>
      <c r="B3" s="3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9"/>
      <c r="B4" s="3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9"/>
      <c r="B5" s="3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9"/>
      <c r="B6" s="3">
        <v>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9"/>
      <c r="B7" s="3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9"/>
      <c r="B8" s="3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9"/>
      <c r="B9" s="3">
        <v>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9"/>
      <c r="B10" s="3">
        <v>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9"/>
      <c r="B11" s="3">
        <v>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8"/>
      <c r="B12" s="3" t="s">
        <v>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11">
        <f>IF(SUM(M3:M11)=SUM(C12:L12), SUM(C12:L12), -1)</f>
        <v>0</v>
      </c>
    </row>
  </sheetData>
  <mergeCells count="3">
    <mergeCell ref="A1:B2"/>
    <mergeCell ref="C1:M1"/>
    <mergeCell ref="A3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4542-FD71-44F8-B4B0-13799D6EDCEA}">
  <dimension ref="A1:E4"/>
  <sheetViews>
    <sheetView workbookViewId="0">
      <selection activeCell="H5" sqref="H5"/>
    </sheetView>
  </sheetViews>
  <sheetFormatPr defaultRowHeight="15" x14ac:dyDescent="0.25"/>
  <cols>
    <col min="1" max="1" width="17.28515625" customWidth="1"/>
    <col min="4" max="4" width="13" customWidth="1"/>
    <col min="5" max="5" width="14.42578125" customWidth="1"/>
  </cols>
  <sheetData>
    <row r="1" spans="1:5" x14ac:dyDescent="0.25">
      <c r="A1" s="1" t="s">
        <v>5</v>
      </c>
      <c r="B1" s="1"/>
      <c r="C1" s="2" t="s">
        <v>0</v>
      </c>
      <c r="D1" s="2"/>
      <c r="E1" s="2"/>
    </row>
    <row r="2" spans="1:5" x14ac:dyDescent="0.25">
      <c r="A2" s="1"/>
      <c r="B2" s="1"/>
      <c r="C2" s="3" t="s">
        <v>1</v>
      </c>
      <c r="D2" s="3">
        <v>2</v>
      </c>
      <c r="E2" s="3" t="s">
        <v>2</v>
      </c>
    </row>
    <row r="3" spans="1:5" x14ac:dyDescent="0.25">
      <c r="A3" s="4" t="s">
        <v>3</v>
      </c>
      <c r="B3" s="3">
        <v>2</v>
      </c>
      <c r="C3" s="5">
        <v>1</v>
      </c>
      <c r="D3" s="5">
        <v>1</v>
      </c>
      <c r="E3" s="10">
        <f>SUM(C3:D3)</f>
        <v>2</v>
      </c>
    </row>
    <row r="4" spans="1:5" x14ac:dyDescent="0.25">
      <c r="A4" s="4"/>
      <c r="B4" s="3" t="s">
        <v>2</v>
      </c>
      <c r="C4" s="10">
        <f>SUM(C3)</f>
        <v>1</v>
      </c>
      <c r="D4" s="10">
        <f>SUM(D3)</f>
        <v>1</v>
      </c>
      <c r="E4" s="11">
        <f>IF(SUM(E3:E3)=SUM(C4:D4), SUM(C4:D4), -1)</f>
        <v>2</v>
      </c>
    </row>
  </sheetData>
  <mergeCells count="3">
    <mergeCell ref="A3:A4"/>
    <mergeCell ref="A1:B2"/>
    <mergeCell ref="C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AD9B-60C7-4258-BC35-C5C33419B512}">
  <dimension ref="A1:F4"/>
  <sheetViews>
    <sheetView workbookViewId="0">
      <selection activeCell="F3" sqref="F3"/>
    </sheetView>
  </sheetViews>
  <sheetFormatPr defaultRowHeight="15" x14ac:dyDescent="0.25"/>
  <cols>
    <col min="1" max="1" width="16.85546875" customWidth="1"/>
  </cols>
  <sheetData>
    <row r="1" spans="1:6" x14ac:dyDescent="0.25">
      <c r="A1" s="1" t="s">
        <v>6</v>
      </c>
      <c r="B1" s="1"/>
      <c r="C1" s="2" t="s">
        <v>0</v>
      </c>
      <c r="D1" s="2"/>
      <c r="E1" s="2"/>
      <c r="F1" s="2"/>
    </row>
    <row r="2" spans="1:6" x14ac:dyDescent="0.25">
      <c r="A2" s="1"/>
      <c r="B2" s="1"/>
      <c r="C2" s="3" t="s">
        <v>1</v>
      </c>
      <c r="D2" s="3">
        <v>2</v>
      </c>
      <c r="E2" s="3">
        <v>3</v>
      </c>
      <c r="F2" s="3" t="s">
        <v>2</v>
      </c>
    </row>
    <row r="3" spans="1:6" ht="15.75" customHeight="1" x14ac:dyDescent="0.25">
      <c r="A3" s="7" t="s">
        <v>3</v>
      </c>
      <c r="B3" s="3">
        <v>2</v>
      </c>
      <c r="C3" s="5">
        <v>2</v>
      </c>
      <c r="D3" s="5">
        <v>3</v>
      </c>
      <c r="E3" s="5">
        <v>1</v>
      </c>
      <c r="F3" s="10">
        <f>SUM(C3:E3)</f>
        <v>6</v>
      </c>
    </row>
    <row r="4" spans="1:6" x14ac:dyDescent="0.25">
      <c r="A4" s="8"/>
      <c r="B4" s="3" t="s">
        <v>2</v>
      </c>
      <c r="C4" s="10">
        <f>SUM(C3)</f>
        <v>2</v>
      </c>
      <c r="D4" s="10">
        <f t="shared" ref="D4:E4" si="0">SUM(D3)</f>
        <v>3</v>
      </c>
      <c r="E4" s="10">
        <f t="shared" si="0"/>
        <v>1</v>
      </c>
      <c r="F4" s="11">
        <f>IF(SUM(F3:F3)=SUM(C4:E4), SUM(C4:E4), -1)</f>
        <v>6</v>
      </c>
    </row>
  </sheetData>
  <mergeCells count="3">
    <mergeCell ref="A1:B2"/>
    <mergeCell ref="C1:F1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2E70-67E7-462A-ADF8-D1624CB66C71}">
  <dimension ref="A1:G5"/>
  <sheetViews>
    <sheetView workbookViewId="0">
      <selection activeCell="G3" sqref="G3:G4"/>
    </sheetView>
  </sheetViews>
  <sheetFormatPr defaultRowHeight="15" x14ac:dyDescent="0.25"/>
  <cols>
    <col min="1" max="1" width="16.28515625" customWidth="1"/>
  </cols>
  <sheetData>
    <row r="1" spans="1:7" x14ac:dyDescent="0.25">
      <c r="A1" s="1" t="s">
        <v>7</v>
      </c>
      <c r="B1" s="1"/>
      <c r="C1" s="2" t="s">
        <v>0</v>
      </c>
      <c r="D1" s="2"/>
      <c r="E1" s="2"/>
      <c r="F1" s="2"/>
      <c r="G1" s="2"/>
    </row>
    <row r="2" spans="1:7" x14ac:dyDescent="0.25">
      <c r="A2" s="1"/>
      <c r="B2" s="1"/>
      <c r="C2" s="3" t="s">
        <v>1</v>
      </c>
      <c r="D2" s="3">
        <v>2</v>
      </c>
      <c r="E2" s="3">
        <v>3</v>
      </c>
      <c r="F2" s="3">
        <v>4</v>
      </c>
      <c r="G2" s="3" t="s">
        <v>2</v>
      </c>
    </row>
    <row r="3" spans="1:7" ht="14.25" customHeight="1" x14ac:dyDescent="0.25">
      <c r="A3" s="7" t="s">
        <v>3</v>
      </c>
      <c r="B3" s="3">
        <v>2</v>
      </c>
      <c r="C3" s="5">
        <v>8</v>
      </c>
      <c r="D3" s="5">
        <v>6</v>
      </c>
      <c r="E3" s="5">
        <v>4</v>
      </c>
      <c r="F3" s="5">
        <v>1</v>
      </c>
      <c r="G3" s="10">
        <f>SUM(C3:F3)</f>
        <v>19</v>
      </c>
    </row>
    <row r="4" spans="1:7" x14ac:dyDescent="0.25">
      <c r="A4" s="9"/>
      <c r="B4" s="3">
        <v>3</v>
      </c>
      <c r="C4" s="5">
        <v>1</v>
      </c>
      <c r="D4" s="5">
        <v>1</v>
      </c>
      <c r="E4" s="5">
        <v>0</v>
      </c>
      <c r="F4" s="5">
        <v>0</v>
      </c>
      <c r="G4" s="10">
        <f>SUM(C4:F4)</f>
        <v>2</v>
      </c>
    </row>
    <row r="5" spans="1:7" x14ac:dyDescent="0.25">
      <c r="A5" s="8"/>
      <c r="B5" s="3" t="s">
        <v>2</v>
      </c>
      <c r="C5" s="10">
        <f>SUM(C3:C4)</f>
        <v>9</v>
      </c>
      <c r="D5" s="10">
        <f t="shared" ref="D5:F5" si="0">SUM(D3:D4)</f>
        <v>7</v>
      </c>
      <c r="E5" s="10">
        <f t="shared" si="0"/>
        <v>4</v>
      </c>
      <c r="F5" s="10">
        <f t="shared" si="0"/>
        <v>1</v>
      </c>
      <c r="G5" s="11">
        <f>IF(SUM(C5:F5)=SUM(G3:G4), SUM(C5:F5), -1)</f>
        <v>21</v>
      </c>
    </row>
  </sheetData>
  <mergeCells count="3">
    <mergeCell ref="A1:B2"/>
    <mergeCell ref="A3:A5"/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F164-F5AE-4264-A99B-CBB70A1ACD62}">
  <dimension ref="A1:H6"/>
  <sheetViews>
    <sheetView workbookViewId="0">
      <selection activeCell="K17" sqref="K17"/>
    </sheetView>
  </sheetViews>
  <sheetFormatPr defaultRowHeight="15" x14ac:dyDescent="0.25"/>
  <cols>
    <col min="1" max="1" width="16.85546875" customWidth="1"/>
  </cols>
  <sheetData>
    <row r="1" spans="1:8" x14ac:dyDescent="0.25">
      <c r="A1" s="1" t="s">
        <v>8</v>
      </c>
      <c r="B1" s="1"/>
      <c r="C1" s="6" t="s">
        <v>0</v>
      </c>
      <c r="D1" s="6"/>
      <c r="E1" s="6"/>
      <c r="F1" s="6"/>
      <c r="G1" s="6"/>
      <c r="H1" s="6"/>
    </row>
    <row r="2" spans="1:8" x14ac:dyDescent="0.25">
      <c r="A2" s="1"/>
      <c r="B2" s="1"/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 t="s">
        <v>2</v>
      </c>
    </row>
    <row r="3" spans="1:8" ht="15" customHeight="1" x14ac:dyDescent="0.25">
      <c r="A3" s="7" t="s">
        <v>3</v>
      </c>
      <c r="B3" s="3">
        <v>2</v>
      </c>
      <c r="C3" s="5">
        <v>38</v>
      </c>
      <c r="D3" s="5">
        <v>22</v>
      </c>
      <c r="E3" s="5">
        <v>28</v>
      </c>
      <c r="F3" s="5">
        <v>7</v>
      </c>
      <c r="G3" s="5">
        <v>1</v>
      </c>
      <c r="H3" s="10">
        <f>SUM(C3:G3)</f>
        <v>96</v>
      </c>
    </row>
    <row r="4" spans="1:8" x14ac:dyDescent="0.25">
      <c r="A4" s="9"/>
      <c r="B4" s="3">
        <v>3</v>
      </c>
      <c r="C4" s="5">
        <v>3</v>
      </c>
      <c r="D4" s="5">
        <v>5</v>
      </c>
      <c r="E4" s="5">
        <v>6</v>
      </c>
      <c r="F4" s="5"/>
      <c r="G4" s="5"/>
      <c r="H4" s="10">
        <f t="shared" ref="H4:H5" si="0">SUM(C4:G4)</f>
        <v>14</v>
      </c>
    </row>
    <row r="5" spans="1:8" x14ac:dyDescent="0.25">
      <c r="A5" s="9"/>
      <c r="B5" s="3">
        <v>4</v>
      </c>
      <c r="C5" s="5"/>
      <c r="D5" s="5">
        <v>2</v>
      </c>
      <c r="E5" s="5"/>
      <c r="F5" s="5"/>
      <c r="G5" s="5"/>
      <c r="H5" s="10">
        <f t="shared" si="0"/>
        <v>2</v>
      </c>
    </row>
    <row r="6" spans="1:8" x14ac:dyDescent="0.25">
      <c r="A6" s="8"/>
      <c r="B6" s="3" t="s">
        <v>2</v>
      </c>
      <c r="C6" s="10">
        <f>SUM(C3:C5)</f>
        <v>41</v>
      </c>
      <c r="D6" s="10">
        <f>SUM(D3:D5)</f>
        <v>29</v>
      </c>
      <c r="E6" s="10">
        <f>SUM(E3:E5)</f>
        <v>34</v>
      </c>
      <c r="F6" s="10">
        <f>SUM(F3:F5)</f>
        <v>7</v>
      </c>
      <c r="G6" s="10">
        <f>SUM(G3:G5)</f>
        <v>1</v>
      </c>
      <c r="H6" s="11">
        <f>IF(SUM(H3:H5)=SUM(C6:G6), SUM(C6:G6), -1)</f>
        <v>112</v>
      </c>
    </row>
  </sheetData>
  <mergeCells count="3">
    <mergeCell ref="A1:B2"/>
    <mergeCell ref="C1:H1"/>
    <mergeCell ref="A3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0448-8BDB-47F5-9490-4371BF287F11}">
  <dimension ref="A1:I6"/>
  <sheetViews>
    <sheetView workbookViewId="0">
      <selection activeCell="H14" sqref="H14"/>
    </sheetView>
  </sheetViews>
  <sheetFormatPr defaultRowHeight="15" x14ac:dyDescent="0.25"/>
  <cols>
    <col min="1" max="1" width="17.28515625" customWidth="1"/>
  </cols>
  <sheetData>
    <row r="1" spans="1:9" x14ac:dyDescent="0.25">
      <c r="A1" s="1" t="s">
        <v>9</v>
      </c>
      <c r="B1" s="1"/>
      <c r="C1" s="2" t="s">
        <v>0</v>
      </c>
      <c r="D1" s="2"/>
      <c r="E1" s="2"/>
      <c r="F1" s="2"/>
      <c r="G1" s="2"/>
      <c r="H1" s="2"/>
      <c r="I1" s="2"/>
    </row>
    <row r="2" spans="1:9" x14ac:dyDescent="0.25">
      <c r="A2" s="1"/>
      <c r="B2" s="1"/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 t="s">
        <v>2</v>
      </c>
    </row>
    <row r="3" spans="1:9" ht="15" customHeight="1" x14ac:dyDescent="0.25">
      <c r="A3" s="7" t="s">
        <v>3</v>
      </c>
      <c r="B3" s="3">
        <v>2</v>
      </c>
      <c r="C3" s="5">
        <v>259</v>
      </c>
      <c r="D3" s="5">
        <v>90</v>
      </c>
      <c r="E3" s="5">
        <v>233</v>
      </c>
      <c r="F3" s="5">
        <v>77</v>
      </c>
      <c r="G3" s="5">
        <v>10</v>
      </c>
      <c r="H3" s="5">
        <v>1</v>
      </c>
      <c r="I3" s="10">
        <f>SUM(C3:H3)</f>
        <v>670</v>
      </c>
    </row>
    <row r="4" spans="1:9" x14ac:dyDescent="0.25">
      <c r="A4" s="9"/>
      <c r="B4" s="3">
        <v>3</v>
      </c>
      <c r="C4" s="5">
        <v>35</v>
      </c>
      <c r="D4" s="5">
        <v>30</v>
      </c>
      <c r="E4" s="5">
        <v>83</v>
      </c>
      <c r="F4" s="5">
        <v>15</v>
      </c>
      <c r="G4" s="5">
        <v>0</v>
      </c>
      <c r="H4" s="5">
        <v>0</v>
      </c>
      <c r="I4" s="10">
        <f t="shared" ref="I4:I5" si="0">SUM(C4:H4)</f>
        <v>163</v>
      </c>
    </row>
    <row r="5" spans="1:9" x14ac:dyDescent="0.25">
      <c r="A5" s="9"/>
      <c r="B5" s="3">
        <v>4</v>
      </c>
      <c r="C5" s="5">
        <v>1</v>
      </c>
      <c r="D5" s="5">
        <v>9</v>
      </c>
      <c r="E5" s="5">
        <v>10</v>
      </c>
      <c r="F5" s="5">
        <v>0</v>
      </c>
      <c r="G5" s="5">
        <v>0</v>
      </c>
      <c r="H5" s="5">
        <v>0</v>
      </c>
      <c r="I5" s="10">
        <f t="shared" si="0"/>
        <v>20</v>
      </c>
    </row>
    <row r="6" spans="1:9" x14ac:dyDescent="0.25">
      <c r="A6" s="8"/>
      <c r="B6" s="3" t="s">
        <v>2</v>
      </c>
      <c r="C6" s="10">
        <f>SUM(C3:C5)</f>
        <v>295</v>
      </c>
      <c r="D6" s="10">
        <f t="shared" ref="D6:H6" si="1">SUM(D3:D5)</f>
        <v>129</v>
      </c>
      <c r="E6" s="10">
        <f t="shared" si="1"/>
        <v>326</v>
      </c>
      <c r="F6" s="10">
        <f t="shared" si="1"/>
        <v>92</v>
      </c>
      <c r="G6" s="10">
        <f t="shared" si="1"/>
        <v>10</v>
      </c>
      <c r="H6" s="10">
        <f t="shared" si="1"/>
        <v>1</v>
      </c>
      <c r="I6" s="11">
        <f>IF(SUM(I3:I5)=SUM(C6:H6), SUM(C6:H6), -1)</f>
        <v>853</v>
      </c>
    </row>
  </sheetData>
  <mergeCells count="3">
    <mergeCell ref="A1:B2"/>
    <mergeCell ref="C1:I1"/>
    <mergeCell ref="A3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659C-A049-4AFE-A1BF-898FE2973E0D}">
  <dimension ref="A1:J7"/>
  <sheetViews>
    <sheetView workbookViewId="0">
      <selection activeCell="J3" sqref="J3:J6"/>
    </sheetView>
  </sheetViews>
  <sheetFormatPr defaultRowHeight="15" x14ac:dyDescent="0.25"/>
  <cols>
    <col min="1" max="1" width="15.5703125" customWidth="1"/>
  </cols>
  <sheetData>
    <row r="1" spans="1:10" x14ac:dyDescent="0.25">
      <c r="A1" s="1" t="s">
        <v>13</v>
      </c>
      <c r="B1" s="1"/>
      <c r="C1" s="6" t="s">
        <v>0</v>
      </c>
      <c r="D1" s="6"/>
      <c r="E1" s="6"/>
      <c r="F1" s="6"/>
      <c r="G1" s="6"/>
      <c r="H1" s="6"/>
      <c r="I1" s="6"/>
      <c r="J1" s="6"/>
    </row>
    <row r="2" spans="1:10" x14ac:dyDescent="0.25">
      <c r="A2" s="1"/>
      <c r="B2" s="1"/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 t="s">
        <v>2</v>
      </c>
    </row>
    <row r="3" spans="1:10" ht="15" customHeight="1" x14ac:dyDescent="0.25">
      <c r="A3" s="7" t="s">
        <v>3</v>
      </c>
      <c r="B3" s="3">
        <v>2</v>
      </c>
      <c r="C3" s="5">
        <v>3015</v>
      </c>
      <c r="D3" s="5">
        <v>755</v>
      </c>
      <c r="E3" s="5">
        <v>2881</v>
      </c>
      <c r="F3" s="5">
        <v>1347</v>
      </c>
      <c r="G3" s="5">
        <v>178</v>
      </c>
      <c r="H3" s="5">
        <v>14</v>
      </c>
      <c r="I3" s="5">
        <v>1</v>
      </c>
      <c r="J3" s="10">
        <f>SUM(C3:I3)</f>
        <v>8191</v>
      </c>
    </row>
    <row r="4" spans="1:10" x14ac:dyDescent="0.25">
      <c r="A4" s="9"/>
      <c r="B4" s="3">
        <v>3</v>
      </c>
      <c r="C4" s="5">
        <v>518</v>
      </c>
      <c r="D4" s="5">
        <v>302</v>
      </c>
      <c r="E4" s="5">
        <v>1242</v>
      </c>
      <c r="F4" s="5">
        <v>490</v>
      </c>
      <c r="G4" s="5">
        <v>31</v>
      </c>
      <c r="H4" s="5">
        <v>0</v>
      </c>
      <c r="I4" s="5">
        <v>0</v>
      </c>
      <c r="J4" s="10">
        <f t="shared" ref="J4:J6" si="0">SUM(C4:I4)</f>
        <v>2583</v>
      </c>
    </row>
    <row r="5" spans="1:10" x14ac:dyDescent="0.25">
      <c r="A5" s="9"/>
      <c r="B5" s="3">
        <v>4</v>
      </c>
      <c r="C5" s="5">
        <v>38</v>
      </c>
      <c r="D5" s="5">
        <v>94</v>
      </c>
      <c r="E5" s="5">
        <v>167</v>
      </c>
      <c r="F5" s="5">
        <v>41</v>
      </c>
      <c r="G5" s="5">
        <v>0</v>
      </c>
      <c r="H5" s="5">
        <v>0</v>
      </c>
      <c r="I5" s="5">
        <v>0</v>
      </c>
      <c r="J5" s="10">
        <f t="shared" si="0"/>
        <v>340</v>
      </c>
    </row>
    <row r="6" spans="1:10" x14ac:dyDescent="0.25">
      <c r="A6" s="9"/>
      <c r="B6" s="3">
        <v>5</v>
      </c>
      <c r="C6" s="5">
        <v>0</v>
      </c>
      <c r="D6" s="5">
        <v>0</v>
      </c>
      <c r="E6" s="5">
        <v>3</v>
      </c>
      <c r="F6" s="5">
        <v>0</v>
      </c>
      <c r="G6" s="5">
        <v>0</v>
      </c>
      <c r="H6" s="5">
        <v>0</v>
      </c>
      <c r="I6" s="5">
        <v>0</v>
      </c>
      <c r="J6" s="10">
        <f t="shared" si="0"/>
        <v>3</v>
      </c>
    </row>
    <row r="7" spans="1:10" x14ac:dyDescent="0.25">
      <c r="A7" s="8"/>
      <c r="B7" s="3" t="s">
        <v>2</v>
      </c>
      <c r="C7" s="10">
        <f>SUM(C3:C6)</f>
        <v>3571</v>
      </c>
      <c r="D7" s="10">
        <f t="shared" ref="D7:I7" si="1">SUM(D3:D6)</f>
        <v>1151</v>
      </c>
      <c r="E7" s="10">
        <f t="shared" si="1"/>
        <v>4293</v>
      </c>
      <c r="F7" s="10">
        <f t="shared" si="1"/>
        <v>1878</v>
      </c>
      <c r="G7" s="10">
        <f t="shared" si="1"/>
        <v>209</v>
      </c>
      <c r="H7" s="10">
        <f t="shared" si="1"/>
        <v>14</v>
      </c>
      <c r="I7" s="10">
        <f t="shared" si="1"/>
        <v>1</v>
      </c>
      <c r="J7" s="11">
        <f>IF(SUM(J3:J6)=SUM(C7:I7), SUM(C7:I7), -1)</f>
        <v>11117</v>
      </c>
    </row>
  </sheetData>
  <mergeCells count="3">
    <mergeCell ref="C1:J1"/>
    <mergeCell ref="A1:B2"/>
    <mergeCell ref="A3:A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B1C5-FED4-4840-877C-E118BC90EC77}">
  <dimension ref="A1:K8"/>
  <sheetViews>
    <sheetView workbookViewId="0">
      <selection activeCell="K3" sqref="K3:K7"/>
    </sheetView>
  </sheetViews>
  <sheetFormatPr defaultRowHeight="15" x14ac:dyDescent="0.25"/>
  <cols>
    <col min="1" max="1" width="16.85546875" customWidth="1"/>
  </cols>
  <sheetData>
    <row r="1" spans="1:11" x14ac:dyDescent="0.25">
      <c r="A1" s="1" t="s">
        <v>12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</row>
    <row r="2" spans="1:11" ht="12.75" customHeight="1" x14ac:dyDescent="0.25">
      <c r="A2" s="1"/>
      <c r="B2" s="1"/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 t="s">
        <v>2</v>
      </c>
    </row>
    <row r="3" spans="1:11" ht="15" customHeight="1" x14ac:dyDescent="0.25">
      <c r="A3" s="7" t="s">
        <v>3</v>
      </c>
      <c r="B3" s="3">
        <v>2</v>
      </c>
      <c r="C3" s="5">
        <v>64361</v>
      </c>
      <c r="D3" s="5">
        <v>11058</v>
      </c>
      <c r="E3" s="5">
        <v>61034</v>
      </c>
      <c r="F3" s="5">
        <v>40729</v>
      </c>
      <c r="G3" s="5">
        <v>5588</v>
      </c>
      <c r="H3" s="5">
        <v>360</v>
      </c>
      <c r="I3" s="5">
        <v>18</v>
      </c>
      <c r="J3" s="5">
        <v>1</v>
      </c>
      <c r="K3" s="10">
        <f>SUM(C3:J3)</f>
        <v>183149</v>
      </c>
    </row>
    <row r="4" spans="1:11" x14ac:dyDescent="0.25">
      <c r="A4" s="9"/>
      <c r="B4" s="3">
        <v>3</v>
      </c>
      <c r="C4" s="5">
        <v>12818</v>
      </c>
      <c r="D4" s="5">
        <v>5230</v>
      </c>
      <c r="E4" s="5">
        <v>29906</v>
      </c>
      <c r="F4" s="5">
        <v>20611</v>
      </c>
      <c r="G4" s="5">
        <v>2037</v>
      </c>
      <c r="H4" s="5">
        <v>65</v>
      </c>
      <c r="I4" s="5">
        <v>0</v>
      </c>
      <c r="J4" s="5">
        <v>0</v>
      </c>
      <c r="K4" s="10">
        <f t="shared" ref="K4:K7" si="0">SUM(C4:J4)</f>
        <v>70667</v>
      </c>
    </row>
    <row r="5" spans="1:11" x14ac:dyDescent="0.25">
      <c r="A5" s="9"/>
      <c r="B5" s="3">
        <v>4</v>
      </c>
      <c r="C5" s="5">
        <v>748</v>
      </c>
      <c r="D5" s="5">
        <v>979</v>
      </c>
      <c r="E5" s="5">
        <v>3620</v>
      </c>
      <c r="F5" s="5">
        <v>1686</v>
      </c>
      <c r="G5" s="5">
        <v>118</v>
      </c>
      <c r="H5" s="5">
        <v>0</v>
      </c>
      <c r="I5" s="5">
        <v>0</v>
      </c>
      <c r="J5" s="5">
        <v>0</v>
      </c>
      <c r="K5" s="10">
        <f t="shared" si="0"/>
        <v>7151</v>
      </c>
    </row>
    <row r="6" spans="1:11" x14ac:dyDescent="0.25">
      <c r="A6" s="9"/>
      <c r="B6" s="3">
        <v>5</v>
      </c>
      <c r="C6" s="5">
        <v>8</v>
      </c>
      <c r="D6" s="5">
        <v>3</v>
      </c>
      <c r="E6" s="5">
        <v>65</v>
      </c>
      <c r="F6" s="5">
        <v>35</v>
      </c>
      <c r="G6" s="5">
        <v>0</v>
      </c>
      <c r="H6" s="5">
        <v>0</v>
      </c>
      <c r="I6" s="5">
        <v>0</v>
      </c>
      <c r="J6" s="5">
        <v>0</v>
      </c>
      <c r="K6" s="10">
        <f t="shared" si="0"/>
        <v>111</v>
      </c>
    </row>
    <row r="7" spans="1:11" x14ac:dyDescent="0.25">
      <c r="A7" s="9"/>
      <c r="B7" s="3">
        <v>6</v>
      </c>
      <c r="C7" s="5">
        <v>0</v>
      </c>
      <c r="D7" s="5">
        <v>0</v>
      </c>
      <c r="E7" s="5">
        <v>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10">
        <f t="shared" si="0"/>
        <v>2</v>
      </c>
    </row>
    <row r="8" spans="1:11" x14ac:dyDescent="0.25">
      <c r="A8" s="8"/>
      <c r="B8" s="3" t="s">
        <v>2</v>
      </c>
      <c r="C8" s="10">
        <f>SUM(C3:C7)</f>
        <v>77935</v>
      </c>
      <c r="D8" s="10">
        <f t="shared" ref="D8:J8" si="1">SUM(D3:D7)</f>
        <v>17270</v>
      </c>
      <c r="E8" s="10">
        <f t="shared" si="1"/>
        <v>94627</v>
      </c>
      <c r="F8" s="10">
        <f t="shared" si="1"/>
        <v>63061</v>
      </c>
      <c r="G8" s="10">
        <f t="shared" si="1"/>
        <v>7743</v>
      </c>
      <c r="H8" s="10">
        <f t="shared" si="1"/>
        <v>425</v>
      </c>
      <c r="I8" s="10">
        <f t="shared" si="1"/>
        <v>18</v>
      </c>
      <c r="J8" s="10">
        <f t="shared" si="1"/>
        <v>1</v>
      </c>
      <c r="K8" s="11">
        <f>IF(SUM(K3:K7)=SUM(C8:J8), SUM(C8:J8), -1)</f>
        <v>261080</v>
      </c>
    </row>
  </sheetData>
  <mergeCells count="3">
    <mergeCell ref="C1:K1"/>
    <mergeCell ref="A1:B2"/>
    <mergeCell ref="A3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A81B-1887-4E50-AC5D-083FBDE6C9B3}">
  <dimension ref="A1:L8"/>
  <sheetViews>
    <sheetView tabSelected="1" workbookViewId="0">
      <selection activeCell="P10" sqref="P10"/>
    </sheetView>
  </sheetViews>
  <sheetFormatPr defaultRowHeight="15" x14ac:dyDescent="0.25"/>
  <cols>
    <col min="1" max="1" width="16.42578125" customWidth="1"/>
  </cols>
  <sheetData>
    <row r="1" spans="1:12" x14ac:dyDescent="0.25">
      <c r="A1" s="1" t="s">
        <v>11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/>
      <c r="B2" s="1"/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2</v>
      </c>
    </row>
    <row r="3" spans="1:12" ht="15" customHeight="1" x14ac:dyDescent="0.25">
      <c r="A3" s="7" t="s">
        <v>3</v>
      </c>
      <c r="B3" s="3">
        <v>2</v>
      </c>
      <c r="C3" s="5">
        <v>2706565</v>
      </c>
      <c r="D3" s="5">
        <v>324593</v>
      </c>
      <c r="E3" s="5">
        <v>2251823</v>
      </c>
      <c r="F3" s="5">
        <v>2240537</v>
      </c>
      <c r="G3" s="5">
        <v>345167</v>
      </c>
      <c r="H3" s="5">
        <v>18900</v>
      </c>
      <c r="I3" s="5">
        <v>662</v>
      </c>
      <c r="J3" s="5">
        <v>23</v>
      </c>
      <c r="K3" s="5">
        <v>1</v>
      </c>
      <c r="L3" s="10">
        <f>SUM(C3:K3)</f>
        <v>7888271</v>
      </c>
    </row>
    <row r="4" spans="1:12" x14ac:dyDescent="0.25">
      <c r="A4" s="9"/>
      <c r="B4" s="3">
        <v>3</v>
      </c>
      <c r="C4" s="5">
        <v>618180</v>
      </c>
      <c r="D4" s="5">
        <v>172611</v>
      </c>
      <c r="E4" s="5">
        <v>1241661</v>
      </c>
      <c r="F4" s="5">
        <v>1342694</v>
      </c>
      <c r="G4" s="5">
        <v>183835</v>
      </c>
      <c r="H4" s="5">
        <v>7396</v>
      </c>
      <c r="I4" s="5">
        <v>121</v>
      </c>
      <c r="J4" s="5">
        <v>0</v>
      </c>
      <c r="K4" s="5">
        <v>0</v>
      </c>
      <c r="L4" s="10">
        <f t="shared" ref="L4:L7" si="0">SUM(C4:K4)</f>
        <v>3566498</v>
      </c>
    </row>
    <row r="5" spans="1:12" x14ac:dyDescent="0.25">
      <c r="A5" s="9"/>
      <c r="B5" s="3">
        <v>4</v>
      </c>
      <c r="C5" s="5">
        <v>20402</v>
      </c>
      <c r="D5" s="5">
        <v>20332</v>
      </c>
      <c r="E5" s="5">
        <v>114249</v>
      </c>
      <c r="F5" s="5">
        <v>92068</v>
      </c>
      <c r="G5" s="5">
        <v>10440</v>
      </c>
      <c r="H5" s="5">
        <v>337</v>
      </c>
      <c r="I5" s="5">
        <v>0</v>
      </c>
      <c r="J5" s="5">
        <v>0</v>
      </c>
      <c r="K5" s="5">
        <v>0</v>
      </c>
      <c r="L5" s="10">
        <f t="shared" si="0"/>
        <v>257828</v>
      </c>
    </row>
    <row r="6" spans="1:12" x14ac:dyDescent="0.25">
      <c r="A6" s="9"/>
      <c r="B6" s="3">
        <v>5</v>
      </c>
      <c r="C6" s="5">
        <v>322</v>
      </c>
      <c r="D6" s="5">
        <v>60</v>
      </c>
      <c r="E6" s="5">
        <v>1672</v>
      </c>
      <c r="F6" s="5">
        <v>1634</v>
      </c>
      <c r="G6" s="5">
        <v>210</v>
      </c>
      <c r="H6" s="5">
        <v>0</v>
      </c>
      <c r="I6" s="5">
        <v>0</v>
      </c>
      <c r="J6" s="5">
        <v>0</v>
      </c>
      <c r="K6" s="5">
        <v>0</v>
      </c>
      <c r="L6" s="10">
        <f t="shared" si="0"/>
        <v>3898</v>
      </c>
    </row>
    <row r="7" spans="1:12" x14ac:dyDescent="0.25">
      <c r="A7" s="9"/>
      <c r="B7" s="3">
        <v>6</v>
      </c>
      <c r="C7" s="5">
        <v>3</v>
      </c>
      <c r="D7" s="5">
        <v>5</v>
      </c>
      <c r="E7" s="5">
        <v>37</v>
      </c>
      <c r="F7" s="5">
        <v>31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10">
        <f t="shared" si="0"/>
        <v>76</v>
      </c>
    </row>
    <row r="8" spans="1:12" x14ac:dyDescent="0.25">
      <c r="A8" s="8"/>
      <c r="B8" s="3" t="s">
        <v>2</v>
      </c>
      <c r="C8" s="10">
        <f>SUM(C3:C7)</f>
        <v>3345472</v>
      </c>
      <c r="D8" s="10">
        <f t="shared" ref="D8:K8" si="1">SUM(D3:D7)</f>
        <v>517601</v>
      </c>
      <c r="E8" s="10">
        <f t="shared" si="1"/>
        <v>3609442</v>
      </c>
      <c r="F8" s="10">
        <f t="shared" si="1"/>
        <v>3676964</v>
      </c>
      <c r="G8" s="10">
        <f t="shared" si="1"/>
        <v>539652</v>
      </c>
      <c r="H8" s="10">
        <f t="shared" si="1"/>
        <v>26633</v>
      </c>
      <c r="I8" s="10">
        <f t="shared" si="1"/>
        <v>783</v>
      </c>
      <c r="J8" s="10">
        <f t="shared" si="1"/>
        <v>23</v>
      </c>
      <c r="K8" s="10">
        <f t="shared" si="1"/>
        <v>1</v>
      </c>
      <c r="L8" s="11">
        <f>IF(SUM(L3:L7)=SUM(C8:K8), SUM(C8:K8), -1)</f>
        <v>11716571</v>
      </c>
    </row>
  </sheetData>
  <mergeCells count="3">
    <mergeCell ref="C1:L1"/>
    <mergeCell ref="A1:B2"/>
    <mergeCell ref="A3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n2</vt:lpstr>
      <vt:lpstr>n3</vt:lpstr>
      <vt:lpstr>n4</vt:lpstr>
      <vt:lpstr>n5</vt:lpstr>
      <vt:lpstr>n6</vt:lpstr>
      <vt:lpstr>n7</vt:lpstr>
      <vt:lpstr>n8</vt:lpstr>
      <vt:lpstr>n9</vt:lpstr>
      <vt:lpstr>n10</vt:lpstr>
      <vt:lpstr>n11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smallsany</dc:creator>
  <cp:lastModifiedBy>smallsany</cp:lastModifiedBy>
  <dcterms:created xsi:type="dcterms:W3CDTF">2015-06-05T18:19:34Z</dcterms:created>
  <dcterms:modified xsi:type="dcterms:W3CDTF">2024-05-20T23:53:06Z</dcterms:modified>
</cp:coreProperties>
</file>