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2380" yWindow="400" windowWidth="31820" windowHeight="18780" tabRatio="500"/>
  </bookViews>
  <sheets>
    <sheet name="ecs14targe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D171" i="1"/>
  <c r="E171" i="1"/>
  <c r="F171" i="1"/>
  <c r="H15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2" i="1"/>
</calcChain>
</file>

<file path=xl/sharedStrings.xml><?xml version="1.0" encoding="utf-8"?>
<sst xmlns="http://schemas.openxmlformats.org/spreadsheetml/2006/main" count="348" uniqueCount="348">
  <si>
    <t>town.id</t>
  </si>
  <si>
    <t>town.name</t>
  </si>
  <si>
    <t>ecs.fy14</t>
  </si>
  <si>
    <t>ecs.target</t>
  </si>
  <si>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</si>
  <si>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</si>
  <si>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</si>
  <si>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</si>
  <si>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</si>
  <si>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</si>
  <si>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</si>
  <si>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</si>
  <si>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</si>
  <si>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</si>
  <si>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</si>
  <si>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</si>
  <si>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</si>
  <si>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</si>
  <si>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</si>
  <si>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</si>
  <si>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</si>
  <si>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</si>
  <si>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</si>
  <si>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</si>
  <si>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</si>
  <si>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</si>
  <si>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</si>
  <si>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</si>
  <si>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</si>
  <si>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</si>
  <si>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</si>
  <si>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</si>
  <si>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</si>
  <si>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</si>
  <si>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</si>
  <si>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</si>
  <si>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</si>
  <si>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</si>
  <si>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</si>
  <si>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</si>
  <si>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</si>
  <si>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</si>
  <si>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</si>
  <si>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</si>
  <si>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</si>
  <si>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</si>
  <si>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</si>
  <si>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</si>
  <si>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</si>
  <si>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</si>
  <si>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</si>
  <si>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</si>
  <si>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</si>
  <si>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</si>
  <si>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</si>
  <si>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</si>
  <si>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</si>
  <si>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</si>
  <si>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</si>
  <si>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</si>
  <si>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</si>
  <si>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</si>
  <si>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</si>
  <si>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</si>
  <si>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</si>
  <si>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</si>
  <si>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</si>
  <si>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</si>
  <si>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</si>
  <si>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</si>
  <si>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</si>
  <si>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</si>
  <si>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</si>
  <si>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</si>
  <si>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</si>
  <si>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</si>
  <si>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</si>
  <si>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</si>
  <si>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</si>
  <si>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</si>
  <si>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</si>
  <si>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</si>
  <si>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</si>
  <si>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</si>
  <si>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</si>
  <si>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</si>
  <si>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</si>
  <si>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</si>
  <si>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</si>
  <si>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</si>
  <si>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</si>
  <si>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</si>
  <si>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</si>
  <si>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</si>
  <si>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</si>
  <si>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</si>
  <si>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</si>
  <si>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</si>
  <si>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</si>
  <si>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</si>
  <si>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</si>
  <si>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</si>
  <si>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</si>
  <si>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</si>
  <si>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</si>
  <si>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</si>
  <si>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</si>
  <si>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</si>
  <si>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</si>
  <si>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</si>
  <si>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</si>
  <si>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</si>
  <si>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</si>
  <si>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</si>
  <si>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</si>
  <si>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</si>
  <si>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</si>
  <si>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</si>
  <si>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</si>
  <si>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</si>
  <si>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</si>
  <si>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</si>
  <si>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</si>
  <si>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</si>
  <si>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</si>
  <si>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</si>
  <si>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</si>
  <si>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</si>
  <si>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</si>
  <si>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</si>
  <si>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</si>
  <si>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</si>
  <si>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</si>
  <si>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</si>
  <si>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</si>
  <si>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</si>
  <si>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</si>
  <si>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</si>
  <si>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</si>
  <si>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</si>
  <si>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</si>
  <si>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</si>
  <si>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</si>
  <si>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</si>
  <si>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</si>
  <si>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</si>
  <si>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</si>
  <si>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</si>
  <si>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</si>
  <si>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</si>
  <si>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</si>
  <si>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</si>
  <si>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</si>
  <si>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</si>
  <si>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</si>
  <si>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</si>
  <si>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</si>
  <si>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</si>
  <si>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</si>
  <si>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</si>
  <si>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</si>
  <si>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</si>
  <si>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</si>
  <si>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</si>
  <si>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</si>
  <si>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</si>
  <si>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</si>
  <si>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</si>
  <si>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</si>
  <si>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</si>
  <si>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</si>
  <si>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</si>
  <si>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</si>
  <si>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2013-14</t>
  </si>
  <si>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</si>
  <si>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</si>
  <si>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</si>
  <si>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</si>
  <si>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</si>
  <si>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</si>
  <si>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</si>
  <si>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</si>
  <si>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</si>
  <si>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</si>
  <si>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</si>
  <si>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</si>
  <si>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</si>
  <si>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</si>
  <si>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</si>
  <si>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</si>
  <si>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</si>
  <si>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</si>
  <si>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</si>
  <si>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</si>
  <si>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</si>
  <si>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</si>
  <si>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</si>
  <si>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</si>
  <si>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</si>
  <si>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</si>
  <si>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</si>
  <si>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</si>
  <si>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</si>
  <si>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</si>
  <si>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</si>
  <si>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</si>
  <si>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</si>
  <si>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</si>
  <si>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</si>
  <si>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</si>
  <si>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</si>
  <si>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</si>
  <si>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</si>
  <si>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</si>
  <si>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</si>
  <si>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</si>
  <si>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</si>
  <si>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</si>
  <si>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</si>
  <si>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</si>
  <si>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</si>
  <si>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</si>
  <si>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</si>
  <si>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</si>
  <si>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</si>
  <si>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</si>
  <si>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</si>
  <si>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</si>
  <si>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</si>
  <si>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</si>
  <si>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</si>
  <si>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</si>
  <si>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</si>
  <si>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</si>
  <si>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</si>
  <si>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</si>
  <si>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</si>
  <si>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</si>
  <si>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</si>
  <si>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</si>
  <si>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</si>
  <si>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</si>
  <si>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</si>
  <si>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</si>
  <si>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</si>
  <si>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</si>
  <si>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</si>
  <si>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</si>
  <si>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</si>
  <si>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</si>
  <si>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</si>
  <si>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</si>
  <si>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</si>
  <si>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</si>
  <si>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</si>
  <si>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</si>
  <si>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</si>
  <si>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</si>
  <si>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</si>
  <si>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</si>
  <si>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</si>
  <si>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</si>
  <si>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</si>
  <si>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</si>
  <si>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</si>
  <si>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</si>
  <si>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</si>
  <si>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</si>
  <si>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</si>
  <si>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</si>
  <si>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</si>
  <si>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</si>
  <si>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</si>
  <si>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</si>
  <si>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</si>
  <si>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</si>
  <si>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</si>
  <si>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</si>
  <si>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</si>
  <si>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</si>
  <si>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</si>
  <si>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</si>
  <si>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</si>
  <si>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</si>
  <si>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</si>
  <si>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</si>
  <si>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</si>
  <si>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</si>
  <si>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</si>
  <si>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</si>
  <si>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</si>
  <si>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</si>
  <si>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</si>
  <si>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</si>
  <si>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</si>
  <si>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</si>
  <si>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</si>
  <si>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</si>
  <si>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</si>
  <si>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</si>
  <si>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</si>
  <si>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</si>
  <si>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</si>
  <si>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</si>
  <si>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</si>
  <si>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</si>
  <si>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</si>
  <si>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</si>
  <si>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</si>
  <si>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</si>
  <si>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</si>
  <si>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</si>
  <si>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</si>
  <si>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</si>
  <si>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</si>
  <si>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</si>
  <si>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</si>
  <si>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</si>
  <si>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</si>
  <si>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</si>
  <si>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</si>
  <si>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</si>
  <si>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</si>
  <si>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</si>
  <si>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</si>
  <si>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</si>
  <si>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</si>
  <si>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</si>
  <si>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</si>
  <si>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</si>
  <si>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</si>
  <si>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</si>
  <si>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</si>
  <si>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</si>
  <si>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</si>
  <si>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</si>
  <si>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</si>
  <si>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</si>
  <si>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</si>
  <si>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</si>
  <si>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</si>
  <si>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</si>
  <si>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</si>
  <si>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fy14</t>
  </si>
  <si>
    <t>fy15</t>
  </si>
  <si>
    <t>fy12</t>
  </si>
  <si>
    <t>fy13</t>
  </si>
  <si>
    <t>FY13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</si>
</sst>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70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"/>
  <sheetViews>
    <sheetView tabSelected="1" workbookViewId="0">
      <selection activeCell="G2" sqref="G2"/>
    </sheetView>
  </sheetViews>
  <sheetFormatPr baseColWidth="10" defaultRowHeight="15" x14ac:dyDescent="0"/>
  <cols>
    <col min="3" max="3" width="14.5" style="6" bestFit="1" customWidth="1"/>
    <col min="4" max="6" width="11.1640625" bestFit="1" customWidth="1"/>
    <col min="13" max="14" width="15.1640625" style="1" bestFit="1" customWidth="1"/>
  </cols>
  <sheetData>
    <row r="1" spans="1:18">
      <c r="A1" t="s">
        <v>0</v>
      </c>
      <c r="B1" t="s">
        <v>1</v>
      </c>
      <c r="C1" s="3" t="s">
        <v>347</v>
      </c>
      <c r="D1" t="s">
        <v>2</v>
      </c>
      <c r="E1" t="s">
        <v>3</v>
      </c>
      <c r="F1" t="s">
        <v>173</v>
      </c>
      <c r="K1" t="s">
        <v>345</v>
      </c>
      <c r="L1" t="s">
        <v>346</v>
      </c>
      <c r="M1" s="1" t="s">
        <v>343</v>
      </c>
      <c r="N1" s="1" t="s">
        <v>344</v>
      </c>
      <c r="O1">
        <v>12.13</v>
      </c>
      <c r="P1">
        <v>13.14</v>
      </c>
      <c r="Q1">
        <v>13.15</v>
      </c>
      <c r="R1">
        <v>14.15</v>
      </c>
    </row>
    <row r="2" spans="1:18">
      <c r="A2">
        <v>1</v>
      </c>
      <c r="B2" t="s">
        <v>4</v>
      </c>
      <c r="C2" s="4">
        <v>24554515</v>
      </c>
      <c r="D2">
        <v>2370137</v>
      </c>
      <c r="E2">
        <v>2634536</v>
      </c>
      <c r="F2">
        <v>2374179</v>
      </c>
      <c r="G2">
        <f>F2-D2</f>
        <v>4042</v>
      </c>
      <c r="H2">
        <f>E2-F2</f>
        <v>260357</v>
      </c>
      <c r="J2" t="s">
        <v>174</v>
      </c>
      <c r="K2">
        <v>2330856</v>
      </c>
      <c r="L2">
        <v>2367466</v>
      </c>
      <c r="M2" s="1">
        <v>2374179</v>
      </c>
      <c r="N2" s="1">
        <v>2379549</v>
      </c>
      <c r="O2" s="2">
        <f>L2-K2</f>
        <v>36610</v>
      </c>
      <c r="P2" s="2">
        <f t="shared" ref="P2:P17" si="0">M2-L2</f>
        <v>6713</v>
      </c>
      <c r="Q2" s="2">
        <f>N2-L2</f>
        <v>12083</v>
      </c>
      <c r="R2" s="2">
        <f>Q2-P2</f>
        <v>5370</v>
      </c>
    </row>
    <row r="3" spans="1:18">
      <c r="A3">
        <v>2</v>
      </c>
      <c r="B3" t="s">
        <v>5</v>
      </c>
      <c r="C3" s="4">
        <v>23913747</v>
      </c>
      <c r="D3">
        <v>16131228</v>
      </c>
      <c r="E3">
        <v>21269830</v>
      </c>
      <c r="F3">
        <v>16106868</v>
      </c>
      <c r="G3">
        <f t="shared" ref="G3:G66" si="1">F3-D3</f>
        <v>-24360</v>
      </c>
      <c r="H3">
        <f t="shared" ref="H3:H66" si="2">E3-F3</f>
        <v>5162962</v>
      </c>
      <c r="J3" t="s">
        <v>175</v>
      </c>
      <c r="K3">
        <v>15031668</v>
      </c>
      <c r="L3">
        <v>15571383</v>
      </c>
      <c r="M3" s="1">
        <v>16106868</v>
      </c>
      <c r="N3" s="1">
        <v>16548642</v>
      </c>
      <c r="O3" s="2">
        <f t="shared" ref="O3:O66" si="3">L3-K3</f>
        <v>539715</v>
      </c>
      <c r="P3" s="2">
        <f t="shared" si="0"/>
        <v>535485</v>
      </c>
      <c r="Q3" s="2">
        <f t="shared" ref="Q3:Q66" si="4">N3-L3</f>
        <v>977259</v>
      </c>
      <c r="R3" s="2">
        <f t="shared" ref="R3:R66" si="5">Q3-P3</f>
        <v>441774</v>
      </c>
    </row>
    <row r="4" spans="1:18">
      <c r="A4">
        <v>3</v>
      </c>
      <c r="B4" t="s">
        <v>6</v>
      </c>
      <c r="C4" s="4">
        <v>43047496</v>
      </c>
      <c r="D4">
        <v>3931796</v>
      </c>
      <c r="E4">
        <v>3931796</v>
      </c>
      <c r="F4">
        <v>3932659</v>
      </c>
      <c r="G4">
        <f t="shared" si="1"/>
        <v>863</v>
      </c>
      <c r="H4">
        <f t="shared" si="2"/>
        <v>-863</v>
      </c>
      <c r="J4" t="s">
        <v>176</v>
      </c>
      <c r="K4">
        <v>3896069</v>
      </c>
      <c r="L4">
        <v>3931796</v>
      </c>
      <c r="M4" s="1">
        <v>3932659</v>
      </c>
      <c r="N4" s="1">
        <v>3933350</v>
      </c>
      <c r="O4" s="2">
        <f t="shared" si="3"/>
        <v>35727</v>
      </c>
      <c r="P4" s="2">
        <f t="shared" si="0"/>
        <v>863</v>
      </c>
      <c r="Q4" s="2">
        <f t="shared" si="4"/>
        <v>1554</v>
      </c>
      <c r="R4" s="2">
        <f t="shared" si="5"/>
        <v>691</v>
      </c>
    </row>
    <row r="5" spans="1:18">
      <c r="A5">
        <v>4</v>
      </c>
      <c r="B5" t="s">
        <v>7</v>
      </c>
      <c r="C5" s="4">
        <v>10672607</v>
      </c>
      <c r="D5">
        <v>1247662</v>
      </c>
      <c r="E5">
        <v>2730133</v>
      </c>
      <c r="F5">
        <v>1233025</v>
      </c>
      <c r="G5">
        <f t="shared" si="1"/>
        <v>-14637</v>
      </c>
      <c r="H5">
        <f t="shared" si="2"/>
        <v>1497108</v>
      </c>
      <c r="J5" t="s">
        <v>177</v>
      </c>
      <c r="K5">
        <v>1232688</v>
      </c>
      <c r="L5">
        <v>1232688</v>
      </c>
      <c r="M5" s="1">
        <v>1233025</v>
      </c>
      <c r="N5" s="1">
        <v>1233415</v>
      </c>
      <c r="O5" s="2">
        <f t="shared" si="3"/>
        <v>0</v>
      </c>
      <c r="P5" s="2">
        <f t="shared" si="0"/>
        <v>337</v>
      </c>
      <c r="Q5" s="2">
        <f t="shared" si="4"/>
        <v>727</v>
      </c>
      <c r="R5" s="2">
        <f t="shared" si="5"/>
        <v>390</v>
      </c>
    </row>
    <row r="6" spans="1:18">
      <c r="A6">
        <v>5</v>
      </c>
      <c r="B6" t="s">
        <v>8</v>
      </c>
      <c r="C6" s="4">
        <v>17449023</v>
      </c>
      <c r="D6">
        <v>1660612</v>
      </c>
      <c r="E6">
        <v>2279518</v>
      </c>
      <c r="F6">
        <v>1662194</v>
      </c>
      <c r="G6">
        <f t="shared" si="1"/>
        <v>1582</v>
      </c>
      <c r="H6">
        <f t="shared" si="2"/>
        <v>617324</v>
      </c>
      <c r="J6" t="s">
        <v>178</v>
      </c>
      <c r="K6">
        <v>1615872</v>
      </c>
      <c r="L6">
        <v>1654360</v>
      </c>
      <c r="M6" s="1">
        <v>1662194</v>
      </c>
      <c r="N6" s="1">
        <v>1668460</v>
      </c>
      <c r="O6" s="2">
        <f t="shared" si="3"/>
        <v>38488</v>
      </c>
      <c r="P6" s="2">
        <f t="shared" si="0"/>
        <v>7834</v>
      </c>
      <c r="Q6" s="2">
        <f t="shared" si="4"/>
        <v>14100</v>
      </c>
      <c r="R6" s="2">
        <f t="shared" si="5"/>
        <v>6266</v>
      </c>
    </row>
    <row r="7" spans="1:18">
      <c r="A7">
        <v>6</v>
      </c>
      <c r="B7" t="s">
        <v>9</v>
      </c>
      <c r="C7" s="4">
        <v>42781151</v>
      </c>
      <c r="D7">
        <v>4114273</v>
      </c>
      <c r="E7">
        <v>4626697</v>
      </c>
      <c r="F7">
        <v>4120120</v>
      </c>
      <c r="G7">
        <f t="shared" si="1"/>
        <v>5847</v>
      </c>
      <c r="H7">
        <f t="shared" si="2"/>
        <v>506577</v>
      </c>
      <c r="J7" t="s">
        <v>179</v>
      </c>
      <c r="K7">
        <v>4044804</v>
      </c>
      <c r="L7">
        <v>4109097</v>
      </c>
      <c r="M7" s="1">
        <v>4120120</v>
      </c>
      <c r="N7" s="1">
        <v>4128939</v>
      </c>
      <c r="O7" s="2">
        <f t="shared" si="3"/>
        <v>64293</v>
      </c>
      <c r="P7" s="2">
        <f t="shared" si="0"/>
        <v>11023</v>
      </c>
      <c r="Q7" s="2">
        <f t="shared" si="4"/>
        <v>19842</v>
      </c>
      <c r="R7" s="2">
        <f t="shared" si="5"/>
        <v>8819</v>
      </c>
    </row>
    <row r="8" spans="1:18">
      <c r="A8">
        <v>7</v>
      </c>
      <c r="B8" t="s">
        <v>10</v>
      </c>
      <c r="C8" s="4">
        <v>43425561</v>
      </c>
      <c r="D8">
        <v>6307095</v>
      </c>
      <c r="E8">
        <v>8976411</v>
      </c>
      <c r="F8">
        <v>6297565</v>
      </c>
      <c r="G8">
        <f t="shared" si="1"/>
        <v>-9530</v>
      </c>
      <c r="H8">
        <f t="shared" si="2"/>
        <v>2678846</v>
      </c>
      <c r="J8" t="s">
        <v>180</v>
      </c>
      <c r="K8">
        <v>6169410</v>
      </c>
      <c r="L8">
        <v>6280132</v>
      </c>
      <c r="M8" s="1">
        <v>6297565</v>
      </c>
      <c r="N8" s="1">
        <v>6311635</v>
      </c>
      <c r="O8" s="2">
        <f t="shared" si="3"/>
        <v>110722</v>
      </c>
      <c r="P8" s="2">
        <f t="shared" si="0"/>
        <v>17433</v>
      </c>
      <c r="Q8" s="2">
        <f t="shared" si="4"/>
        <v>31503</v>
      </c>
      <c r="R8" s="2">
        <f t="shared" si="5"/>
        <v>14070</v>
      </c>
    </row>
    <row r="9" spans="1:18">
      <c r="A9">
        <v>8</v>
      </c>
      <c r="B9" t="s">
        <v>11</v>
      </c>
      <c r="C9" s="4">
        <v>8899110</v>
      </c>
      <c r="D9">
        <v>2042361</v>
      </c>
      <c r="E9">
        <v>2042361</v>
      </c>
      <c r="F9">
        <v>2047539</v>
      </c>
      <c r="G9">
        <f t="shared" si="1"/>
        <v>5178</v>
      </c>
      <c r="H9">
        <f t="shared" si="2"/>
        <v>-5178</v>
      </c>
      <c r="J9" t="s">
        <v>181</v>
      </c>
      <c r="K9">
        <v>2030845</v>
      </c>
      <c r="L9">
        <v>2042361</v>
      </c>
      <c r="M9" s="1">
        <v>2047539</v>
      </c>
      <c r="N9" s="1">
        <v>2053378</v>
      </c>
      <c r="O9" s="2">
        <f t="shared" si="3"/>
        <v>11516</v>
      </c>
      <c r="P9" s="2">
        <f t="shared" si="0"/>
        <v>5178</v>
      </c>
      <c r="Q9" s="2">
        <f t="shared" si="4"/>
        <v>11017</v>
      </c>
      <c r="R9" s="2">
        <f t="shared" si="5"/>
        <v>5839</v>
      </c>
    </row>
    <row r="10" spans="1:18">
      <c r="A10">
        <v>9</v>
      </c>
      <c r="B10" t="s">
        <v>12</v>
      </c>
      <c r="C10" s="4">
        <v>31962679</v>
      </c>
      <c r="D10">
        <v>8245289</v>
      </c>
      <c r="E10">
        <v>9881662</v>
      </c>
      <c r="F10">
        <v>8236612</v>
      </c>
      <c r="G10">
        <f t="shared" si="1"/>
        <v>-8677</v>
      </c>
      <c r="H10">
        <f t="shared" si="2"/>
        <v>1645050</v>
      </c>
      <c r="J10" t="s">
        <v>182</v>
      </c>
      <c r="K10">
        <v>8157837</v>
      </c>
      <c r="L10">
        <v>8228760</v>
      </c>
      <c r="M10" s="1">
        <v>8236612</v>
      </c>
      <c r="N10" s="1">
        <v>8261688</v>
      </c>
      <c r="O10" s="2">
        <f t="shared" si="3"/>
        <v>70923</v>
      </c>
      <c r="P10" s="2">
        <f t="shared" si="0"/>
        <v>7852</v>
      </c>
      <c r="Q10" s="2">
        <f t="shared" si="4"/>
        <v>32928</v>
      </c>
      <c r="R10" s="2">
        <f t="shared" si="5"/>
        <v>25076</v>
      </c>
    </row>
    <row r="11" spans="1:18">
      <c r="A11">
        <v>10</v>
      </c>
      <c r="B11" t="s">
        <v>13</v>
      </c>
      <c r="C11" s="4">
        <v>18316776</v>
      </c>
      <c r="D11">
        <v>1319993</v>
      </c>
      <c r="E11">
        <v>1438061</v>
      </c>
      <c r="F11">
        <v>1318800</v>
      </c>
      <c r="G11">
        <f t="shared" si="1"/>
        <v>-1193</v>
      </c>
      <c r="H11">
        <f t="shared" si="2"/>
        <v>119261</v>
      </c>
      <c r="J11" t="s">
        <v>183</v>
      </c>
      <c r="K11">
        <v>1318171</v>
      </c>
      <c r="L11">
        <v>1318800</v>
      </c>
      <c r="M11" s="1">
        <v>1318800</v>
      </c>
      <c r="N11" s="1">
        <v>1319337</v>
      </c>
      <c r="O11" s="2">
        <f t="shared" si="3"/>
        <v>629</v>
      </c>
      <c r="P11" s="2">
        <f t="shared" si="0"/>
        <v>0</v>
      </c>
      <c r="Q11" s="2">
        <f t="shared" si="4"/>
        <v>537</v>
      </c>
      <c r="R11" s="2">
        <f t="shared" si="5"/>
        <v>537</v>
      </c>
    </row>
    <row r="12" spans="1:18">
      <c r="A12">
        <v>11</v>
      </c>
      <c r="B12" t="s">
        <v>14</v>
      </c>
      <c r="C12" s="4">
        <v>11854648</v>
      </c>
      <c r="D12">
        <v>6153011</v>
      </c>
      <c r="E12">
        <v>10996059</v>
      </c>
      <c r="F12">
        <v>5912407</v>
      </c>
      <c r="G12">
        <f t="shared" si="1"/>
        <v>-240604</v>
      </c>
      <c r="H12">
        <f t="shared" si="2"/>
        <v>5083652</v>
      </c>
      <c r="J12" t="s">
        <v>184</v>
      </c>
      <c r="K12">
        <v>5410345</v>
      </c>
      <c r="L12">
        <v>5614895</v>
      </c>
      <c r="M12" s="1">
        <v>5912407</v>
      </c>
      <c r="N12" s="1">
        <v>6230536</v>
      </c>
      <c r="O12" s="2">
        <f t="shared" si="3"/>
        <v>204550</v>
      </c>
      <c r="P12" s="2">
        <f t="shared" si="0"/>
        <v>297512</v>
      </c>
      <c r="Q12" s="2">
        <f t="shared" si="4"/>
        <v>615641</v>
      </c>
      <c r="R12" s="2">
        <f t="shared" si="5"/>
        <v>318129</v>
      </c>
    </row>
    <row r="13" spans="1:18">
      <c r="A13">
        <v>12</v>
      </c>
      <c r="B13" t="s">
        <v>15</v>
      </c>
      <c r="C13" s="4">
        <v>4904674</v>
      </c>
      <c r="D13">
        <v>3038788</v>
      </c>
      <c r="E13">
        <v>3038788</v>
      </c>
      <c r="F13">
        <v>3042318</v>
      </c>
      <c r="G13">
        <f t="shared" si="1"/>
        <v>3530</v>
      </c>
      <c r="H13">
        <f t="shared" si="2"/>
        <v>-3530</v>
      </c>
      <c r="J13" t="s">
        <v>185</v>
      </c>
      <c r="K13">
        <v>3015660</v>
      </c>
      <c r="L13">
        <v>3038788</v>
      </c>
      <c r="M13" s="1">
        <v>3042318</v>
      </c>
      <c r="N13" s="1">
        <v>3046046</v>
      </c>
      <c r="O13" s="2">
        <f t="shared" si="3"/>
        <v>23128</v>
      </c>
      <c r="P13" s="2">
        <f t="shared" si="0"/>
        <v>3530</v>
      </c>
      <c r="Q13" s="2">
        <f t="shared" si="4"/>
        <v>7258</v>
      </c>
      <c r="R13" s="2">
        <f t="shared" si="5"/>
        <v>3728</v>
      </c>
    </row>
    <row r="14" spans="1:18">
      <c r="A14">
        <v>13</v>
      </c>
      <c r="B14" t="s">
        <v>16</v>
      </c>
      <c r="C14" s="4">
        <v>55561122</v>
      </c>
      <c r="D14">
        <v>1246600</v>
      </c>
      <c r="E14">
        <v>1609317</v>
      </c>
      <c r="F14">
        <v>1246760</v>
      </c>
      <c r="G14">
        <f t="shared" si="1"/>
        <v>160</v>
      </c>
      <c r="H14">
        <f t="shared" si="2"/>
        <v>362557</v>
      </c>
      <c r="J14" t="s">
        <v>186</v>
      </c>
      <c r="K14">
        <v>1229255</v>
      </c>
      <c r="L14">
        <v>1242936</v>
      </c>
      <c r="M14" s="1">
        <v>1246760</v>
      </c>
      <c r="N14" s="1">
        <v>1249912</v>
      </c>
      <c r="O14" s="2">
        <f t="shared" si="3"/>
        <v>13681</v>
      </c>
      <c r="P14" s="2">
        <f t="shared" si="0"/>
        <v>3824</v>
      </c>
      <c r="Q14" s="2">
        <f t="shared" si="4"/>
        <v>6976</v>
      </c>
      <c r="R14" s="2">
        <f t="shared" si="5"/>
        <v>3152</v>
      </c>
    </row>
    <row r="15" spans="1:18">
      <c r="A15">
        <v>14</v>
      </c>
      <c r="B15" t="s">
        <v>17</v>
      </c>
      <c r="C15" s="4">
        <v>29846550</v>
      </c>
      <c r="D15">
        <v>1916139</v>
      </c>
      <c r="E15">
        <v>10977275</v>
      </c>
      <c r="F15">
        <v>1867736</v>
      </c>
      <c r="G15">
        <f t="shared" si="1"/>
        <v>-48403</v>
      </c>
      <c r="H15">
        <f>E15-F15</f>
        <v>9109539</v>
      </c>
      <c r="J15" t="s">
        <v>187</v>
      </c>
      <c r="K15">
        <v>1759095</v>
      </c>
      <c r="L15">
        <v>1824612</v>
      </c>
      <c r="M15" s="1">
        <v>1867736</v>
      </c>
      <c r="N15" s="1">
        <v>1911260</v>
      </c>
      <c r="O15" s="2">
        <f t="shared" si="3"/>
        <v>65517</v>
      </c>
      <c r="P15" s="2">
        <f t="shared" si="0"/>
        <v>43124</v>
      </c>
      <c r="Q15" s="2">
        <f t="shared" si="4"/>
        <v>86648</v>
      </c>
      <c r="R15" s="2">
        <f t="shared" si="5"/>
        <v>43524</v>
      </c>
    </row>
    <row r="16" spans="1:18">
      <c r="A16">
        <v>15</v>
      </c>
      <c r="B16" t="s">
        <v>18</v>
      </c>
      <c r="C16" s="4">
        <v>33341525</v>
      </c>
      <c r="D16">
        <v>172884120</v>
      </c>
      <c r="E16">
        <v>211445056</v>
      </c>
      <c r="F16">
        <v>173724236</v>
      </c>
      <c r="G16">
        <f t="shared" si="1"/>
        <v>840116</v>
      </c>
      <c r="H16">
        <f t="shared" si="2"/>
        <v>37720820</v>
      </c>
      <c r="J16" t="s">
        <v>188</v>
      </c>
      <c r="K16">
        <v>164195344</v>
      </c>
      <c r="L16">
        <v>168599571</v>
      </c>
      <c r="M16" s="1">
        <v>173724236</v>
      </c>
      <c r="N16" s="1">
        <v>179600148</v>
      </c>
      <c r="O16" s="2">
        <f t="shared" si="3"/>
        <v>4404227</v>
      </c>
      <c r="P16" s="2">
        <f t="shared" si="0"/>
        <v>5124665</v>
      </c>
      <c r="Q16" s="2">
        <f t="shared" si="4"/>
        <v>11000577</v>
      </c>
      <c r="R16" s="2">
        <f t="shared" si="5"/>
        <v>5875912</v>
      </c>
    </row>
    <row r="17" spans="1:18">
      <c r="A17">
        <v>16</v>
      </c>
      <c r="B17" t="s">
        <v>19</v>
      </c>
      <c r="C17" s="4">
        <v>19253992</v>
      </c>
      <c r="D17">
        <v>137292</v>
      </c>
      <c r="E17">
        <v>137292</v>
      </c>
      <c r="F17">
        <v>137292</v>
      </c>
      <c r="G17">
        <f t="shared" si="1"/>
        <v>0</v>
      </c>
      <c r="H17">
        <f t="shared" si="2"/>
        <v>0</v>
      </c>
      <c r="J17" t="s">
        <v>189</v>
      </c>
      <c r="K17">
        <v>137292</v>
      </c>
      <c r="L17">
        <v>137292</v>
      </c>
      <c r="M17" s="1">
        <v>137292</v>
      </c>
      <c r="N17" s="1">
        <v>137292</v>
      </c>
      <c r="O17" s="2">
        <f t="shared" si="3"/>
        <v>0</v>
      </c>
      <c r="P17" s="2">
        <f t="shared" si="0"/>
        <v>0</v>
      </c>
      <c r="Q17" s="2">
        <f t="shared" si="4"/>
        <v>0</v>
      </c>
      <c r="R17" s="2">
        <f t="shared" si="5"/>
        <v>0</v>
      </c>
    </row>
    <row r="18" spans="1:18">
      <c r="A18">
        <v>17</v>
      </c>
      <c r="B18" t="s">
        <v>20</v>
      </c>
      <c r="C18" s="4">
        <v>5614895</v>
      </c>
      <c r="D18">
        <v>44456428</v>
      </c>
      <c r="E18">
        <v>57136815</v>
      </c>
      <c r="F18">
        <v>44153337</v>
      </c>
      <c r="G18">
        <f t="shared" si="1"/>
        <v>-303091</v>
      </c>
      <c r="H18">
        <f t="shared" si="2"/>
        <v>12983478</v>
      </c>
      <c r="J18" t="s">
        <v>190</v>
      </c>
      <c r="K18">
        <v>41657314</v>
      </c>
      <c r="L18">
        <v>43047496</v>
      </c>
      <c r="M18" s="1">
        <v>44153337</v>
      </c>
      <c r="N18" s="1">
        <v>45348587</v>
      </c>
      <c r="O18" s="2">
        <f t="shared" si="3"/>
        <v>1390182</v>
      </c>
      <c r="P18" s="2">
        <f t="shared" ref="P18:P81" si="6">M18-L18</f>
        <v>1105841</v>
      </c>
      <c r="Q18" s="2">
        <f t="shared" si="4"/>
        <v>2301091</v>
      </c>
      <c r="R18" s="2">
        <f t="shared" si="5"/>
        <v>1195250</v>
      </c>
    </row>
    <row r="19" spans="1:18">
      <c r="A19">
        <v>18</v>
      </c>
      <c r="B19" t="s">
        <v>21</v>
      </c>
      <c r="C19" s="4">
        <v>7146221</v>
      </c>
      <c r="D19">
        <v>1550438</v>
      </c>
      <c r="E19">
        <v>2071077</v>
      </c>
      <c r="F19">
        <v>1545573</v>
      </c>
      <c r="G19">
        <f t="shared" si="1"/>
        <v>-4865</v>
      </c>
      <c r="H19">
        <f t="shared" si="2"/>
        <v>525504</v>
      </c>
      <c r="J19" t="s">
        <v>191</v>
      </c>
      <c r="K19">
        <v>1530693</v>
      </c>
      <c r="L19">
        <v>1545179</v>
      </c>
      <c r="M19" s="1">
        <v>1545573</v>
      </c>
      <c r="N19" s="1">
        <v>1555658</v>
      </c>
      <c r="O19" s="2">
        <f t="shared" si="3"/>
        <v>14486</v>
      </c>
      <c r="P19" s="2">
        <f t="shared" si="6"/>
        <v>394</v>
      </c>
      <c r="Q19" s="2">
        <f t="shared" si="4"/>
        <v>10479</v>
      </c>
      <c r="R19" s="2">
        <f t="shared" si="5"/>
        <v>10085</v>
      </c>
    </row>
    <row r="20" spans="1:18">
      <c r="A20">
        <v>19</v>
      </c>
      <c r="B20" t="s">
        <v>22</v>
      </c>
      <c r="C20" s="4">
        <v>15571383</v>
      </c>
      <c r="D20">
        <v>7066334</v>
      </c>
      <c r="E20">
        <v>7851143</v>
      </c>
      <c r="F20">
        <v>7074400</v>
      </c>
      <c r="G20">
        <f t="shared" si="1"/>
        <v>8066</v>
      </c>
      <c r="H20">
        <f t="shared" si="2"/>
        <v>776743</v>
      </c>
      <c r="J20" t="s">
        <v>192</v>
      </c>
      <c r="K20">
        <v>6978295</v>
      </c>
      <c r="L20">
        <v>7058407</v>
      </c>
      <c r="M20" s="1">
        <v>7074400</v>
      </c>
      <c r="N20" s="1">
        <v>7087589</v>
      </c>
      <c r="O20" s="2">
        <f t="shared" si="3"/>
        <v>80112</v>
      </c>
      <c r="P20" s="2">
        <f t="shared" si="6"/>
        <v>15993</v>
      </c>
      <c r="Q20" s="2">
        <f t="shared" si="4"/>
        <v>29182</v>
      </c>
      <c r="R20" s="2">
        <f t="shared" si="5"/>
        <v>13189</v>
      </c>
    </row>
    <row r="21" spans="1:18">
      <c r="A21">
        <v>20</v>
      </c>
      <c r="B21" t="s">
        <v>23</v>
      </c>
      <c r="C21" s="4">
        <v>15625767</v>
      </c>
      <c r="D21">
        <v>4354540</v>
      </c>
      <c r="E21">
        <v>4354540</v>
      </c>
      <c r="F21">
        <v>4376480</v>
      </c>
      <c r="G21">
        <f t="shared" si="1"/>
        <v>21940</v>
      </c>
      <c r="H21">
        <f t="shared" si="2"/>
        <v>-21940</v>
      </c>
      <c r="J21" t="s">
        <v>193</v>
      </c>
      <c r="K21">
        <v>4295578</v>
      </c>
      <c r="L21">
        <v>4354540</v>
      </c>
      <c r="M21" s="1">
        <v>4376480</v>
      </c>
      <c r="N21" s="1">
        <v>4394032</v>
      </c>
      <c r="O21" s="2">
        <f t="shared" si="3"/>
        <v>58962</v>
      </c>
      <c r="P21" s="2">
        <f t="shared" si="6"/>
        <v>21940</v>
      </c>
      <c r="Q21" s="2">
        <f t="shared" si="4"/>
        <v>39492</v>
      </c>
      <c r="R21" s="2">
        <f t="shared" si="5"/>
        <v>17552</v>
      </c>
    </row>
    <row r="22" spans="1:18">
      <c r="A22">
        <v>21</v>
      </c>
      <c r="B22" t="s">
        <v>24</v>
      </c>
      <c r="C22" s="4">
        <v>5650470</v>
      </c>
      <c r="D22">
        <v>210481</v>
      </c>
      <c r="E22">
        <v>331561</v>
      </c>
      <c r="F22">
        <v>209258</v>
      </c>
      <c r="G22">
        <f t="shared" si="1"/>
        <v>-1223</v>
      </c>
      <c r="H22">
        <f t="shared" si="2"/>
        <v>122303</v>
      </c>
      <c r="J22" t="s">
        <v>194</v>
      </c>
      <c r="K22">
        <v>207146</v>
      </c>
      <c r="L22">
        <v>209258</v>
      </c>
      <c r="M22" s="1">
        <v>209258</v>
      </c>
      <c r="N22" s="1">
        <v>209258</v>
      </c>
      <c r="O22" s="2">
        <f t="shared" si="3"/>
        <v>2112</v>
      </c>
      <c r="P22" s="2">
        <f t="shared" si="6"/>
        <v>0</v>
      </c>
      <c r="Q22" s="2">
        <f t="shared" si="4"/>
        <v>0</v>
      </c>
      <c r="R22" s="2">
        <f t="shared" si="5"/>
        <v>0</v>
      </c>
    </row>
    <row r="23" spans="1:18">
      <c r="A23">
        <v>22</v>
      </c>
      <c r="B23" t="s">
        <v>25</v>
      </c>
      <c r="C23" s="5">
        <v>3366000</v>
      </c>
      <c r="D23">
        <v>4754383</v>
      </c>
      <c r="E23">
        <v>4754383</v>
      </c>
      <c r="F23">
        <v>4754383</v>
      </c>
      <c r="G23">
        <f t="shared" si="1"/>
        <v>0</v>
      </c>
      <c r="H23">
        <f t="shared" si="2"/>
        <v>0</v>
      </c>
      <c r="J23" t="s">
        <v>195</v>
      </c>
      <c r="K23">
        <v>4733625</v>
      </c>
      <c r="L23">
        <v>4754383</v>
      </c>
      <c r="M23" s="1">
        <v>4754383</v>
      </c>
      <c r="N23" s="1">
        <v>4754383</v>
      </c>
      <c r="O23" s="2">
        <f t="shared" si="3"/>
        <v>20758</v>
      </c>
      <c r="P23" s="2">
        <f t="shared" si="6"/>
        <v>0</v>
      </c>
      <c r="Q23" s="2">
        <f t="shared" si="4"/>
        <v>0</v>
      </c>
      <c r="R23" s="2">
        <f t="shared" si="5"/>
        <v>0</v>
      </c>
    </row>
    <row r="24" spans="1:18">
      <c r="A24">
        <v>23</v>
      </c>
      <c r="B24" t="s">
        <v>26</v>
      </c>
      <c r="C24" s="5">
        <v>3304800</v>
      </c>
      <c r="D24">
        <v>3442097</v>
      </c>
      <c r="E24">
        <v>5523389</v>
      </c>
      <c r="F24">
        <v>3441275</v>
      </c>
      <c r="G24">
        <f t="shared" si="1"/>
        <v>-822</v>
      </c>
      <c r="H24">
        <f t="shared" si="2"/>
        <v>2082114</v>
      </c>
      <c r="J24" t="s">
        <v>196</v>
      </c>
      <c r="K24">
        <v>3348790</v>
      </c>
      <c r="L24">
        <v>3421074</v>
      </c>
      <c r="M24" s="1">
        <v>3441275</v>
      </c>
      <c r="N24" s="1">
        <v>3457436</v>
      </c>
      <c r="O24" s="2">
        <f t="shared" si="3"/>
        <v>72284</v>
      </c>
      <c r="P24" s="2">
        <f t="shared" si="6"/>
        <v>20201</v>
      </c>
      <c r="Q24" s="2">
        <f t="shared" si="4"/>
        <v>36362</v>
      </c>
      <c r="R24" s="2">
        <f t="shared" si="5"/>
        <v>16161</v>
      </c>
    </row>
    <row r="25" spans="1:18">
      <c r="A25">
        <v>24</v>
      </c>
      <c r="B25" t="s">
        <v>27</v>
      </c>
      <c r="C25" s="4">
        <v>2518902</v>
      </c>
      <c r="D25">
        <v>1893247</v>
      </c>
      <c r="E25">
        <v>1893247</v>
      </c>
      <c r="F25">
        <v>1893336</v>
      </c>
      <c r="G25">
        <f t="shared" si="1"/>
        <v>89</v>
      </c>
      <c r="H25">
        <f t="shared" si="2"/>
        <v>-89</v>
      </c>
      <c r="J25" t="s">
        <v>197</v>
      </c>
      <c r="K25">
        <v>1880888</v>
      </c>
      <c r="L25">
        <v>1893247</v>
      </c>
      <c r="M25" s="1">
        <v>1893336</v>
      </c>
      <c r="N25" s="1">
        <v>1893763</v>
      </c>
      <c r="O25" s="2">
        <f t="shared" si="3"/>
        <v>12359</v>
      </c>
      <c r="P25" s="2">
        <f t="shared" si="6"/>
        <v>89</v>
      </c>
      <c r="Q25" s="2">
        <f t="shared" si="4"/>
        <v>516</v>
      </c>
      <c r="R25" s="2">
        <f t="shared" si="5"/>
        <v>427</v>
      </c>
    </row>
    <row r="26" spans="1:18">
      <c r="A26">
        <v>25</v>
      </c>
      <c r="B26" t="s">
        <v>28</v>
      </c>
      <c r="C26" s="4">
        <v>8251714</v>
      </c>
      <c r="D26">
        <v>9397937</v>
      </c>
      <c r="E26">
        <v>11520700</v>
      </c>
      <c r="F26">
        <v>9448555</v>
      </c>
      <c r="G26">
        <f t="shared" si="1"/>
        <v>50618</v>
      </c>
      <c r="H26">
        <f t="shared" si="2"/>
        <v>2072145</v>
      </c>
      <c r="J26" t="s">
        <v>198</v>
      </c>
      <c r="K26">
        <v>9298837</v>
      </c>
      <c r="L26">
        <v>9376495</v>
      </c>
      <c r="M26" s="1">
        <v>9448555</v>
      </c>
      <c r="N26" s="1">
        <v>9506203</v>
      </c>
      <c r="O26" s="2">
        <f t="shared" si="3"/>
        <v>77658</v>
      </c>
      <c r="P26" s="2">
        <f t="shared" si="6"/>
        <v>72060</v>
      </c>
      <c r="Q26" s="2">
        <f t="shared" si="4"/>
        <v>129708</v>
      </c>
      <c r="R26" s="2">
        <f t="shared" si="5"/>
        <v>57648</v>
      </c>
    </row>
    <row r="27" spans="1:18">
      <c r="A27">
        <v>26</v>
      </c>
      <c r="B27" t="s">
        <v>29</v>
      </c>
      <c r="C27" s="4">
        <v>1107407</v>
      </c>
      <c r="D27">
        <v>674390</v>
      </c>
      <c r="E27">
        <v>1531399</v>
      </c>
      <c r="F27">
        <v>670370</v>
      </c>
      <c r="G27">
        <f t="shared" si="1"/>
        <v>-4020</v>
      </c>
      <c r="H27">
        <f t="shared" si="2"/>
        <v>861029</v>
      </c>
      <c r="J27" t="s">
        <v>199</v>
      </c>
      <c r="K27">
        <v>665733</v>
      </c>
      <c r="L27">
        <v>665733</v>
      </c>
      <c r="M27" s="1">
        <v>670370</v>
      </c>
      <c r="N27" s="1">
        <v>675408</v>
      </c>
      <c r="O27" s="2">
        <f t="shared" si="3"/>
        <v>0</v>
      </c>
      <c r="P27" s="2">
        <f t="shared" si="6"/>
        <v>4637</v>
      </c>
      <c r="Q27" s="2">
        <f t="shared" si="4"/>
        <v>9675</v>
      </c>
      <c r="R27" s="2">
        <f t="shared" si="5"/>
        <v>5038</v>
      </c>
    </row>
    <row r="28" spans="1:18">
      <c r="A28">
        <v>27</v>
      </c>
      <c r="B28" t="s">
        <v>30</v>
      </c>
      <c r="C28" s="5">
        <v>2407200</v>
      </c>
      <c r="D28">
        <v>6508741</v>
      </c>
      <c r="E28">
        <v>7110104</v>
      </c>
      <c r="F28">
        <v>6502667</v>
      </c>
      <c r="G28">
        <f t="shared" si="1"/>
        <v>-6074</v>
      </c>
      <c r="H28">
        <f t="shared" si="2"/>
        <v>607437</v>
      </c>
      <c r="J28" t="s">
        <v>200</v>
      </c>
      <c r="K28">
        <v>6465651</v>
      </c>
      <c r="L28">
        <v>6502667</v>
      </c>
      <c r="M28" s="1">
        <v>6502667</v>
      </c>
      <c r="N28" s="1">
        <v>6502667</v>
      </c>
      <c r="O28" s="2">
        <f t="shared" si="3"/>
        <v>37016</v>
      </c>
      <c r="P28" s="2">
        <f t="shared" si="6"/>
        <v>0</v>
      </c>
      <c r="Q28" s="2">
        <f t="shared" si="4"/>
        <v>0</v>
      </c>
      <c r="R28" s="2">
        <f t="shared" si="5"/>
        <v>0</v>
      </c>
    </row>
    <row r="29" spans="1:18">
      <c r="A29">
        <v>28</v>
      </c>
      <c r="B29" t="s">
        <v>31</v>
      </c>
      <c r="C29" s="4">
        <v>8031362</v>
      </c>
      <c r="D29">
        <v>13723859</v>
      </c>
      <c r="E29">
        <v>13723859</v>
      </c>
      <c r="F29">
        <v>13744786</v>
      </c>
      <c r="G29">
        <f t="shared" si="1"/>
        <v>20927</v>
      </c>
      <c r="H29">
        <f t="shared" si="2"/>
        <v>-20927</v>
      </c>
      <c r="J29" t="s">
        <v>201</v>
      </c>
      <c r="K29">
        <v>13547231</v>
      </c>
      <c r="L29">
        <v>13723859</v>
      </c>
      <c r="M29" s="1">
        <v>13744786</v>
      </c>
      <c r="N29" s="1">
        <v>13761528</v>
      </c>
      <c r="O29" s="2">
        <f t="shared" si="3"/>
        <v>176628</v>
      </c>
      <c r="P29" s="2">
        <f t="shared" si="6"/>
        <v>20927</v>
      </c>
      <c r="Q29" s="2">
        <f t="shared" si="4"/>
        <v>37669</v>
      </c>
      <c r="R29" s="2">
        <f t="shared" si="5"/>
        <v>16742</v>
      </c>
    </row>
    <row r="30" spans="1:18">
      <c r="A30">
        <v>29</v>
      </c>
      <c r="B30" t="s">
        <v>32</v>
      </c>
      <c r="C30" s="4">
        <v>1349822</v>
      </c>
      <c r="D30">
        <v>509325</v>
      </c>
      <c r="E30">
        <v>813167</v>
      </c>
      <c r="F30">
        <v>507229</v>
      </c>
      <c r="G30">
        <f t="shared" si="1"/>
        <v>-2096</v>
      </c>
      <c r="H30">
        <f t="shared" si="2"/>
        <v>305938</v>
      </c>
      <c r="J30" t="s">
        <v>202</v>
      </c>
      <c r="K30">
        <v>495044</v>
      </c>
      <c r="L30">
        <v>506256</v>
      </c>
      <c r="M30" s="1">
        <v>507229</v>
      </c>
      <c r="N30" s="1">
        <v>508008</v>
      </c>
      <c r="O30" s="2">
        <f t="shared" si="3"/>
        <v>11212</v>
      </c>
      <c r="P30" s="2">
        <f t="shared" si="6"/>
        <v>973</v>
      </c>
      <c r="Q30" s="2">
        <f t="shared" si="4"/>
        <v>1752</v>
      </c>
      <c r="R30" s="2">
        <f t="shared" si="5"/>
        <v>779</v>
      </c>
    </row>
    <row r="31" spans="1:18">
      <c r="A31">
        <v>30</v>
      </c>
      <c r="B31" t="s">
        <v>33</v>
      </c>
      <c r="C31" s="5">
        <v>1672800</v>
      </c>
      <c r="D31">
        <v>2566272</v>
      </c>
      <c r="E31">
        <v>2827716</v>
      </c>
      <c r="F31">
        <v>2569178</v>
      </c>
      <c r="G31">
        <f t="shared" si="1"/>
        <v>2906</v>
      </c>
      <c r="H31">
        <f t="shared" si="2"/>
        <v>258538</v>
      </c>
      <c r="J31" t="s">
        <v>203</v>
      </c>
      <c r="K31">
        <v>2550037</v>
      </c>
      <c r="L31">
        <v>2563631</v>
      </c>
      <c r="M31" s="1">
        <v>2569178</v>
      </c>
      <c r="N31" s="1">
        <v>2573616</v>
      </c>
      <c r="O31" s="2">
        <f t="shared" si="3"/>
        <v>13594</v>
      </c>
      <c r="P31" s="2">
        <f t="shared" si="6"/>
        <v>5547</v>
      </c>
      <c r="Q31" s="2">
        <f t="shared" si="4"/>
        <v>9985</v>
      </c>
      <c r="R31" s="2">
        <f t="shared" si="5"/>
        <v>4438</v>
      </c>
    </row>
    <row r="32" spans="1:18">
      <c r="A32">
        <v>31</v>
      </c>
      <c r="B32" t="s">
        <v>34</v>
      </c>
      <c r="C32" s="5">
        <v>867000</v>
      </c>
      <c r="D32">
        <v>85322</v>
      </c>
      <c r="E32">
        <v>85322</v>
      </c>
      <c r="F32">
        <v>85322</v>
      </c>
      <c r="G32">
        <f t="shared" si="1"/>
        <v>0</v>
      </c>
      <c r="H32">
        <f t="shared" si="2"/>
        <v>0</v>
      </c>
      <c r="J32" t="s">
        <v>204</v>
      </c>
      <c r="K32">
        <v>85322</v>
      </c>
      <c r="L32">
        <v>85322</v>
      </c>
      <c r="M32" s="1">
        <v>85322</v>
      </c>
      <c r="N32" s="1">
        <v>85322</v>
      </c>
      <c r="O32" s="2">
        <f t="shared" si="3"/>
        <v>0</v>
      </c>
      <c r="P32" s="2">
        <f t="shared" si="6"/>
        <v>0</v>
      </c>
      <c r="Q32" s="2">
        <f t="shared" si="4"/>
        <v>0</v>
      </c>
      <c r="R32" s="2">
        <f t="shared" si="5"/>
        <v>0</v>
      </c>
    </row>
    <row r="33" spans="1:18">
      <c r="A33">
        <v>32</v>
      </c>
      <c r="B33" t="s">
        <v>35</v>
      </c>
      <c r="C33" s="4">
        <v>3195332</v>
      </c>
      <c r="D33">
        <v>8918028</v>
      </c>
      <c r="E33">
        <v>8918028</v>
      </c>
      <c r="F33">
        <v>8927536</v>
      </c>
      <c r="G33">
        <f t="shared" si="1"/>
        <v>9508</v>
      </c>
      <c r="H33">
        <f t="shared" si="2"/>
        <v>-9508</v>
      </c>
      <c r="J33" t="s">
        <v>205</v>
      </c>
      <c r="K33">
        <v>8845691</v>
      </c>
      <c r="L33">
        <v>8918028</v>
      </c>
      <c r="M33" s="1">
        <v>8927536</v>
      </c>
      <c r="N33" s="1">
        <v>8935142</v>
      </c>
      <c r="O33" s="2">
        <f t="shared" si="3"/>
        <v>72337</v>
      </c>
      <c r="P33" s="2">
        <f t="shared" si="6"/>
        <v>9508</v>
      </c>
      <c r="Q33" s="2">
        <f t="shared" si="4"/>
        <v>17114</v>
      </c>
      <c r="R33" s="2">
        <f t="shared" si="5"/>
        <v>7606</v>
      </c>
    </row>
    <row r="34" spans="1:18">
      <c r="A34">
        <v>33</v>
      </c>
      <c r="B34" t="s">
        <v>36</v>
      </c>
      <c r="C34" s="4">
        <v>1232688</v>
      </c>
      <c r="D34">
        <v>4460473</v>
      </c>
      <c r="E34">
        <v>8087448</v>
      </c>
      <c r="F34">
        <v>4463075</v>
      </c>
      <c r="G34">
        <f t="shared" si="1"/>
        <v>2602</v>
      </c>
      <c r="H34">
        <f t="shared" si="2"/>
        <v>3624373</v>
      </c>
      <c r="J34" t="s">
        <v>206</v>
      </c>
      <c r="K34">
        <v>4313692</v>
      </c>
      <c r="L34">
        <v>4423837</v>
      </c>
      <c r="M34" s="1">
        <v>4463075</v>
      </c>
      <c r="N34" s="1">
        <v>4499307</v>
      </c>
      <c r="O34" s="2">
        <f t="shared" si="3"/>
        <v>110145</v>
      </c>
      <c r="P34" s="2">
        <f t="shared" si="6"/>
        <v>39238</v>
      </c>
      <c r="Q34" s="2">
        <f t="shared" si="4"/>
        <v>75470</v>
      </c>
      <c r="R34" s="2">
        <f t="shared" si="5"/>
        <v>36232</v>
      </c>
    </row>
    <row r="35" spans="1:18">
      <c r="A35">
        <v>34</v>
      </c>
      <c r="B35" t="s">
        <v>37</v>
      </c>
      <c r="C35" s="4">
        <v>5513204</v>
      </c>
      <c r="D35">
        <v>28320586</v>
      </c>
      <c r="E35">
        <v>62215222</v>
      </c>
      <c r="F35">
        <v>27294245</v>
      </c>
      <c r="G35">
        <f t="shared" si="1"/>
        <v>-1026341</v>
      </c>
      <c r="H35">
        <f t="shared" si="2"/>
        <v>34920977</v>
      </c>
      <c r="J35" t="s">
        <v>207</v>
      </c>
      <c r="K35">
        <v>22857956</v>
      </c>
      <c r="L35">
        <v>24554515</v>
      </c>
      <c r="M35" s="1">
        <v>27294245</v>
      </c>
      <c r="N35" s="1">
        <v>29554523</v>
      </c>
      <c r="O35" s="2">
        <f t="shared" si="3"/>
        <v>1696559</v>
      </c>
      <c r="P35" s="2">
        <f t="shared" si="6"/>
        <v>2739730</v>
      </c>
      <c r="Q35" s="2">
        <f t="shared" si="4"/>
        <v>5000008</v>
      </c>
      <c r="R35" s="2">
        <f t="shared" si="5"/>
        <v>2260278</v>
      </c>
    </row>
    <row r="36" spans="1:18">
      <c r="A36">
        <v>35</v>
      </c>
      <c r="B36" t="s">
        <v>38</v>
      </c>
      <c r="C36" s="4">
        <v>714234</v>
      </c>
      <c r="D36">
        <v>1616006</v>
      </c>
      <c r="E36">
        <v>1616006</v>
      </c>
      <c r="F36">
        <v>1616006</v>
      </c>
      <c r="G36">
        <f t="shared" si="1"/>
        <v>0</v>
      </c>
      <c r="H36">
        <f t="shared" si="2"/>
        <v>0</v>
      </c>
      <c r="J36" t="s">
        <v>208</v>
      </c>
      <c r="K36">
        <v>1616006</v>
      </c>
      <c r="L36">
        <v>1616006</v>
      </c>
      <c r="M36" s="1">
        <v>1616006</v>
      </c>
      <c r="N36" s="1">
        <v>1616006</v>
      </c>
      <c r="O36" s="2">
        <f t="shared" si="3"/>
        <v>0</v>
      </c>
      <c r="P36" s="2">
        <f t="shared" si="6"/>
        <v>0</v>
      </c>
      <c r="Q36" s="2">
        <f t="shared" si="4"/>
        <v>0</v>
      </c>
      <c r="R36" s="2">
        <f t="shared" si="5"/>
        <v>0</v>
      </c>
    </row>
    <row r="37" spans="1:18">
      <c r="A37">
        <v>36</v>
      </c>
      <c r="B37" t="s">
        <v>39</v>
      </c>
      <c r="C37" s="4">
        <v>895683</v>
      </c>
      <c r="D37">
        <v>1723196</v>
      </c>
      <c r="E37">
        <v>2843299</v>
      </c>
      <c r="F37">
        <v>1716525</v>
      </c>
      <c r="G37">
        <f t="shared" si="1"/>
        <v>-6671</v>
      </c>
      <c r="H37">
        <f t="shared" si="2"/>
        <v>1126774</v>
      </c>
      <c r="J37" t="s">
        <v>209</v>
      </c>
      <c r="K37">
        <v>1687351</v>
      </c>
      <c r="L37">
        <v>1711882</v>
      </c>
      <c r="M37" s="1">
        <v>1716525</v>
      </c>
      <c r="N37" s="1">
        <v>1720239</v>
      </c>
      <c r="O37" s="2">
        <f t="shared" si="3"/>
        <v>24531</v>
      </c>
      <c r="P37" s="2">
        <f t="shared" si="6"/>
        <v>4643</v>
      </c>
      <c r="Q37" s="2">
        <f t="shared" si="4"/>
        <v>8357</v>
      </c>
      <c r="R37" s="2">
        <f t="shared" si="5"/>
        <v>3714</v>
      </c>
    </row>
    <row r="38" spans="1:18">
      <c r="A38">
        <v>37</v>
      </c>
      <c r="B38" t="s">
        <v>40</v>
      </c>
      <c r="C38" s="4">
        <v>4338374</v>
      </c>
      <c r="D38">
        <v>7657265</v>
      </c>
      <c r="E38">
        <v>12256662</v>
      </c>
      <c r="F38">
        <v>7535221</v>
      </c>
      <c r="G38">
        <f t="shared" si="1"/>
        <v>-122044</v>
      </c>
      <c r="H38">
        <f t="shared" si="2"/>
        <v>4721441</v>
      </c>
      <c r="J38" t="s">
        <v>210</v>
      </c>
      <c r="K38">
        <v>6865689</v>
      </c>
      <c r="L38">
        <v>7146221</v>
      </c>
      <c r="M38" s="1">
        <v>7535221</v>
      </c>
      <c r="N38" s="1">
        <v>7905484</v>
      </c>
      <c r="O38" s="2">
        <f t="shared" si="3"/>
        <v>280532</v>
      </c>
      <c r="P38" s="2">
        <f t="shared" si="6"/>
        <v>389000</v>
      </c>
      <c r="Q38" s="2">
        <f t="shared" si="4"/>
        <v>759263</v>
      </c>
      <c r="R38" s="2">
        <f t="shared" si="5"/>
        <v>370263</v>
      </c>
    </row>
    <row r="39" spans="1:18">
      <c r="A39">
        <v>38</v>
      </c>
      <c r="B39" t="s">
        <v>41</v>
      </c>
      <c r="C39" s="4">
        <v>1611013</v>
      </c>
      <c r="D39">
        <v>3986743</v>
      </c>
      <c r="E39">
        <v>3986743</v>
      </c>
      <c r="F39">
        <v>3990500</v>
      </c>
      <c r="G39">
        <f t="shared" si="1"/>
        <v>3757</v>
      </c>
      <c r="H39">
        <f t="shared" si="2"/>
        <v>-3757</v>
      </c>
      <c r="J39" t="s">
        <v>211</v>
      </c>
      <c r="K39">
        <v>3954812</v>
      </c>
      <c r="L39">
        <v>3986743</v>
      </c>
      <c r="M39" s="1">
        <v>3990500</v>
      </c>
      <c r="N39" s="1">
        <v>3993506</v>
      </c>
      <c r="O39" s="2">
        <f t="shared" si="3"/>
        <v>31931</v>
      </c>
      <c r="P39" s="2">
        <f t="shared" si="6"/>
        <v>3757</v>
      </c>
      <c r="Q39" s="2">
        <f t="shared" si="4"/>
        <v>6763</v>
      </c>
      <c r="R39" s="2">
        <f t="shared" si="5"/>
        <v>3006</v>
      </c>
    </row>
    <row r="40" spans="1:18">
      <c r="A40">
        <v>39</v>
      </c>
      <c r="B40" t="s">
        <v>42</v>
      </c>
      <c r="C40" s="4">
        <v>3421074</v>
      </c>
      <c r="D40">
        <v>1116844</v>
      </c>
      <c r="E40">
        <v>1116844</v>
      </c>
      <c r="F40">
        <v>1116844</v>
      </c>
      <c r="G40">
        <f t="shared" si="1"/>
        <v>0</v>
      </c>
      <c r="H40">
        <f t="shared" si="2"/>
        <v>0</v>
      </c>
      <c r="J40" t="s">
        <v>212</v>
      </c>
      <c r="K40">
        <v>1109873</v>
      </c>
      <c r="L40">
        <v>1116844</v>
      </c>
      <c r="M40" s="1">
        <v>1116844</v>
      </c>
      <c r="N40" s="1">
        <v>1116844</v>
      </c>
      <c r="O40" s="2">
        <f t="shared" si="3"/>
        <v>6971</v>
      </c>
      <c r="P40" s="2">
        <f t="shared" si="6"/>
        <v>0</v>
      </c>
      <c r="Q40" s="2">
        <f t="shared" si="4"/>
        <v>0</v>
      </c>
      <c r="R40" s="2">
        <f t="shared" si="5"/>
        <v>0</v>
      </c>
    </row>
    <row r="41" spans="1:18">
      <c r="A41">
        <v>40</v>
      </c>
      <c r="B41" t="s">
        <v>43</v>
      </c>
      <c r="C41" s="4">
        <v>9376495</v>
      </c>
      <c r="D41">
        <v>1368304</v>
      </c>
      <c r="E41">
        <v>3198016</v>
      </c>
      <c r="F41">
        <v>1363675</v>
      </c>
      <c r="G41">
        <f t="shared" si="1"/>
        <v>-4629</v>
      </c>
      <c r="H41">
        <f t="shared" si="2"/>
        <v>1834341</v>
      </c>
      <c r="J41" t="s">
        <v>213</v>
      </c>
      <c r="K41">
        <v>1301142</v>
      </c>
      <c r="L41">
        <v>1349822</v>
      </c>
      <c r="M41" s="1">
        <v>1363675</v>
      </c>
      <c r="N41" s="1">
        <v>1377206</v>
      </c>
      <c r="O41" s="2">
        <f t="shared" si="3"/>
        <v>48680</v>
      </c>
      <c r="P41" s="2">
        <f t="shared" si="6"/>
        <v>13853</v>
      </c>
      <c r="Q41" s="2">
        <f t="shared" si="4"/>
        <v>27384</v>
      </c>
      <c r="R41" s="2">
        <f t="shared" si="5"/>
        <v>13531</v>
      </c>
    </row>
    <row r="42" spans="1:18">
      <c r="A42">
        <v>41</v>
      </c>
      <c r="B42" t="s">
        <v>44</v>
      </c>
      <c r="C42" s="4">
        <v>1776625</v>
      </c>
      <c r="D42">
        <v>3774090</v>
      </c>
      <c r="E42">
        <v>4670569</v>
      </c>
      <c r="F42">
        <v>3772908</v>
      </c>
      <c r="G42">
        <f t="shared" si="1"/>
        <v>-1182</v>
      </c>
      <c r="H42">
        <f t="shared" si="2"/>
        <v>897661</v>
      </c>
      <c r="J42" t="s">
        <v>214</v>
      </c>
      <c r="K42">
        <v>3718223</v>
      </c>
      <c r="L42">
        <v>3765035</v>
      </c>
      <c r="M42" s="1">
        <v>3772908</v>
      </c>
      <c r="N42" s="1">
        <v>3779206</v>
      </c>
      <c r="O42" s="2">
        <f t="shared" si="3"/>
        <v>46812</v>
      </c>
      <c r="P42" s="2">
        <f t="shared" si="6"/>
        <v>7873</v>
      </c>
      <c r="Q42" s="2">
        <f t="shared" si="4"/>
        <v>14171</v>
      </c>
      <c r="R42" s="2">
        <f t="shared" si="5"/>
        <v>6298</v>
      </c>
    </row>
    <row r="43" spans="1:18">
      <c r="A43">
        <v>42</v>
      </c>
      <c r="B43" t="s">
        <v>45</v>
      </c>
      <c r="C43" s="4">
        <v>5477633</v>
      </c>
      <c r="D43">
        <v>7667073</v>
      </c>
      <c r="E43">
        <v>7780357</v>
      </c>
      <c r="F43">
        <v>7678924</v>
      </c>
      <c r="G43">
        <f t="shared" si="1"/>
        <v>11851</v>
      </c>
      <c r="H43">
        <f t="shared" si="2"/>
        <v>101433</v>
      </c>
      <c r="J43" t="s">
        <v>215</v>
      </c>
      <c r="K43">
        <v>7595720</v>
      </c>
      <c r="L43">
        <v>7665929</v>
      </c>
      <c r="M43" s="1">
        <v>7678924</v>
      </c>
      <c r="N43" s="1">
        <v>7690997</v>
      </c>
      <c r="O43" s="2">
        <f t="shared" si="3"/>
        <v>70209</v>
      </c>
      <c r="P43" s="2">
        <f t="shared" si="6"/>
        <v>12995</v>
      </c>
      <c r="Q43" s="2">
        <f t="shared" si="4"/>
        <v>25068</v>
      </c>
      <c r="R43" s="2">
        <f t="shared" si="5"/>
        <v>12073</v>
      </c>
    </row>
    <row r="44" spans="1:18">
      <c r="A44">
        <v>43</v>
      </c>
      <c r="B44" t="s">
        <v>46</v>
      </c>
      <c r="C44" s="4">
        <v>6415031</v>
      </c>
      <c r="D44">
        <v>45692418</v>
      </c>
      <c r="E44">
        <v>66094135</v>
      </c>
      <c r="F44">
        <v>46063573</v>
      </c>
      <c r="G44">
        <f t="shared" si="1"/>
        <v>371155</v>
      </c>
      <c r="H44">
        <f t="shared" si="2"/>
        <v>20030562</v>
      </c>
      <c r="J44" t="s">
        <v>216</v>
      </c>
      <c r="K44">
        <v>41710817</v>
      </c>
      <c r="L44">
        <v>43425561</v>
      </c>
      <c r="M44" s="1">
        <v>46063573</v>
      </c>
      <c r="N44" s="1">
        <v>48811203</v>
      </c>
      <c r="O44" s="2">
        <f t="shared" si="3"/>
        <v>1714744</v>
      </c>
      <c r="P44" s="2">
        <f t="shared" si="6"/>
        <v>2638012</v>
      </c>
      <c r="Q44" s="2">
        <f t="shared" si="4"/>
        <v>5385642</v>
      </c>
      <c r="R44" s="2">
        <f t="shared" si="5"/>
        <v>2747630</v>
      </c>
    </row>
    <row r="45" spans="1:18">
      <c r="A45">
        <v>44</v>
      </c>
      <c r="B45" t="s">
        <v>47</v>
      </c>
      <c r="C45" s="4">
        <v>5975301</v>
      </c>
      <c r="D45">
        <v>19762530</v>
      </c>
      <c r="E45">
        <v>24339374</v>
      </c>
      <c r="F45">
        <v>19665083</v>
      </c>
      <c r="G45">
        <f t="shared" si="1"/>
        <v>-97447</v>
      </c>
      <c r="H45">
        <f t="shared" si="2"/>
        <v>4674291</v>
      </c>
      <c r="J45" t="s">
        <v>217</v>
      </c>
      <c r="K45">
        <v>18764125</v>
      </c>
      <c r="L45">
        <v>19253992</v>
      </c>
      <c r="M45" s="1">
        <v>19665083</v>
      </c>
      <c r="N45" s="1">
        <v>20004233</v>
      </c>
      <c r="O45" s="2">
        <f t="shared" si="3"/>
        <v>489867</v>
      </c>
      <c r="P45" s="2">
        <f t="shared" si="6"/>
        <v>411091</v>
      </c>
      <c r="Q45" s="2">
        <f t="shared" si="4"/>
        <v>750241</v>
      </c>
      <c r="R45" s="2">
        <f t="shared" si="5"/>
        <v>339150</v>
      </c>
    </row>
    <row r="46" spans="1:18">
      <c r="A46">
        <v>45</v>
      </c>
      <c r="B46" t="s">
        <v>48</v>
      </c>
      <c r="C46" s="4">
        <v>3167099</v>
      </c>
      <c r="D46">
        <v>7149104</v>
      </c>
      <c r="E46">
        <v>8826900</v>
      </c>
      <c r="F46">
        <v>7132867</v>
      </c>
      <c r="G46">
        <f t="shared" si="1"/>
        <v>-16237</v>
      </c>
      <c r="H46">
        <f t="shared" si="2"/>
        <v>1694033</v>
      </c>
      <c r="J46" t="s">
        <v>218</v>
      </c>
      <c r="K46">
        <v>7100611</v>
      </c>
      <c r="L46">
        <v>7132157</v>
      </c>
      <c r="M46" s="1">
        <v>7132867</v>
      </c>
      <c r="N46" s="1">
        <v>7138163</v>
      </c>
      <c r="O46" s="2">
        <f t="shared" si="3"/>
        <v>31546</v>
      </c>
      <c r="P46" s="2">
        <f t="shared" si="6"/>
        <v>710</v>
      </c>
      <c r="Q46" s="2">
        <f t="shared" si="4"/>
        <v>6006</v>
      </c>
      <c r="R46" s="2">
        <f t="shared" si="5"/>
        <v>5296</v>
      </c>
    </row>
    <row r="47" spans="1:18">
      <c r="A47">
        <v>46</v>
      </c>
      <c r="B47" t="s">
        <v>49</v>
      </c>
      <c r="C47" s="4">
        <v>1654360</v>
      </c>
      <c r="D47">
        <v>593868</v>
      </c>
      <c r="E47">
        <v>593868</v>
      </c>
      <c r="F47">
        <v>593868</v>
      </c>
      <c r="G47">
        <f t="shared" si="1"/>
        <v>0</v>
      </c>
      <c r="H47">
        <f t="shared" si="2"/>
        <v>0</v>
      </c>
      <c r="J47" t="s">
        <v>219</v>
      </c>
      <c r="K47">
        <v>593868</v>
      </c>
      <c r="L47">
        <v>593868</v>
      </c>
      <c r="M47" s="1">
        <v>593868</v>
      </c>
      <c r="N47" s="1">
        <v>593868</v>
      </c>
      <c r="O47" s="2">
        <f t="shared" si="3"/>
        <v>0</v>
      </c>
      <c r="P47" s="2">
        <f t="shared" si="6"/>
        <v>0</v>
      </c>
      <c r="Q47" s="2">
        <f t="shared" si="4"/>
        <v>0</v>
      </c>
      <c r="R47" s="2">
        <f t="shared" si="5"/>
        <v>0</v>
      </c>
    </row>
    <row r="48" spans="1:18">
      <c r="A48">
        <v>47</v>
      </c>
      <c r="B48" t="s">
        <v>50</v>
      </c>
      <c r="C48" s="4">
        <v>2237730</v>
      </c>
      <c r="D48">
        <v>5797268</v>
      </c>
      <c r="E48">
        <v>7118446</v>
      </c>
      <c r="F48">
        <v>5701430</v>
      </c>
      <c r="G48">
        <f t="shared" si="1"/>
        <v>-95838</v>
      </c>
      <c r="H48">
        <f t="shared" si="2"/>
        <v>1417016</v>
      </c>
      <c r="J48" t="s">
        <v>220</v>
      </c>
      <c r="K48">
        <v>5482135</v>
      </c>
      <c r="L48">
        <v>5650470</v>
      </c>
      <c r="M48" s="1">
        <v>5701430</v>
      </c>
      <c r="N48" s="1">
        <v>5789350</v>
      </c>
      <c r="O48" s="2">
        <f t="shared" si="3"/>
        <v>168335</v>
      </c>
      <c r="P48" s="2">
        <f t="shared" si="6"/>
        <v>50960</v>
      </c>
      <c r="Q48" s="2">
        <f t="shared" si="4"/>
        <v>138880</v>
      </c>
      <c r="R48" s="2">
        <f t="shared" si="5"/>
        <v>87920</v>
      </c>
    </row>
    <row r="49" spans="1:18">
      <c r="A49">
        <v>48</v>
      </c>
      <c r="B49" t="s">
        <v>51</v>
      </c>
      <c r="C49" s="4">
        <v>2760313</v>
      </c>
      <c r="D49">
        <v>9676344</v>
      </c>
      <c r="E49">
        <v>12323598</v>
      </c>
      <c r="F49">
        <v>9689955</v>
      </c>
      <c r="G49">
        <f t="shared" si="1"/>
        <v>13611</v>
      </c>
      <c r="H49">
        <f t="shared" si="2"/>
        <v>2633643</v>
      </c>
      <c r="J49" t="s">
        <v>221</v>
      </c>
      <c r="K49">
        <v>9504917</v>
      </c>
      <c r="L49">
        <v>9649604</v>
      </c>
      <c r="M49" s="1">
        <v>9689955</v>
      </c>
      <c r="N49" s="1">
        <v>9722237</v>
      </c>
      <c r="O49" s="2">
        <f t="shared" si="3"/>
        <v>144687</v>
      </c>
      <c r="P49" s="2">
        <f t="shared" si="6"/>
        <v>40351</v>
      </c>
      <c r="Q49" s="2">
        <f t="shared" si="4"/>
        <v>72633</v>
      </c>
      <c r="R49" s="2">
        <f t="shared" si="5"/>
        <v>32282</v>
      </c>
    </row>
    <row r="50" spans="1:18">
      <c r="A50">
        <v>49</v>
      </c>
      <c r="B50" t="s">
        <v>52</v>
      </c>
      <c r="C50" s="4">
        <v>3058981</v>
      </c>
      <c r="D50">
        <v>28879977</v>
      </c>
      <c r="E50">
        <v>35758955</v>
      </c>
      <c r="F50">
        <v>28901129</v>
      </c>
      <c r="G50">
        <f t="shared" si="1"/>
        <v>21152</v>
      </c>
      <c r="H50">
        <f t="shared" si="2"/>
        <v>6857826</v>
      </c>
      <c r="J50" t="s">
        <v>222</v>
      </c>
      <c r="K50">
        <v>28380144</v>
      </c>
      <c r="L50">
        <v>28810492</v>
      </c>
      <c r="M50" s="1">
        <v>28901129</v>
      </c>
      <c r="N50" s="1">
        <v>28973638</v>
      </c>
      <c r="O50" s="2">
        <f t="shared" si="3"/>
        <v>430348</v>
      </c>
      <c r="P50" s="2">
        <f t="shared" si="6"/>
        <v>90637</v>
      </c>
      <c r="Q50" s="2">
        <f t="shared" si="4"/>
        <v>163146</v>
      </c>
      <c r="R50" s="2">
        <f t="shared" si="5"/>
        <v>72509</v>
      </c>
    </row>
    <row r="51" spans="1:18">
      <c r="A51">
        <v>50</v>
      </c>
      <c r="B51" t="s">
        <v>53</v>
      </c>
      <c r="C51" s="4">
        <v>3931796</v>
      </c>
      <c r="D51">
        <v>392010</v>
      </c>
      <c r="E51">
        <v>620994</v>
      </c>
      <c r="F51">
        <v>389697</v>
      </c>
      <c r="G51">
        <f t="shared" si="1"/>
        <v>-2313</v>
      </c>
      <c r="H51">
        <f t="shared" si="2"/>
        <v>231297</v>
      </c>
      <c r="J51" t="s">
        <v>223</v>
      </c>
      <c r="K51">
        <v>389697</v>
      </c>
      <c r="L51">
        <v>389697</v>
      </c>
      <c r="M51" s="1">
        <v>389697</v>
      </c>
      <c r="N51" s="1">
        <v>389697</v>
      </c>
      <c r="O51" s="2">
        <f t="shared" si="3"/>
        <v>0</v>
      </c>
      <c r="P51" s="2">
        <f t="shared" si="6"/>
        <v>0</v>
      </c>
      <c r="Q51" s="2">
        <f t="shared" si="4"/>
        <v>0</v>
      </c>
      <c r="R51" s="2">
        <f t="shared" si="5"/>
        <v>0</v>
      </c>
    </row>
    <row r="52" spans="1:18">
      <c r="A52">
        <v>51</v>
      </c>
      <c r="B52" t="s">
        <v>54</v>
      </c>
      <c r="C52" s="4">
        <v>2042361</v>
      </c>
      <c r="D52">
        <v>3590008</v>
      </c>
      <c r="E52">
        <v>3590008</v>
      </c>
      <c r="F52">
        <v>3590008</v>
      </c>
      <c r="G52">
        <f t="shared" si="1"/>
        <v>0</v>
      </c>
      <c r="H52">
        <f t="shared" si="2"/>
        <v>0</v>
      </c>
      <c r="J52" t="s">
        <v>224</v>
      </c>
      <c r="K52">
        <v>3590008</v>
      </c>
      <c r="L52">
        <v>3590008</v>
      </c>
      <c r="M52" s="1">
        <v>3590008</v>
      </c>
      <c r="N52" s="1">
        <v>3590008</v>
      </c>
      <c r="O52" s="2">
        <f t="shared" si="3"/>
        <v>0</v>
      </c>
      <c r="P52" s="2">
        <f t="shared" si="6"/>
        <v>0</v>
      </c>
      <c r="Q52" s="2">
        <f t="shared" si="4"/>
        <v>0</v>
      </c>
      <c r="R52" s="2">
        <f t="shared" si="5"/>
        <v>0</v>
      </c>
    </row>
    <row r="53" spans="1:18">
      <c r="A53">
        <v>52</v>
      </c>
      <c r="B53" t="s">
        <v>55</v>
      </c>
      <c r="C53" s="4">
        <v>3038788</v>
      </c>
      <c r="D53">
        <v>1663886</v>
      </c>
      <c r="E53">
        <v>6898348</v>
      </c>
      <c r="F53">
        <v>1611013</v>
      </c>
      <c r="G53">
        <f t="shared" si="1"/>
        <v>-52873</v>
      </c>
      <c r="H53">
        <f t="shared" si="2"/>
        <v>5287335</v>
      </c>
      <c r="J53" t="s">
        <v>225</v>
      </c>
      <c r="K53">
        <v>1611013</v>
      </c>
      <c r="L53">
        <v>1611013</v>
      </c>
      <c r="M53" s="1">
        <v>1611013</v>
      </c>
      <c r="N53" s="1">
        <v>1611013</v>
      </c>
      <c r="O53" s="2">
        <f t="shared" si="3"/>
        <v>0</v>
      </c>
      <c r="P53" s="2">
        <f t="shared" si="6"/>
        <v>0</v>
      </c>
      <c r="Q53" s="2">
        <f t="shared" si="4"/>
        <v>0</v>
      </c>
      <c r="R53" s="2">
        <f t="shared" si="5"/>
        <v>0</v>
      </c>
    </row>
    <row r="54" spans="1:18">
      <c r="A54">
        <v>53</v>
      </c>
      <c r="B54" t="s">
        <v>56</v>
      </c>
      <c r="C54" s="4">
        <v>137292</v>
      </c>
      <c r="D54">
        <v>949634</v>
      </c>
      <c r="E54">
        <v>1088129</v>
      </c>
      <c r="F54">
        <v>948235</v>
      </c>
      <c r="G54">
        <f t="shared" si="1"/>
        <v>-1399</v>
      </c>
      <c r="H54">
        <f t="shared" si="2"/>
        <v>139894</v>
      </c>
      <c r="J54" t="s">
        <v>226</v>
      </c>
      <c r="K54">
        <v>941077</v>
      </c>
      <c r="L54">
        <v>948235</v>
      </c>
      <c r="M54" s="1">
        <v>948235</v>
      </c>
      <c r="N54" s="1">
        <v>948235</v>
      </c>
      <c r="O54" s="2">
        <f t="shared" si="3"/>
        <v>7158</v>
      </c>
      <c r="P54" s="2">
        <f t="shared" si="6"/>
        <v>0</v>
      </c>
      <c r="Q54" s="2">
        <f t="shared" si="4"/>
        <v>0</v>
      </c>
      <c r="R54" s="2">
        <f t="shared" si="5"/>
        <v>0</v>
      </c>
    </row>
    <row r="55" spans="1:18">
      <c r="A55">
        <v>54</v>
      </c>
      <c r="B55" t="s">
        <v>57</v>
      </c>
      <c r="C55" s="4">
        <v>4354540</v>
      </c>
      <c r="D55">
        <v>6478095</v>
      </c>
      <c r="E55">
        <v>12721412</v>
      </c>
      <c r="F55">
        <v>6491365</v>
      </c>
      <c r="G55">
        <f t="shared" si="1"/>
        <v>13270</v>
      </c>
      <c r="H55">
        <f t="shared" si="2"/>
        <v>6230047</v>
      </c>
      <c r="J55" t="s">
        <v>227</v>
      </c>
      <c r="K55">
        <v>6201152</v>
      </c>
      <c r="L55">
        <v>6415031</v>
      </c>
      <c r="M55" s="1">
        <v>6491365</v>
      </c>
      <c r="N55" s="1">
        <v>6552432</v>
      </c>
      <c r="O55" s="2">
        <f t="shared" si="3"/>
        <v>213879</v>
      </c>
      <c r="P55" s="2">
        <f t="shared" si="6"/>
        <v>76334</v>
      </c>
      <c r="Q55" s="2">
        <f t="shared" si="4"/>
        <v>137401</v>
      </c>
      <c r="R55" s="2">
        <f t="shared" si="5"/>
        <v>61067</v>
      </c>
    </row>
    <row r="56" spans="1:18">
      <c r="A56">
        <v>55</v>
      </c>
      <c r="B56" t="s">
        <v>58</v>
      </c>
      <c r="C56" s="4">
        <v>4754383</v>
      </c>
      <c r="D56">
        <v>218188</v>
      </c>
      <c r="E56">
        <v>218188</v>
      </c>
      <c r="F56">
        <v>218188</v>
      </c>
      <c r="G56">
        <f t="shared" si="1"/>
        <v>0</v>
      </c>
      <c r="H56">
        <f t="shared" si="2"/>
        <v>0</v>
      </c>
      <c r="J56" t="s">
        <v>228</v>
      </c>
      <c r="K56">
        <v>218188</v>
      </c>
      <c r="L56">
        <v>218188</v>
      </c>
      <c r="M56" s="1">
        <v>218188</v>
      </c>
      <c r="N56" s="1">
        <v>218188</v>
      </c>
      <c r="O56" s="2">
        <f t="shared" si="3"/>
        <v>0</v>
      </c>
      <c r="P56" s="2">
        <f t="shared" si="6"/>
        <v>0</v>
      </c>
      <c r="Q56" s="2">
        <f t="shared" si="4"/>
        <v>0</v>
      </c>
      <c r="R56" s="2">
        <f t="shared" si="5"/>
        <v>0</v>
      </c>
    </row>
    <row r="57" spans="1:18">
      <c r="A57">
        <v>56</v>
      </c>
      <c r="B57" t="s">
        <v>59</v>
      </c>
      <c r="C57" s="4">
        <v>1893247</v>
      </c>
      <c r="D57">
        <v>5491604</v>
      </c>
      <c r="E57">
        <v>6874752</v>
      </c>
      <c r="F57">
        <v>5510322</v>
      </c>
      <c r="G57">
        <f t="shared" si="1"/>
        <v>18718</v>
      </c>
      <c r="H57">
        <f t="shared" si="2"/>
        <v>1364430</v>
      </c>
      <c r="J57" t="s">
        <v>229</v>
      </c>
      <c r="K57">
        <v>5394276</v>
      </c>
      <c r="L57">
        <v>5477633</v>
      </c>
      <c r="M57" s="1">
        <v>5510322</v>
      </c>
      <c r="N57" s="1">
        <v>5536473</v>
      </c>
      <c r="O57" s="2">
        <f t="shared" si="3"/>
        <v>83357</v>
      </c>
      <c r="P57" s="2">
        <f t="shared" si="6"/>
        <v>32689</v>
      </c>
      <c r="Q57" s="2">
        <f t="shared" si="4"/>
        <v>58840</v>
      </c>
      <c r="R57" s="2">
        <f t="shared" si="5"/>
        <v>26151</v>
      </c>
    </row>
    <row r="58" spans="1:18">
      <c r="A58">
        <v>57</v>
      </c>
      <c r="B58" t="s">
        <v>60</v>
      </c>
      <c r="C58" s="4">
        <v>13723859</v>
      </c>
      <c r="D58">
        <v>3418642</v>
      </c>
      <c r="E58">
        <v>3418642</v>
      </c>
      <c r="F58">
        <v>3418642</v>
      </c>
      <c r="G58">
        <f t="shared" si="1"/>
        <v>0</v>
      </c>
      <c r="H58">
        <f t="shared" si="2"/>
        <v>0</v>
      </c>
      <c r="J58" t="s">
        <v>230</v>
      </c>
      <c r="K58">
        <v>3418642</v>
      </c>
      <c r="L58">
        <v>3418642</v>
      </c>
      <c r="M58" s="1">
        <v>3418642</v>
      </c>
      <c r="N58" s="1">
        <v>3418642</v>
      </c>
      <c r="O58" s="2">
        <f t="shared" si="3"/>
        <v>0</v>
      </c>
      <c r="P58" s="2">
        <f t="shared" si="6"/>
        <v>0</v>
      </c>
      <c r="Q58" s="2">
        <f t="shared" si="4"/>
        <v>0</v>
      </c>
      <c r="R58" s="2">
        <f t="shared" si="5"/>
        <v>0</v>
      </c>
    </row>
    <row r="59" spans="1:18">
      <c r="A59">
        <v>58</v>
      </c>
      <c r="B59" t="s">
        <v>61</v>
      </c>
      <c r="C59" s="4">
        <v>85322</v>
      </c>
      <c r="D59">
        <v>10895704</v>
      </c>
      <c r="E59">
        <v>12567524</v>
      </c>
      <c r="F59">
        <v>10899492</v>
      </c>
      <c r="G59">
        <f t="shared" si="1"/>
        <v>3788</v>
      </c>
      <c r="H59">
        <f t="shared" si="2"/>
        <v>1668032</v>
      </c>
      <c r="J59" t="s">
        <v>231</v>
      </c>
      <c r="K59">
        <v>10735024</v>
      </c>
      <c r="L59">
        <v>10878817</v>
      </c>
      <c r="M59" s="1">
        <v>10899492</v>
      </c>
      <c r="N59" s="1">
        <v>10922908</v>
      </c>
      <c r="O59" s="2">
        <f t="shared" si="3"/>
        <v>143793</v>
      </c>
      <c r="P59" s="2">
        <f t="shared" si="6"/>
        <v>20675</v>
      </c>
      <c r="Q59" s="2">
        <f t="shared" si="4"/>
        <v>44091</v>
      </c>
      <c r="R59" s="2">
        <f t="shared" si="5"/>
        <v>23416</v>
      </c>
    </row>
    <row r="60" spans="1:18">
      <c r="A60">
        <v>59</v>
      </c>
      <c r="B60" t="s">
        <v>62</v>
      </c>
      <c r="C60" s="4">
        <v>8918028</v>
      </c>
      <c r="D60">
        <v>25652497</v>
      </c>
      <c r="E60">
        <v>28357001</v>
      </c>
      <c r="F60">
        <v>25625179</v>
      </c>
      <c r="G60">
        <f t="shared" si="1"/>
        <v>-27318</v>
      </c>
      <c r="H60">
        <f t="shared" si="2"/>
        <v>2731822</v>
      </c>
      <c r="J60" t="s">
        <v>232</v>
      </c>
      <c r="K60">
        <v>25374989</v>
      </c>
      <c r="L60">
        <v>25625179</v>
      </c>
      <c r="M60" s="1">
        <v>25625179</v>
      </c>
      <c r="N60" s="1">
        <v>25625179</v>
      </c>
      <c r="O60" s="2">
        <f t="shared" si="3"/>
        <v>250190</v>
      </c>
      <c r="P60" s="2">
        <f t="shared" si="6"/>
        <v>0</v>
      </c>
      <c r="Q60" s="2">
        <f t="shared" si="4"/>
        <v>0</v>
      </c>
      <c r="R60" s="2">
        <f t="shared" si="5"/>
        <v>0</v>
      </c>
    </row>
    <row r="61" spans="1:18">
      <c r="A61">
        <v>60</v>
      </c>
      <c r="B61" t="s">
        <v>63</v>
      </c>
      <c r="C61" s="4">
        <v>1616006</v>
      </c>
      <c r="D61">
        <v>3072093</v>
      </c>
      <c r="E61">
        <v>4370216</v>
      </c>
      <c r="F61">
        <v>3058981</v>
      </c>
      <c r="G61">
        <f t="shared" si="1"/>
        <v>-13112</v>
      </c>
      <c r="H61">
        <f t="shared" si="2"/>
        <v>1311235</v>
      </c>
      <c r="J61" t="s">
        <v>233</v>
      </c>
      <c r="K61">
        <v>3058981</v>
      </c>
      <c r="L61">
        <v>3058981</v>
      </c>
      <c r="M61" s="1">
        <v>3058981</v>
      </c>
      <c r="N61" s="1">
        <v>3058981</v>
      </c>
      <c r="O61" s="2">
        <f t="shared" si="3"/>
        <v>0</v>
      </c>
      <c r="P61" s="2">
        <f t="shared" si="6"/>
        <v>0</v>
      </c>
      <c r="Q61" s="2">
        <f t="shared" si="4"/>
        <v>0</v>
      </c>
      <c r="R61" s="2">
        <f t="shared" si="5"/>
        <v>0</v>
      </c>
    </row>
    <row r="62" spans="1:18">
      <c r="A62">
        <v>61</v>
      </c>
      <c r="B62" t="s">
        <v>64</v>
      </c>
      <c r="C62" s="4">
        <v>3986743</v>
      </c>
      <c r="D62">
        <v>1803414</v>
      </c>
      <c r="E62">
        <v>4455551</v>
      </c>
      <c r="F62">
        <v>1802413</v>
      </c>
      <c r="G62">
        <f t="shared" si="1"/>
        <v>-1001</v>
      </c>
      <c r="H62">
        <f t="shared" si="2"/>
        <v>2653138</v>
      </c>
      <c r="J62" t="s">
        <v>234</v>
      </c>
      <c r="K62">
        <v>1728610</v>
      </c>
      <c r="L62">
        <v>1776625</v>
      </c>
      <c r="M62" s="1">
        <v>1802413</v>
      </c>
      <c r="N62" s="1">
        <v>1823044</v>
      </c>
      <c r="O62" s="2">
        <f t="shared" si="3"/>
        <v>48015</v>
      </c>
      <c r="P62" s="2">
        <f t="shared" si="6"/>
        <v>25788</v>
      </c>
      <c r="Q62" s="2">
        <f t="shared" si="4"/>
        <v>46419</v>
      </c>
      <c r="R62" s="2">
        <f t="shared" si="5"/>
        <v>20631</v>
      </c>
    </row>
    <row r="63" spans="1:18">
      <c r="A63">
        <v>62</v>
      </c>
      <c r="B63" t="s">
        <v>65</v>
      </c>
      <c r="C63" s="4">
        <v>1116844</v>
      </c>
      <c r="D63">
        <v>25791630</v>
      </c>
      <c r="E63">
        <v>42692580</v>
      </c>
      <c r="F63">
        <v>25583020</v>
      </c>
      <c r="G63">
        <f t="shared" si="1"/>
        <v>-208610</v>
      </c>
      <c r="H63">
        <f t="shared" si="2"/>
        <v>17109560</v>
      </c>
      <c r="J63" t="s">
        <v>235</v>
      </c>
      <c r="K63">
        <v>23030761</v>
      </c>
      <c r="L63">
        <v>23913747</v>
      </c>
      <c r="M63" s="1">
        <v>25583020</v>
      </c>
      <c r="N63" s="1">
        <v>27018047</v>
      </c>
      <c r="O63" s="2">
        <f t="shared" si="3"/>
        <v>882986</v>
      </c>
      <c r="P63" s="2">
        <f t="shared" si="6"/>
        <v>1669273</v>
      </c>
      <c r="Q63" s="2">
        <f t="shared" si="4"/>
        <v>3104300</v>
      </c>
      <c r="R63" s="2">
        <f t="shared" si="5"/>
        <v>1435027</v>
      </c>
    </row>
    <row r="64" spans="1:18">
      <c r="A64">
        <v>63</v>
      </c>
      <c r="B64" t="s">
        <v>66</v>
      </c>
      <c r="C64" s="4">
        <v>593868</v>
      </c>
      <c r="D64">
        <v>1339928</v>
      </c>
      <c r="E64">
        <v>1339928</v>
      </c>
      <c r="F64">
        <v>1339928</v>
      </c>
      <c r="G64">
        <f t="shared" si="1"/>
        <v>0</v>
      </c>
      <c r="H64">
        <f t="shared" si="2"/>
        <v>0</v>
      </c>
      <c r="J64" t="s">
        <v>236</v>
      </c>
      <c r="K64">
        <v>1337582</v>
      </c>
      <c r="L64">
        <v>1339928</v>
      </c>
      <c r="M64" s="1">
        <v>1339928</v>
      </c>
      <c r="N64" s="1">
        <v>1339928</v>
      </c>
      <c r="O64" s="2">
        <f t="shared" si="3"/>
        <v>2346</v>
      </c>
      <c r="P64" s="2">
        <f t="shared" si="6"/>
        <v>0</v>
      </c>
      <c r="Q64" s="2">
        <f t="shared" si="4"/>
        <v>0</v>
      </c>
      <c r="R64" s="2">
        <f t="shared" si="5"/>
        <v>0</v>
      </c>
    </row>
    <row r="65" spans="1:18">
      <c r="A65">
        <v>64</v>
      </c>
      <c r="B65" t="s">
        <v>67</v>
      </c>
      <c r="C65" s="4">
        <v>3590008</v>
      </c>
      <c r="D65">
        <v>197222526</v>
      </c>
      <c r="E65">
        <v>237178255</v>
      </c>
      <c r="F65">
        <v>196929178</v>
      </c>
      <c r="G65">
        <f t="shared" si="1"/>
        <v>-293348</v>
      </c>
      <c r="H65">
        <f t="shared" si="2"/>
        <v>40249077</v>
      </c>
      <c r="J65" t="s">
        <v>237</v>
      </c>
      <c r="K65">
        <v>187974890</v>
      </c>
      <c r="L65">
        <v>192783001</v>
      </c>
      <c r="M65" s="1">
        <v>196929178</v>
      </c>
      <c r="N65" s="1">
        <v>200830551</v>
      </c>
      <c r="O65" s="2">
        <f t="shared" si="3"/>
        <v>4808111</v>
      </c>
      <c r="P65" s="2">
        <f t="shared" si="6"/>
        <v>4146177</v>
      </c>
      <c r="Q65" s="2">
        <f t="shared" si="4"/>
        <v>8047550</v>
      </c>
      <c r="R65" s="2">
        <f t="shared" si="5"/>
        <v>3901373</v>
      </c>
    </row>
    <row r="66" spans="1:18">
      <c r="A66">
        <v>65</v>
      </c>
      <c r="B66" t="s">
        <v>68</v>
      </c>
      <c r="C66" s="4">
        <v>218188</v>
      </c>
      <c r="D66">
        <v>1358660</v>
      </c>
      <c r="E66">
        <v>1358660</v>
      </c>
      <c r="F66">
        <v>1358660</v>
      </c>
      <c r="G66">
        <f t="shared" si="1"/>
        <v>0</v>
      </c>
      <c r="H66">
        <f t="shared" si="2"/>
        <v>0</v>
      </c>
      <c r="J66" t="s">
        <v>238</v>
      </c>
      <c r="K66">
        <v>1350837</v>
      </c>
      <c r="L66">
        <v>1358660</v>
      </c>
      <c r="M66" s="1">
        <v>1358660</v>
      </c>
      <c r="N66" s="1">
        <v>1358660</v>
      </c>
      <c r="O66" s="2">
        <f t="shared" si="3"/>
        <v>7823</v>
      </c>
      <c r="P66" s="2">
        <f t="shared" si="6"/>
        <v>0</v>
      </c>
      <c r="Q66" s="2">
        <f t="shared" si="4"/>
        <v>0</v>
      </c>
      <c r="R66" s="2">
        <f t="shared" si="5"/>
        <v>0</v>
      </c>
    </row>
    <row r="67" spans="1:18">
      <c r="A67">
        <v>66</v>
      </c>
      <c r="B67" t="s">
        <v>69</v>
      </c>
      <c r="C67" s="4">
        <v>3418642</v>
      </c>
      <c r="D67">
        <v>2766559</v>
      </c>
      <c r="E67">
        <v>3384939</v>
      </c>
      <c r="F67">
        <v>2767961</v>
      </c>
      <c r="G67">
        <f t="shared" ref="G67:G130" si="7">F67-D67</f>
        <v>1402</v>
      </c>
      <c r="H67">
        <f t="shared" ref="H67:H130" si="8">E67-F67</f>
        <v>616978</v>
      </c>
      <c r="J67" t="s">
        <v>239</v>
      </c>
      <c r="K67">
        <v>2728401</v>
      </c>
      <c r="L67">
        <v>2760313</v>
      </c>
      <c r="M67" s="1">
        <v>2767961</v>
      </c>
      <c r="N67" s="1">
        <v>2774080</v>
      </c>
      <c r="O67" s="2">
        <f t="shared" ref="O67:O130" si="9">L67-K67</f>
        <v>31912</v>
      </c>
      <c r="P67" s="2">
        <f t="shared" si="6"/>
        <v>7648</v>
      </c>
      <c r="Q67" s="2">
        <f t="shared" ref="Q67:Q130" si="10">N67-L67</f>
        <v>13767</v>
      </c>
      <c r="R67" s="2">
        <f t="shared" ref="R67:R130" si="11">Q67-P67</f>
        <v>6119</v>
      </c>
    </row>
    <row r="68" spans="1:18">
      <c r="A68">
        <v>67</v>
      </c>
      <c r="B68" t="s">
        <v>70</v>
      </c>
      <c r="C68" s="4">
        <v>1339928</v>
      </c>
      <c r="D68">
        <v>6969354</v>
      </c>
      <c r="E68">
        <v>6969354</v>
      </c>
      <c r="F68">
        <v>6995307</v>
      </c>
      <c r="G68">
        <f t="shared" si="7"/>
        <v>25953</v>
      </c>
      <c r="H68">
        <f t="shared" si="8"/>
        <v>-25953</v>
      </c>
      <c r="J68" t="s">
        <v>240</v>
      </c>
      <c r="K68">
        <v>6872931</v>
      </c>
      <c r="L68">
        <v>6969354</v>
      </c>
      <c r="M68" s="1">
        <v>6995307</v>
      </c>
      <c r="N68" s="1">
        <v>7016070</v>
      </c>
      <c r="O68" s="2">
        <f t="shared" si="9"/>
        <v>96423</v>
      </c>
      <c r="P68" s="2">
        <f t="shared" si="6"/>
        <v>25953</v>
      </c>
      <c r="Q68" s="2">
        <f t="shared" si="10"/>
        <v>46716</v>
      </c>
      <c r="R68" s="2">
        <f t="shared" si="11"/>
        <v>20763</v>
      </c>
    </row>
    <row r="69" spans="1:18">
      <c r="A69">
        <v>68</v>
      </c>
      <c r="B69" t="s">
        <v>71</v>
      </c>
      <c r="C69" s="4">
        <v>1358660</v>
      </c>
      <c r="D69">
        <v>167342</v>
      </c>
      <c r="E69">
        <v>167342</v>
      </c>
      <c r="F69">
        <v>167342</v>
      </c>
      <c r="G69">
        <f t="shared" si="7"/>
        <v>0</v>
      </c>
      <c r="H69">
        <f t="shared" si="8"/>
        <v>0</v>
      </c>
      <c r="J69" t="s">
        <v>241</v>
      </c>
      <c r="K69">
        <v>167342</v>
      </c>
      <c r="L69">
        <v>167342</v>
      </c>
      <c r="M69" s="1">
        <v>167342</v>
      </c>
      <c r="N69" s="1">
        <v>167342</v>
      </c>
      <c r="O69" s="2">
        <f t="shared" si="9"/>
        <v>0</v>
      </c>
      <c r="P69" s="2">
        <f t="shared" si="6"/>
        <v>0</v>
      </c>
      <c r="Q69" s="2">
        <f t="shared" si="10"/>
        <v>0</v>
      </c>
      <c r="R69" s="2">
        <f t="shared" si="11"/>
        <v>0</v>
      </c>
    </row>
    <row r="70" spans="1:18">
      <c r="A70">
        <v>69</v>
      </c>
      <c r="B70" t="s">
        <v>72</v>
      </c>
      <c r="C70" s="4">
        <v>6969354</v>
      </c>
      <c r="D70">
        <v>15854254</v>
      </c>
      <c r="E70">
        <v>17910640</v>
      </c>
      <c r="F70">
        <v>15760281</v>
      </c>
      <c r="G70">
        <f t="shared" si="7"/>
        <v>-93973</v>
      </c>
      <c r="H70">
        <f t="shared" si="8"/>
        <v>2150359</v>
      </c>
      <c r="J70" t="s">
        <v>242</v>
      </c>
      <c r="K70">
        <v>15245633</v>
      </c>
      <c r="L70">
        <v>15625767</v>
      </c>
      <c r="M70" s="1">
        <v>15760281</v>
      </c>
      <c r="N70" s="1">
        <v>15871254</v>
      </c>
      <c r="O70" s="2">
        <f t="shared" si="9"/>
        <v>380134</v>
      </c>
      <c r="P70" s="2">
        <f t="shared" si="6"/>
        <v>134514</v>
      </c>
      <c r="Q70" s="2">
        <f t="shared" si="10"/>
        <v>245487</v>
      </c>
      <c r="R70" s="2">
        <f t="shared" si="11"/>
        <v>110973</v>
      </c>
    </row>
    <row r="71" spans="1:18">
      <c r="A71">
        <v>70</v>
      </c>
      <c r="B71" t="s">
        <v>73</v>
      </c>
      <c r="C71" s="4">
        <v>167342</v>
      </c>
      <c r="D71">
        <v>2239136</v>
      </c>
      <c r="E71">
        <v>2378330</v>
      </c>
      <c r="F71">
        <v>2241883</v>
      </c>
      <c r="G71">
        <f t="shared" si="7"/>
        <v>2747</v>
      </c>
      <c r="H71">
        <f t="shared" si="8"/>
        <v>136447</v>
      </c>
      <c r="J71" t="s">
        <v>243</v>
      </c>
      <c r="K71">
        <v>2227467</v>
      </c>
      <c r="L71">
        <v>2237730</v>
      </c>
      <c r="M71" s="1">
        <v>2241883</v>
      </c>
      <c r="N71" s="1">
        <v>2245206</v>
      </c>
      <c r="O71" s="2">
        <f t="shared" si="9"/>
        <v>10263</v>
      </c>
      <c r="P71" s="2">
        <f t="shared" si="6"/>
        <v>4153</v>
      </c>
      <c r="Q71" s="2">
        <f t="shared" si="10"/>
        <v>7476</v>
      </c>
      <c r="R71" s="2">
        <f t="shared" si="11"/>
        <v>3323</v>
      </c>
    </row>
    <row r="72" spans="1:18">
      <c r="A72">
        <v>71</v>
      </c>
      <c r="B72" t="s">
        <v>74</v>
      </c>
      <c r="C72" s="4">
        <v>5523871</v>
      </c>
      <c r="D72">
        <v>5523871</v>
      </c>
      <c r="E72">
        <v>5523871</v>
      </c>
      <c r="F72">
        <v>5523871</v>
      </c>
      <c r="G72">
        <f t="shared" si="7"/>
        <v>0</v>
      </c>
      <c r="H72">
        <f t="shared" si="8"/>
        <v>0</v>
      </c>
      <c r="J72" t="s">
        <v>244</v>
      </c>
      <c r="K72">
        <v>5467634</v>
      </c>
      <c r="L72">
        <v>5523871</v>
      </c>
      <c r="M72" s="1">
        <v>5523871</v>
      </c>
      <c r="N72" s="1">
        <v>5524550</v>
      </c>
      <c r="O72" s="2">
        <f t="shared" si="9"/>
        <v>56237</v>
      </c>
      <c r="P72" s="2">
        <f t="shared" si="6"/>
        <v>0</v>
      </c>
      <c r="Q72" s="2">
        <f t="shared" si="10"/>
        <v>679</v>
      </c>
      <c r="R72" s="2">
        <f t="shared" si="11"/>
        <v>679</v>
      </c>
    </row>
    <row r="73" spans="1:18">
      <c r="A73">
        <v>72</v>
      </c>
      <c r="B73" t="s">
        <v>75</v>
      </c>
      <c r="C73" s="4">
        <v>12141501</v>
      </c>
      <c r="D73">
        <v>12141501</v>
      </c>
      <c r="E73">
        <v>12141501</v>
      </c>
      <c r="F73">
        <v>12160738</v>
      </c>
      <c r="G73">
        <f t="shared" si="7"/>
        <v>19237</v>
      </c>
      <c r="H73">
        <f t="shared" si="8"/>
        <v>-19237</v>
      </c>
      <c r="J73" t="s">
        <v>245</v>
      </c>
      <c r="K73">
        <v>12030465</v>
      </c>
      <c r="L73">
        <v>12141501</v>
      </c>
      <c r="M73" s="1">
        <v>12160738</v>
      </c>
      <c r="N73" s="1">
        <v>12178128</v>
      </c>
      <c r="O73" s="2">
        <f t="shared" si="9"/>
        <v>111036</v>
      </c>
      <c r="P73" s="2">
        <f t="shared" si="6"/>
        <v>19237</v>
      </c>
      <c r="Q73" s="2">
        <f t="shared" si="10"/>
        <v>36627</v>
      </c>
      <c r="R73" s="2">
        <f t="shared" si="11"/>
        <v>17390</v>
      </c>
    </row>
    <row r="74" spans="1:18">
      <c r="A74">
        <v>73</v>
      </c>
      <c r="B74" t="s">
        <v>76</v>
      </c>
      <c r="C74" s="4">
        <v>3927193</v>
      </c>
      <c r="D74">
        <v>3927193</v>
      </c>
      <c r="E74">
        <v>3927193</v>
      </c>
      <c r="F74">
        <v>3927193</v>
      </c>
      <c r="G74">
        <f t="shared" si="7"/>
        <v>0</v>
      </c>
      <c r="H74">
        <f t="shared" si="8"/>
        <v>0</v>
      </c>
      <c r="J74" t="s">
        <v>246</v>
      </c>
      <c r="K74">
        <v>3899238</v>
      </c>
      <c r="L74">
        <v>3927193</v>
      </c>
      <c r="M74" s="1">
        <v>3927193</v>
      </c>
      <c r="N74" s="1">
        <v>3927193</v>
      </c>
      <c r="O74" s="2">
        <f t="shared" si="9"/>
        <v>27955</v>
      </c>
      <c r="P74" s="2">
        <f t="shared" si="6"/>
        <v>0</v>
      </c>
      <c r="Q74" s="2">
        <f t="shared" si="10"/>
        <v>0</v>
      </c>
      <c r="R74" s="2">
        <f t="shared" si="11"/>
        <v>0</v>
      </c>
    </row>
    <row r="75" spans="1:18">
      <c r="A75">
        <v>74</v>
      </c>
      <c r="B75" t="s">
        <v>77</v>
      </c>
      <c r="C75" s="4">
        <v>145556</v>
      </c>
      <c r="D75">
        <v>1523573</v>
      </c>
      <c r="E75">
        <v>3027087</v>
      </c>
      <c r="F75">
        <v>1513186</v>
      </c>
      <c r="G75">
        <f t="shared" si="7"/>
        <v>-10387</v>
      </c>
      <c r="H75">
        <f t="shared" si="8"/>
        <v>1513901</v>
      </c>
      <c r="J75" t="s">
        <v>247</v>
      </c>
      <c r="K75">
        <v>1479851</v>
      </c>
      <c r="L75">
        <v>1508386</v>
      </c>
      <c r="M75" s="1">
        <v>1513186</v>
      </c>
      <c r="N75" s="1">
        <v>1517026</v>
      </c>
      <c r="O75" s="2">
        <f t="shared" si="9"/>
        <v>28535</v>
      </c>
      <c r="P75" s="2">
        <f t="shared" si="6"/>
        <v>4800</v>
      </c>
      <c r="Q75" s="2">
        <f t="shared" si="10"/>
        <v>8640</v>
      </c>
      <c r="R75" s="2">
        <f t="shared" si="11"/>
        <v>3840</v>
      </c>
    </row>
    <row r="76" spans="1:18">
      <c r="A76">
        <v>75</v>
      </c>
      <c r="B76" t="s">
        <v>78</v>
      </c>
      <c r="C76" s="4">
        <v>1576061</v>
      </c>
      <c r="D76">
        <v>145556</v>
      </c>
      <c r="E76">
        <v>145556</v>
      </c>
      <c r="F76">
        <v>145556</v>
      </c>
      <c r="G76">
        <f t="shared" si="7"/>
        <v>0</v>
      </c>
      <c r="H76">
        <f t="shared" si="8"/>
        <v>0</v>
      </c>
      <c r="J76" t="s">
        <v>248</v>
      </c>
      <c r="K76">
        <v>145556</v>
      </c>
      <c r="L76">
        <v>145556</v>
      </c>
      <c r="M76" s="1">
        <v>145556</v>
      </c>
      <c r="N76" s="1">
        <v>145556</v>
      </c>
      <c r="O76" s="2">
        <f t="shared" si="9"/>
        <v>0</v>
      </c>
      <c r="P76" s="2">
        <f t="shared" si="6"/>
        <v>0</v>
      </c>
      <c r="Q76" s="2">
        <f t="shared" si="10"/>
        <v>0</v>
      </c>
      <c r="R76" s="2">
        <f t="shared" si="11"/>
        <v>0</v>
      </c>
    </row>
    <row r="77" spans="1:18">
      <c r="A77">
        <v>76</v>
      </c>
      <c r="B77" t="s">
        <v>79</v>
      </c>
      <c r="C77" s="4">
        <v>6592969</v>
      </c>
      <c r="D77">
        <v>1576061</v>
      </c>
      <c r="E77">
        <v>1576061</v>
      </c>
      <c r="F77">
        <v>1576061</v>
      </c>
      <c r="G77">
        <f t="shared" si="7"/>
        <v>0</v>
      </c>
      <c r="H77">
        <f t="shared" si="8"/>
        <v>0</v>
      </c>
      <c r="J77" t="s">
        <v>249</v>
      </c>
      <c r="K77">
        <v>1576061</v>
      </c>
      <c r="L77">
        <v>1576061</v>
      </c>
      <c r="M77" s="1">
        <v>1576061</v>
      </c>
      <c r="N77" s="1">
        <v>1576061</v>
      </c>
      <c r="O77" s="2">
        <f t="shared" si="9"/>
        <v>0</v>
      </c>
      <c r="P77" s="2">
        <f t="shared" si="6"/>
        <v>0</v>
      </c>
      <c r="Q77" s="2">
        <f t="shared" si="10"/>
        <v>0</v>
      </c>
      <c r="R77" s="2">
        <f t="shared" si="11"/>
        <v>0</v>
      </c>
    </row>
    <row r="78" spans="1:18">
      <c r="A78">
        <v>77</v>
      </c>
      <c r="B78" t="s">
        <v>80</v>
      </c>
      <c r="C78" s="4">
        <v>657975</v>
      </c>
      <c r="D78">
        <v>33525479</v>
      </c>
      <c r="E78">
        <v>47590676</v>
      </c>
      <c r="F78">
        <v>33211635</v>
      </c>
      <c r="G78">
        <f t="shared" si="7"/>
        <v>-313844</v>
      </c>
      <c r="H78">
        <f t="shared" si="8"/>
        <v>14379041</v>
      </c>
      <c r="J78" t="s">
        <v>250</v>
      </c>
      <c r="K78">
        <v>30619100</v>
      </c>
      <c r="L78">
        <v>31962679</v>
      </c>
      <c r="M78" s="1">
        <v>33211635</v>
      </c>
      <c r="N78" s="1">
        <v>34476141</v>
      </c>
      <c r="O78" s="2">
        <f t="shared" si="9"/>
        <v>1343579</v>
      </c>
      <c r="P78" s="2">
        <f t="shared" si="6"/>
        <v>1248956</v>
      </c>
      <c r="Q78" s="2">
        <f t="shared" si="10"/>
        <v>2513462</v>
      </c>
      <c r="R78" s="2">
        <f t="shared" si="11"/>
        <v>1264506</v>
      </c>
    </row>
    <row r="79" spans="1:18">
      <c r="A79">
        <v>78</v>
      </c>
      <c r="B79" t="s">
        <v>81</v>
      </c>
      <c r="C79" s="4">
        <v>1495604</v>
      </c>
      <c r="D79">
        <v>10167478</v>
      </c>
      <c r="E79">
        <v>11302392</v>
      </c>
      <c r="F79">
        <v>10168358</v>
      </c>
      <c r="G79">
        <f t="shared" si="7"/>
        <v>880</v>
      </c>
      <c r="H79">
        <f t="shared" si="8"/>
        <v>1134034</v>
      </c>
      <c r="J79" t="s">
        <v>251</v>
      </c>
      <c r="K79">
        <v>10070677</v>
      </c>
      <c r="L79">
        <v>10156014</v>
      </c>
      <c r="M79" s="1">
        <v>10168358</v>
      </c>
      <c r="N79" s="1">
        <v>10186654</v>
      </c>
      <c r="O79" s="2">
        <f t="shared" si="9"/>
        <v>85337</v>
      </c>
      <c r="P79" s="2">
        <f t="shared" si="6"/>
        <v>12344</v>
      </c>
      <c r="Q79" s="2">
        <f t="shared" si="10"/>
        <v>30640</v>
      </c>
      <c r="R79" s="2">
        <f t="shared" si="11"/>
        <v>18296</v>
      </c>
    </row>
    <row r="80" spans="1:18">
      <c r="A80">
        <v>79</v>
      </c>
      <c r="B80" t="s">
        <v>82</v>
      </c>
      <c r="C80" s="4">
        <v>381414</v>
      </c>
      <c r="D80">
        <v>3172810</v>
      </c>
      <c r="E80">
        <v>3284484</v>
      </c>
      <c r="F80">
        <v>3188469</v>
      </c>
      <c r="G80">
        <f t="shared" si="7"/>
        <v>15659</v>
      </c>
      <c r="H80">
        <f t="shared" si="8"/>
        <v>96015</v>
      </c>
      <c r="J80" t="s">
        <v>252</v>
      </c>
      <c r="K80">
        <v>3124421</v>
      </c>
      <c r="L80">
        <v>3171682</v>
      </c>
      <c r="M80" s="1">
        <v>3188469</v>
      </c>
      <c r="N80" s="1">
        <v>3201941</v>
      </c>
      <c r="O80" s="2">
        <f t="shared" si="9"/>
        <v>47261</v>
      </c>
      <c r="P80" s="2">
        <f t="shared" si="6"/>
        <v>16787</v>
      </c>
      <c r="Q80" s="2">
        <f t="shared" si="10"/>
        <v>30259</v>
      </c>
      <c r="R80" s="2">
        <f t="shared" si="11"/>
        <v>13472</v>
      </c>
    </row>
    <row r="81" spans="1:18">
      <c r="A81">
        <v>80</v>
      </c>
      <c r="B81" t="s">
        <v>83</v>
      </c>
      <c r="C81" s="4">
        <v>2906538</v>
      </c>
      <c r="D81">
        <v>57359682</v>
      </c>
      <c r="E81">
        <v>73546725</v>
      </c>
      <c r="F81">
        <v>57915330</v>
      </c>
      <c r="G81">
        <f t="shared" si="7"/>
        <v>555648</v>
      </c>
      <c r="H81">
        <f t="shared" si="8"/>
        <v>15631395</v>
      </c>
      <c r="J81" t="s">
        <v>253</v>
      </c>
      <c r="K81">
        <v>53783711</v>
      </c>
      <c r="L81">
        <v>55561122</v>
      </c>
      <c r="M81" s="1">
        <v>57915330</v>
      </c>
      <c r="N81" s="1">
        <v>59964898</v>
      </c>
      <c r="O81" s="2">
        <f t="shared" si="9"/>
        <v>1777411</v>
      </c>
      <c r="P81" s="2">
        <f t="shared" si="6"/>
        <v>2354208</v>
      </c>
      <c r="Q81" s="2">
        <f t="shared" si="10"/>
        <v>4403776</v>
      </c>
      <c r="R81" s="2">
        <f t="shared" si="11"/>
        <v>2049568</v>
      </c>
    </row>
    <row r="82" spans="1:18">
      <c r="A82">
        <v>81</v>
      </c>
      <c r="B82" t="s">
        <v>84</v>
      </c>
      <c r="C82" s="4">
        <v>605586</v>
      </c>
      <c r="D82">
        <v>728656</v>
      </c>
      <c r="E82">
        <v>2156470</v>
      </c>
      <c r="F82">
        <v>725879</v>
      </c>
      <c r="G82">
        <f t="shared" si="7"/>
        <v>-2777</v>
      </c>
      <c r="H82">
        <f t="shared" si="8"/>
        <v>1430591</v>
      </c>
      <c r="J82" t="s">
        <v>254</v>
      </c>
      <c r="K82">
        <v>684186</v>
      </c>
      <c r="L82">
        <v>714234</v>
      </c>
      <c r="M82" s="1">
        <v>725879</v>
      </c>
      <c r="N82" s="1">
        <v>738899</v>
      </c>
      <c r="O82" s="2">
        <f t="shared" si="9"/>
        <v>30048</v>
      </c>
      <c r="P82" s="2">
        <f t="shared" ref="P82:P145" si="12">M82-L82</f>
        <v>11645</v>
      </c>
      <c r="Q82" s="2">
        <f t="shared" si="10"/>
        <v>24665</v>
      </c>
      <c r="R82" s="2">
        <f t="shared" si="11"/>
        <v>13020</v>
      </c>
    </row>
    <row r="83" spans="1:18">
      <c r="A83">
        <v>82</v>
      </c>
      <c r="B83" t="s">
        <v>85</v>
      </c>
      <c r="C83" s="4">
        <v>652677</v>
      </c>
      <c r="D83">
        <v>2138611</v>
      </c>
      <c r="E83">
        <v>2716311</v>
      </c>
      <c r="F83">
        <v>2138129</v>
      </c>
      <c r="G83">
        <f t="shared" si="7"/>
        <v>-482</v>
      </c>
      <c r="H83">
        <f t="shared" si="8"/>
        <v>578182</v>
      </c>
      <c r="J83" t="s">
        <v>255</v>
      </c>
      <c r="K83">
        <v>2100239</v>
      </c>
      <c r="L83">
        <v>2132776</v>
      </c>
      <c r="M83" s="1">
        <v>2138129</v>
      </c>
      <c r="N83" s="1">
        <v>2142785</v>
      </c>
      <c r="O83" s="2">
        <f t="shared" si="9"/>
        <v>32537</v>
      </c>
      <c r="P83" s="2">
        <f t="shared" si="12"/>
        <v>5353</v>
      </c>
      <c r="Q83" s="2">
        <f t="shared" si="10"/>
        <v>10009</v>
      </c>
      <c r="R83" s="2">
        <f t="shared" si="11"/>
        <v>4656</v>
      </c>
    </row>
    <row r="84" spans="1:18">
      <c r="A84">
        <v>83</v>
      </c>
      <c r="B84" t="s">
        <v>86</v>
      </c>
      <c r="C84" s="4">
        <v>4667270</v>
      </c>
      <c r="D84">
        <v>19093946</v>
      </c>
      <c r="E84">
        <v>33898248</v>
      </c>
      <c r="F84">
        <v>18617109</v>
      </c>
      <c r="G84">
        <f t="shared" si="7"/>
        <v>-476837</v>
      </c>
      <c r="H84">
        <f t="shared" si="8"/>
        <v>15281139</v>
      </c>
      <c r="J84" t="s">
        <v>256</v>
      </c>
      <c r="K84">
        <v>16652386</v>
      </c>
      <c r="L84">
        <v>17449023</v>
      </c>
      <c r="M84" s="1">
        <v>18617109</v>
      </c>
      <c r="N84" s="1">
        <v>19648776</v>
      </c>
      <c r="O84" s="2">
        <f t="shared" si="9"/>
        <v>796637</v>
      </c>
      <c r="P84" s="2">
        <f t="shared" si="12"/>
        <v>1168086</v>
      </c>
      <c r="Q84" s="2">
        <f t="shared" si="10"/>
        <v>2199753</v>
      </c>
      <c r="R84" s="2">
        <f t="shared" si="11"/>
        <v>1031667</v>
      </c>
    </row>
    <row r="85" spans="1:18">
      <c r="A85">
        <v>84</v>
      </c>
      <c r="B85" t="s">
        <v>87</v>
      </c>
      <c r="C85" s="4">
        <v>3077693</v>
      </c>
      <c r="D85">
        <v>11236193</v>
      </c>
      <c r="E85">
        <v>29838432</v>
      </c>
      <c r="F85">
        <v>11233587</v>
      </c>
      <c r="G85">
        <f t="shared" si="7"/>
        <v>-2606</v>
      </c>
      <c r="H85">
        <f t="shared" si="8"/>
        <v>18604845</v>
      </c>
      <c r="J85" t="s">
        <v>257</v>
      </c>
      <c r="K85">
        <v>10728519</v>
      </c>
      <c r="L85">
        <v>11048292</v>
      </c>
      <c r="M85" s="1">
        <v>11233587</v>
      </c>
      <c r="N85" s="1">
        <v>11381824</v>
      </c>
      <c r="O85" s="2">
        <f t="shared" si="9"/>
        <v>319773</v>
      </c>
      <c r="P85" s="2">
        <f t="shared" si="12"/>
        <v>185295</v>
      </c>
      <c r="Q85" s="2">
        <f t="shared" si="10"/>
        <v>333532</v>
      </c>
      <c r="R85" s="2">
        <f t="shared" si="11"/>
        <v>148237</v>
      </c>
    </row>
    <row r="86" spans="1:18">
      <c r="A86">
        <v>85</v>
      </c>
      <c r="B86" t="s">
        <v>88</v>
      </c>
      <c r="C86" s="4">
        <v>687733</v>
      </c>
      <c r="D86">
        <v>6592969</v>
      </c>
      <c r="E86">
        <v>6592969</v>
      </c>
      <c r="F86">
        <v>6592969</v>
      </c>
      <c r="G86">
        <f t="shared" si="7"/>
        <v>0</v>
      </c>
      <c r="H86">
        <f t="shared" si="8"/>
        <v>0</v>
      </c>
      <c r="J86" t="s">
        <v>258</v>
      </c>
      <c r="K86">
        <v>6572118</v>
      </c>
      <c r="L86">
        <v>6592969</v>
      </c>
      <c r="M86" s="1">
        <v>6592969</v>
      </c>
      <c r="N86" s="1">
        <v>6613738</v>
      </c>
      <c r="O86" s="2">
        <f t="shared" si="9"/>
        <v>20851</v>
      </c>
      <c r="P86" s="2">
        <f t="shared" si="12"/>
        <v>0</v>
      </c>
      <c r="Q86" s="2">
        <f t="shared" si="10"/>
        <v>20769</v>
      </c>
      <c r="R86" s="2">
        <f t="shared" si="11"/>
        <v>20769</v>
      </c>
    </row>
    <row r="87" spans="1:18">
      <c r="A87">
        <v>86</v>
      </c>
      <c r="B87" t="s">
        <v>89</v>
      </c>
      <c r="C87" s="4">
        <v>2063814</v>
      </c>
      <c r="D87">
        <v>12741768</v>
      </c>
      <c r="E87">
        <v>15325470</v>
      </c>
      <c r="F87">
        <v>12744864</v>
      </c>
      <c r="G87">
        <f t="shared" si="7"/>
        <v>3096</v>
      </c>
      <c r="H87">
        <f t="shared" si="8"/>
        <v>2580606</v>
      </c>
      <c r="J87" t="s">
        <v>259</v>
      </c>
      <c r="K87">
        <v>12549431</v>
      </c>
      <c r="L87">
        <v>12715670</v>
      </c>
      <c r="M87" s="1">
        <v>12744864</v>
      </c>
      <c r="N87" s="1">
        <v>12768219</v>
      </c>
      <c r="O87" s="2">
        <f t="shared" si="9"/>
        <v>166239</v>
      </c>
      <c r="P87" s="2">
        <f t="shared" si="12"/>
        <v>29194</v>
      </c>
      <c r="Q87" s="2">
        <f t="shared" si="10"/>
        <v>52549</v>
      </c>
      <c r="R87" s="2">
        <f t="shared" si="11"/>
        <v>23355</v>
      </c>
    </row>
    <row r="88" spans="1:18">
      <c r="A88">
        <v>87</v>
      </c>
      <c r="B88" t="s">
        <v>90</v>
      </c>
      <c r="C88" s="4">
        <v>158114</v>
      </c>
      <c r="D88">
        <v>657975</v>
      </c>
      <c r="E88">
        <v>657975</v>
      </c>
      <c r="F88">
        <v>657975</v>
      </c>
      <c r="G88">
        <f t="shared" si="7"/>
        <v>0</v>
      </c>
      <c r="H88">
        <f t="shared" si="8"/>
        <v>0</v>
      </c>
      <c r="J88" t="s">
        <v>260</v>
      </c>
      <c r="K88">
        <v>657975</v>
      </c>
      <c r="L88">
        <v>657975</v>
      </c>
      <c r="M88" s="1">
        <v>657975</v>
      </c>
      <c r="N88" s="1">
        <v>657975</v>
      </c>
      <c r="O88" s="2">
        <f t="shared" si="9"/>
        <v>0</v>
      </c>
      <c r="P88" s="2">
        <f t="shared" si="12"/>
        <v>0</v>
      </c>
      <c r="Q88" s="2">
        <f t="shared" si="10"/>
        <v>0</v>
      </c>
      <c r="R88" s="2">
        <f t="shared" si="11"/>
        <v>0</v>
      </c>
    </row>
    <row r="89" spans="1:18">
      <c r="A89">
        <v>88</v>
      </c>
      <c r="B89" t="s">
        <v>91</v>
      </c>
      <c r="C89" s="4">
        <v>3114216</v>
      </c>
      <c r="D89">
        <v>30310776</v>
      </c>
      <c r="E89">
        <v>34448809</v>
      </c>
      <c r="F89">
        <v>30372065</v>
      </c>
      <c r="G89">
        <f t="shared" si="7"/>
        <v>61289</v>
      </c>
      <c r="H89">
        <f t="shared" si="8"/>
        <v>4076744</v>
      </c>
      <c r="J89" t="s">
        <v>261</v>
      </c>
      <c r="K89">
        <v>29211401</v>
      </c>
      <c r="L89">
        <v>29846550</v>
      </c>
      <c r="M89" s="1">
        <v>30372065</v>
      </c>
      <c r="N89" s="1">
        <v>30805615</v>
      </c>
      <c r="O89" s="2">
        <f t="shared" si="9"/>
        <v>635149</v>
      </c>
      <c r="P89" s="2">
        <f t="shared" si="12"/>
        <v>525515</v>
      </c>
      <c r="Q89" s="2">
        <f t="shared" si="10"/>
        <v>959065</v>
      </c>
      <c r="R89" s="2">
        <f t="shared" si="11"/>
        <v>433550</v>
      </c>
    </row>
    <row r="90" spans="1:18">
      <c r="A90">
        <v>89</v>
      </c>
      <c r="B90" t="s">
        <v>92</v>
      </c>
      <c r="C90" s="4">
        <v>187266</v>
      </c>
      <c r="D90">
        <v>80048055</v>
      </c>
      <c r="E90">
        <v>111227872</v>
      </c>
      <c r="F90">
        <v>81027680</v>
      </c>
      <c r="G90">
        <f t="shared" si="7"/>
        <v>979625</v>
      </c>
      <c r="H90">
        <f t="shared" si="8"/>
        <v>30200192</v>
      </c>
      <c r="J90" t="s">
        <v>262</v>
      </c>
      <c r="K90">
        <v>73929296</v>
      </c>
      <c r="L90">
        <v>76583631</v>
      </c>
      <c r="M90" s="1">
        <v>81027680</v>
      </c>
      <c r="N90" s="1">
        <v>85008849</v>
      </c>
      <c r="O90" s="2">
        <f t="shared" si="9"/>
        <v>2654335</v>
      </c>
      <c r="P90" s="2">
        <f t="shared" si="12"/>
        <v>4444049</v>
      </c>
      <c r="Q90" s="2">
        <f t="shared" si="10"/>
        <v>8425218</v>
      </c>
      <c r="R90" s="2">
        <f t="shared" si="11"/>
        <v>3981169</v>
      </c>
    </row>
    <row r="91" spans="1:18">
      <c r="A91">
        <v>90</v>
      </c>
      <c r="B91" t="s">
        <v>93</v>
      </c>
      <c r="C91" s="4">
        <v>1450305</v>
      </c>
      <c r="D91">
        <v>1495604</v>
      </c>
      <c r="E91">
        <v>1495604</v>
      </c>
      <c r="F91">
        <v>1495604</v>
      </c>
      <c r="G91">
        <f t="shared" si="7"/>
        <v>0</v>
      </c>
      <c r="H91">
        <f t="shared" si="8"/>
        <v>0</v>
      </c>
      <c r="J91" t="s">
        <v>263</v>
      </c>
      <c r="K91">
        <v>1495604</v>
      </c>
      <c r="L91">
        <v>1495604</v>
      </c>
      <c r="M91" s="1">
        <v>1495604</v>
      </c>
      <c r="N91" s="1">
        <v>1495604</v>
      </c>
      <c r="O91" s="2">
        <f t="shared" si="9"/>
        <v>0</v>
      </c>
      <c r="P91" s="2">
        <f t="shared" si="12"/>
        <v>0</v>
      </c>
      <c r="Q91" s="2">
        <f t="shared" si="10"/>
        <v>0</v>
      </c>
      <c r="R91" s="2">
        <f t="shared" si="11"/>
        <v>0</v>
      </c>
    </row>
    <row r="92" spans="1:18">
      <c r="A92">
        <v>91</v>
      </c>
      <c r="B92" t="s">
        <v>94</v>
      </c>
      <c r="C92" s="4">
        <v>145798</v>
      </c>
      <c r="D92">
        <v>4454605</v>
      </c>
      <c r="E92">
        <v>4766859</v>
      </c>
      <c r="F92">
        <v>4453833</v>
      </c>
      <c r="G92">
        <f t="shared" si="7"/>
        <v>-772</v>
      </c>
      <c r="H92">
        <f t="shared" si="8"/>
        <v>313026</v>
      </c>
      <c r="J92" t="s">
        <v>264</v>
      </c>
      <c r="K92">
        <v>4414083</v>
      </c>
      <c r="L92">
        <v>4451451</v>
      </c>
      <c r="M92" s="1">
        <v>4453833</v>
      </c>
      <c r="N92" s="1">
        <v>4468243</v>
      </c>
      <c r="O92" s="2">
        <f t="shared" si="9"/>
        <v>37368</v>
      </c>
      <c r="P92" s="2">
        <f t="shared" si="12"/>
        <v>2382</v>
      </c>
      <c r="Q92" s="2">
        <f t="shared" si="10"/>
        <v>16792</v>
      </c>
      <c r="R92" s="2">
        <f t="shared" si="11"/>
        <v>14410</v>
      </c>
    </row>
    <row r="93" spans="1:18">
      <c r="A93">
        <v>92</v>
      </c>
      <c r="B93" t="s">
        <v>95</v>
      </c>
      <c r="C93" s="4">
        <v>244327</v>
      </c>
      <c r="D93">
        <v>3179059</v>
      </c>
      <c r="E93">
        <v>4363089</v>
      </c>
      <c r="F93">
        <v>3178553</v>
      </c>
      <c r="G93">
        <f t="shared" si="7"/>
        <v>-506</v>
      </c>
      <c r="H93">
        <f t="shared" si="8"/>
        <v>1184536</v>
      </c>
      <c r="J93" t="s">
        <v>265</v>
      </c>
      <c r="K93">
        <v>3143902</v>
      </c>
      <c r="L93">
        <v>3167099</v>
      </c>
      <c r="M93" s="1">
        <v>3178553</v>
      </c>
      <c r="N93" s="1">
        <v>3187717</v>
      </c>
      <c r="O93" s="2">
        <f t="shared" si="9"/>
        <v>23197</v>
      </c>
      <c r="P93" s="2">
        <f t="shared" si="12"/>
        <v>11454</v>
      </c>
      <c r="Q93" s="2">
        <f t="shared" si="10"/>
        <v>20618</v>
      </c>
      <c r="R93" s="2">
        <f t="shared" si="11"/>
        <v>9164</v>
      </c>
    </row>
    <row r="94" spans="1:18">
      <c r="A94">
        <v>93</v>
      </c>
      <c r="B94" t="s">
        <v>96</v>
      </c>
      <c r="C94" s="4">
        <v>10866063</v>
      </c>
      <c r="D94">
        <v>149656058</v>
      </c>
      <c r="E94">
        <v>179397731</v>
      </c>
      <c r="F94">
        <v>150438559</v>
      </c>
      <c r="G94">
        <f t="shared" si="7"/>
        <v>782501</v>
      </c>
      <c r="H94">
        <f t="shared" si="8"/>
        <v>28959172</v>
      </c>
      <c r="J94" t="s">
        <v>266</v>
      </c>
      <c r="K94">
        <v>142509525</v>
      </c>
      <c r="L94">
        <v>146351428</v>
      </c>
      <c r="M94" s="1">
        <v>150438559</v>
      </c>
      <c r="N94" s="1">
        <v>154577620</v>
      </c>
      <c r="O94" s="2">
        <f t="shared" si="9"/>
        <v>3841903</v>
      </c>
      <c r="P94" s="2">
        <f t="shared" si="12"/>
        <v>4087131</v>
      </c>
      <c r="Q94" s="2">
        <f t="shared" si="10"/>
        <v>8226192</v>
      </c>
      <c r="R94" s="2">
        <f t="shared" si="11"/>
        <v>4139061</v>
      </c>
    </row>
    <row r="95" spans="1:18">
      <c r="A95">
        <v>94</v>
      </c>
      <c r="B95" t="s">
        <v>97</v>
      </c>
      <c r="C95" s="4">
        <v>2550166</v>
      </c>
      <c r="D95">
        <v>12983031</v>
      </c>
      <c r="E95">
        <v>21606287</v>
      </c>
      <c r="F95">
        <v>12969479</v>
      </c>
      <c r="G95">
        <f t="shared" si="7"/>
        <v>-13552</v>
      </c>
      <c r="H95">
        <f t="shared" si="8"/>
        <v>8636808</v>
      </c>
      <c r="J95" t="s">
        <v>267</v>
      </c>
      <c r="K95">
        <v>12632615</v>
      </c>
      <c r="L95">
        <v>12895927</v>
      </c>
      <c r="M95" s="1">
        <v>12969479</v>
      </c>
      <c r="N95" s="1">
        <v>13031837</v>
      </c>
      <c r="O95" s="2">
        <f t="shared" si="9"/>
        <v>263312</v>
      </c>
      <c r="P95" s="2">
        <f t="shared" si="12"/>
        <v>73552</v>
      </c>
      <c r="Q95" s="2">
        <f t="shared" si="10"/>
        <v>135910</v>
      </c>
      <c r="R95" s="2">
        <f t="shared" si="11"/>
        <v>62358</v>
      </c>
    </row>
    <row r="96" spans="1:18">
      <c r="A96">
        <v>95</v>
      </c>
      <c r="B96" t="s">
        <v>98</v>
      </c>
      <c r="C96" s="4">
        <v>99777</v>
      </c>
      <c r="D96">
        <v>24723107</v>
      </c>
      <c r="E96">
        <v>33484979</v>
      </c>
      <c r="F96">
        <v>24820650</v>
      </c>
      <c r="G96">
        <f t="shared" si="7"/>
        <v>97543</v>
      </c>
      <c r="H96">
        <f t="shared" si="8"/>
        <v>8664329</v>
      </c>
      <c r="J96" t="s">
        <v>268</v>
      </c>
      <c r="K96">
        <v>22940565</v>
      </c>
      <c r="L96">
        <v>23749566</v>
      </c>
      <c r="M96" s="1">
        <v>24820650</v>
      </c>
      <c r="N96" s="1">
        <v>25677518</v>
      </c>
      <c r="O96" s="2">
        <f t="shared" si="9"/>
        <v>809001</v>
      </c>
      <c r="P96" s="2">
        <f t="shared" si="12"/>
        <v>1071084</v>
      </c>
      <c r="Q96" s="2">
        <f t="shared" si="10"/>
        <v>1927952</v>
      </c>
      <c r="R96" s="2">
        <f t="shared" si="11"/>
        <v>856868</v>
      </c>
    </row>
    <row r="97" spans="1:18">
      <c r="A97">
        <v>96</v>
      </c>
      <c r="B97" t="s">
        <v>99</v>
      </c>
      <c r="C97" s="4">
        <v>240147</v>
      </c>
      <c r="D97">
        <v>12113598</v>
      </c>
      <c r="E97">
        <v>15354457</v>
      </c>
      <c r="F97">
        <v>12106565</v>
      </c>
      <c r="G97">
        <f t="shared" si="7"/>
        <v>-7033</v>
      </c>
      <c r="H97">
        <f t="shared" si="8"/>
        <v>3247892</v>
      </c>
      <c r="J97" t="s">
        <v>269</v>
      </c>
      <c r="K97">
        <v>11939587</v>
      </c>
      <c r="L97">
        <v>12080862</v>
      </c>
      <c r="M97" s="1">
        <v>12106565</v>
      </c>
      <c r="N97" s="1">
        <v>12127127</v>
      </c>
      <c r="O97" s="2">
        <f t="shared" si="9"/>
        <v>141275</v>
      </c>
      <c r="P97" s="2">
        <f t="shared" si="12"/>
        <v>25703</v>
      </c>
      <c r="Q97" s="2">
        <f t="shared" si="10"/>
        <v>46265</v>
      </c>
      <c r="R97" s="2">
        <f t="shared" si="11"/>
        <v>20562</v>
      </c>
    </row>
    <row r="98" spans="1:18">
      <c r="A98">
        <v>97</v>
      </c>
      <c r="B98" t="s">
        <v>100</v>
      </c>
      <c r="C98" s="4">
        <v>948564</v>
      </c>
      <c r="D98">
        <v>4370124</v>
      </c>
      <c r="E98">
        <v>7513412</v>
      </c>
      <c r="F98">
        <v>4385990</v>
      </c>
      <c r="G98">
        <f t="shared" si="7"/>
        <v>15866</v>
      </c>
      <c r="H98">
        <f t="shared" si="8"/>
        <v>3127422</v>
      </c>
      <c r="J98" t="s">
        <v>270</v>
      </c>
      <c r="K98">
        <v>4309646</v>
      </c>
      <c r="L98">
        <v>4338374</v>
      </c>
      <c r="M98" s="1">
        <v>4385990</v>
      </c>
      <c r="N98" s="1">
        <v>4441264</v>
      </c>
      <c r="O98" s="2">
        <f t="shared" si="9"/>
        <v>28728</v>
      </c>
      <c r="P98" s="2">
        <f t="shared" si="12"/>
        <v>47616</v>
      </c>
      <c r="Q98" s="2">
        <f t="shared" si="10"/>
        <v>102890</v>
      </c>
      <c r="R98" s="2">
        <f t="shared" si="11"/>
        <v>55274</v>
      </c>
    </row>
    <row r="99" spans="1:18">
      <c r="A99">
        <v>98</v>
      </c>
      <c r="B99" t="s">
        <v>101</v>
      </c>
      <c r="C99" s="4">
        <v>1988255</v>
      </c>
      <c r="D99">
        <v>381414</v>
      </c>
      <c r="E99">
        <v>381414</v>
      </c>
      <c r="F99">
        <v>381414</v>
      </c>
      <c r="G99">
        <f t="shared" si="7"/>
        <v>0</v>
      </c>
      <c r="H99">
        <f t="shared" si="8"/>
        <v>0</v>
      </c>
      <c r="J99" t="s">
        <v>271</v>
      </c>
      <c r="K99">
        <v>381414</v>
      </c>
      <c r="L99">
        <v>381414</v>
      </c>
      <c r="M99" s="1">
        <v>381414</v>
      </c>
      <c r="N99" s="1">
        <v>381414</v>
      </c>
      <c r="O99" s="2">
        <f t="shared" si="9"/>
        <v>0</v>
      </c>
      <c r="P99" s="2">
        <f t="shared" si="12"/>
        <v>0</v>
      </c>
      <c r="Q99" s="2">
        <f t="shared" si="10"/>
        <v>0</v>
      </c>
      <c r="R99" s="2">
        <f t="shared" si="11"/>
        <v>0</v>
      </c>
    </row>
    <row r="100" spans="1:18">
      <c r="A100">
        <v>99</v>
      </c>
      <c r="B100" t="s">
        <v>102</v>
      </c>
      <c r="C100" s="4">
        <v>1557195</v>
      </c>
      <c r="D100">
        <v>8236256</v>
      </c>
      <c r="E100">
        <v>9287995</v>
      </c>
      <c r="F100">
        <v>8240664</v>
      </c>
      <c r="G100">
        <f t="shared" si="7"/>
        <v>4408</v>
      </c>
      <c r="H100">
        <f t="shared" si="8"/>
        <v>1047331</v>
      </c>
      <c r="J100" t="s">
        <v>272</v>
      </c>
      <c r="K100">
        <v>8117122</v>
      </c>
      <c r="L100">
        <v>8225632</v>
      </c>
      <c r="M100" s="1">
        <v>8240664</v>
      </c>
      <c r="N100" s="1">
        <v>8252689</v>
      </c>
      <c r="O100" s="2">
        <f t="shared" si="9"/>
        <v>108510</v>
      </c>
      <c r="P100" s="2">
        <f t="shared" si="12"/>
        <v>15032</v>
      </c>
      <c r="Q100" s="2">
        <f t="shared" si="10"/>
        <v>27057</v>
      </c>
      <c r="R100" s="2">
        <f t="shared" si="11"/>
        <v>12025</v>
      </c>
    </row>
    <row r="101" spans="1:18">
      <c r="A101">
        <v>100</v>
      </c>
      <c r="B101" t="s">
        <v>103</v>
      </c>
      <c r="C101" s="4">
        <v>13685912</v>
      </c>
      <c r="D101">
        <v>2096683</v>
      </c>
      <c r="E101">
        <v>2605398</v>
      </c>
      <c r="F101">
        <v>2091544</v>
      </c>
      <c r="G101">
        <f t="shared" si="7"/>
        <v>-5139</v>
      </c>
      <c r="H101">
        <f t="shared" si="8"/>
        <v>513854</v>
      </c>
      <c r="J101" t="s">
        <v>273</v>
      </c>
      <c r="K101">
        <v>2064592</v>
      </c>
      <c r="L101">
        <v>2091544</v>
      </c>
      <c r="M101" s="1">
        <v>2091544</v>
      </c>
      <c r="N101" s="1">
        <v>2091790</v>
      </c>
      <c r="O101" s="2">
        <f t="shared" si="9"/>
        <v>26952</v>
      </c>
      <c r="P101" s="2">
        <f t="shared" si="12"/>
        <v>0</v>
      </c>
      <c r="Q101" s="2">
        <f t="shared" si="10"/>
        <v>246</v>
      </c>
      <c r="R101" s="2">
        <f t="shared" si="11"/>
        <v>246</v>
      </c>
    </row>
    <row r="102" spans="1:18">
      <c r="A102">
        <v>101</v>
      </c>
      <c r="B102" t="s">
        <v>104</v>
      </c>
      <c r="C102" s="4">
        <v>721370</v>
      </c>
      <c r="D102">
        <v>3363758</v>
      </c>
      <c r="E102">
        <v>10086552</v>
      </c>
      <c r="F102">
        <v>3341384</v>
      </c>
      <c r="G102">
        <f t="shared" si="7"/>
        <v>-22374</v>
      </c>
      <c r="H102">
        <f t="shared" si="8"/>
        <v>6745168</v>
      </c>
      <c r="J102" t="s">
        <v>274</v>
      </c>
      <c r="K102">
        <v>3174940</v>
      </c>
      <c r="L102">
        <v>3295851</v>
      </c>
      <c r="M102" s="1">
        <v>3341384</v>
      </c>
      <c r="N102" s="1">
        <v>3393016</v>
      </c>
      <c r="O102" s="2">
        <f t="shared" si="9"/>
        <v>120911</v>
      </c>
      <c r="P102" s="2">
        <f t="shared" si="12"/>
        <v>45533</v>
      </c>
      <c r="Q102" s="2">
        <f t="shared" si="10"/>
        <v>97165</v>
      </c>
      <c r="R102" s="2">
        <f t="shared" si="11"/>
        <v>51632</v>
      </c>
    </row>
    <row r="103" spans="1:18">
      <c r="A103">
        <v>102</v>
      </c>
      <c r="B103" t="s">
        <v>105</v>
      </c>
      <c r="C103" s="4">
        <v>3171682</v>
      </c>
      <c r="D103">
        <v>2906538</v>
      </c>
      <c r="E103">
        <v>2906538</v>
      </c>
      <c r="F103">
        <v>2906538</v>
      </c>
      <c r="G103">
        <f t="shared" si="7"/>
        <v>0</v>
      </c>
      <c r="H103">
        <f t="shared" si="8"/>
        <v>0</v>
      </c>
      <c r="J103" t="s">
        <v>275</v>
      </c>
      <c r="K103">
        <v>2892440</v>
      </c>
      <c r="L103">
        <v>2906538</v>
      </c>
      <c r="M103" s="1">
        <v>2906538</v>
      </c>
      <c r="N103" s="1">
        <v>2906538</v>
      </c>
      <c r="O103" s="2">
        <f t="shared" si="9"/>
        <v>14098</v>
      </c>
      <c r="P103" s="2">
        <f t="shared" si="12"/>
        <v>0</v>
      </c>
      <c r="Q103" s="2">
        <f t="shared" si="10"/>
        <v>0</v>
      </c>
      <c r="R103" s="2">
        <f t="shared" si="11"/>
        <v>0</v>
      </c>
    </row>
    <row r="104" spans="1:18">
      <c r="A104">
        <v>103</v>
      </c>
      <c r="B104" t="s">
        <v>106</v>
      </c>
      <c r="C104" s="4">
        <v>2132776</v>
      </c>
      <c r="D104">
        <v>12376887</v>
      </c>
      <c r="E104">
        <v>27715408</v>
      </c>
      <c r="F104">
        <v>10999197</v>
      </c>
      <c r="G104">
        <f t="shared" si="7"/>
        <v>-1377690</v>
      </c>
      <c r="H104">
        <f t="shared" si="8"/>
        <v>16716211</v>
      </c>
      <c r="J104" t="s">
        <v>276</v>
      </c>
      <c r="K104">
        <v>10095131</v>
      </c>
      <c r="L104">
        <v>10672607</v>
      </c>
      <c r="M104" s="1">
        <v>10999197</v>
      </c>
      <c r="N104" s="1">
        <v>11275807</v>
      </c>
      <c r="O104" s="2">
        <f t="shared" si="9"/>
        <v>577476</v>
      </c>
      <c r="P104" s="2">
        <f t="shared" si="12"/>
        <v>326590</v>
      </c>
      <c r="Q104" s="2">
        <f t="shared" si="10"/>
        <v>603200</v>
      </c>
      <c r="R104" s="2">
        <f t="shared" si="11"/>
        <v>276610</v>
      </c>
    </row>
    <row r="105" spans="1:18">
      <c r="A105">
        <v>104</v>
      </c>
      <c r="B105" t="s">
        <v>107</v>
      </c>
      <c r="C105" s="4">
        <v>241460</v>
      </c>
      <c r="D105">
        <v>34368666</v>
      </c>
      <c r="E105">
        <v>43612932</v>
      </c>
      <c r="F105">
        <v>34694767</v>
      </c>
      <c r="G105">
        <f t="shared" si="7"/>
        <v>326101</v>
      </c>
      <c r="H105">
        <f t="shared" si="8"/>
        <v>8918165</v>
      </c>
      <c r="J105" t="s">
        <v>277</v>
      </c>
      <c r="K105">
        <v>32316543</v>
      </c>
      <c r="L105">
        <v>33341525</v>
      </c>
      <c r="M105" s="1">
        <v>34694767</v>
      </c>
      <c r="N105" s="1">
        <v>36195392</v>
      </c>
      <c r="O105" s="2">
        <f t="shared" si="9"/>
        <v>1024982</v>
      </c>
      <c r="P105" s="2">
        <f t="shared" si="12"/>
        <v>1353242</v>
      </c>
      <c r="Q105" s="2">
        <f t="shared" si="10"/>
        <v>2853867</v>
      </c>
      <c r="R105" s="2">
        <f t="shared" si="11"/>
        <v>1500625</v>
      </c>
    </row>
    <row r="106" spans="1:18">
      <c r="A106">
        <v>105</v>
      </c>
      <c r="B106" t="s">
        <v>108</v>
      </c>
      <c r="C106" s="4">
        <v>1318800</v>
      </c>
      <c r="D106">
        <v>605586</v>
      </c>
      <c r="E106">
        <v>605586</v>
      </c>
      <c r="F106">
        <v>605586</v>
      </c>
      <c r="G106">
        <f t="shared" si="7"/>
        <v>0</v>
      </c>
      <c r="H106">
        <f t="shared" si="8"/>
        <v>0</v>
      </c>
      <c r="J106" t="s">
        <v>278</v>
      </c>
      <c r="K106">
        <v>605586</v>
      </c>
      <c r="L106">
        <v>605586</v>
      </c>
      <c r="M106" s="1">
        <v>605586</v>
      </c>
      <c r="N106" s="1">
        <v>605586</v>
      </c>
      <c r="O106" s="2">
        <f t="shared" si="9"/>
        <v>0</v>
      </c>
      <c r="P106" s="2">
        <f t="shared" si="12"/>
        <v>0</v>
      </c>
      <c r="Q106" s="2">
        <f t="shared" si="10"/>
        <v>0</v>
      </c>
      <c r="R106" s="2">
        <f t="shared" si="11"/>
        <v>0</v>
      </c>
    </row>
    <row r="107" spans="1:18">
      <c r="A107">
        <v>106</v>
      </c>
      <c r="B107" t="s">
        <v>109</v>
      </c>
      <c r="C107" s="4">
        <v>389697</v>
      </c>
      <c r="D107">
        <v>652677</v>
      </c>
      <c r="E107">
        <v>652677</v>
      </c>
      <c r="F107">
        <v>652677</v>
      </c>
      <c r="G107">
        <f t="shared" si="7"/>
        <v>0</v>
      </c>
      <c r="H107">
        <f t="shared" si="8"/>
        <v>0</v>
      </c>
      <c r="J107" t="s">
        <v>279</v>
      </c>
      <c r="K107">
        <v>652677</v>
      </c>
      <c r="L107">
        <v>652677</v>
      </c>
      <c r="M107" s="1">
        <v>652677</v>
      </c>
      <c r="N107" s="1">
        <v>652677</v>
      </c>
      <c r="O107" s="2">
        <f t="shared" si="9"/>
        <v>0</v>
      </c>
      <c r="P107" s="2">
        <f t="shared" si="12"/>
        <v>0</v>
      </c>
      <c r="Q107" s="2">
        <f t="shared" si="10"/>
        <v>0</v>
      </c>
      <c r="R107" s="2">
        <f t="shared" si="11"/>
        <v>0</v>
      </c>
    </row>
    <row r="108" spans="1:18">
      <c r="A108">
        <v>107</v>
      </c>
      <c r="B108" t="s">
        <v>110</v>
      </c>
      <c r="C108" s="4">
        <v>1545179</v>
      </c>
      <c r="D108">
        <v>1143378</v>
      </c>
      <c r="E108">
        <v>4704513</v>
      </c>
      <c r="F108">
        <v>1148338</v>
      </c>
      <c r="G108">
        <f t="shared" si="7"/>
        <v>4960</v>
      </c>
      <c r="H108">
        <f t="shared" si="8"/>
        <v>3556175</v>
      </c>
      <c r="J108" t="s">
        <v>280</v>
      </c>
      <c r="K108">
        <v>1055910</v>
      </c>
      <c r="L108">
        <v>1107407</v>
      </c>
      <c r="M108" s="1">
        <v>1148338</v>
      </c>
      <c r="N108" s="1">
        <v>1185863</v>
      </c>
      <c r="O108" s="2">
        <f t="shared" si="9"/>
        <v>51497</v>
      </c>
      <c r="P108" s="2">
        <f t="shared" si="12"/>
        <v>40931</v>
      </c>
      <c r="Q108" s="2">
        <f t="shared" si="10"/>
        <v>78456</v>
      </c>
      <c r="R108" s="2">
        <f t="shared" si="11"/>
        <v>37525</v>
      </c>
    </row>
    <row r="109" spans="1:18">
      <c r="A109">
        <v>108</v>
      </c>
      <c r="B109" t="s">
        <v>111</v>
      </c>
      <c r="C109" s="4">
        <v>7665929</v>
      </c>
      <c r="D109">
        <v>4667270</v>
      </c>
      <c r="E109">
        <v>4667270</v>
      </c>
      <c r="F109">
        <v>4672933</v>
      </c>
      <c r="G109">
        <f t="shared" si="7"/>
        <v>5663</v>
      </c>
      <c r="H109">
        <f t="shared" si="8"/>
        <v>-5663</v>
      </c>
      <c r="J109" t="s">
        <v>281</v>
      </c>
      <c r="K109">
        <v>4606861</v>
      </c>
      <c r="L109">
        <v>4667270</v>
      </c>
      <c r="M109" s="1">
        <v>4672933</v>
      </c>
      <c r="N109" s="1">
        <v>4677464</v>
      </c>
      <c r="O109" s="2">
        <f t="shared" si="9"/>
        <v>60409</v>
      </c>
      <c r="P109" s="2">
        <f t="shared" si="12"/>
        <v>5663</v>
      </c>
      <c r="Q109" s="2">
        <f t="shared" si="10"/>
        <v>10194</v>
      </c>
      <c r="R109" s="2">
        <f t="shared" si="11"/>
        <v>4531</v>
      </c>
    </row>
    <row r="110" spans="1:18">
      <c r="A110">
        <v>109</v>
      </c>
      <c r="B110" t="s">
        <v>112</v>
      </c>
      <c r="C110" s="4">
        <v>209258</v>
      </c>
      <c r="D110">
        <v>15572056</v>
      </c>
      <c r="E110">
        <v>16737477</v>
      </c>
      <c r="F110">
        <v>15579905</v>
      </c>
      <c r="G110">
        <f t="shared" si="7"/>
        <v>7849</v>
      </c>
      <c r="H110">
        <f t="shared" si="8"/>
        <v>1157572</v>
      </c>
      <c r="J110" t="s">
        <v>282</v>
      </c>
      <c r="K110">
        <v>15353204</v>
      </c>
      <c r="L110">
        <v>15560284</v>
      </c>
      <c r="M110" s="1">
        <v>15579905</v>
      </c>
      <c r="N110" s="1">
        <v>15600016</v>
      </c>
      <c r="O110" s="2">
        <f t="shared" si="9"/>
        <v>207080</v>
      </c>
      <c r="P110" s="2">
        <f t="shared" si="12"/>
        <v>19621</v>
      </c>
      <c r="Q110" s="2">
        <f t="shared" si="10"/>
        <v>39732</v>
      </c>
      <c r="R110" s="2">
        <f t="shared" si="11"/>
        <v>20111</v>
      </c>
    </row>
    <row r="111" spans="1:18">
      <c r="A111">
        <v>110</v>
      </c>
      <c r="B111" t="s">
        <v>113</v>
      </c>
      <c r="C111" s="4">
        <v>2367466</v>
      </c>
      <c r="D111">
        <v>10379837</v>
      </c>
      <c r="E111">
        <v>13715878</v>
      </c>
      <c r="F111">
        <v>10374760</v>
      </c>
      <c r="G111">
        <f t="shared" si="7"/>
        <v>-5077</v>
      </c>
      <c r="H111">
        <f t="shared" si="8"/>
        <v>3341118</v>
      </c>
      <c r="J111" t="s">
        <v>283</v>
      </c>
      <c r="K111">
        <v>10161853</v>
      </c>
      <c r="L111">
        <v>10346140</v>
      </c>
      <c r="M111" s="1">
        <v>10374760</v>
      </c>
      <c r="N111" s="1">
        <v>10405528</v>
      </c>
      <c r="O111" s="2">
        <f t="shared" si="9"/>
        <v>184287</v>
      </c>
      <c r="P111" s="2">
        <f t="shared" si="12"/>
        <v>28620</v>
      </c>
      <c r="Q111" s="2">
        <f t="shared" si="10"/>
        <v>59388</v>
      </c>
      <c r="R111" s="2">
        <f t="shared" si="11"/>
        <v>30768</v>
      </c>
    </row>
    <row r="112" spans="1:18">
      <c r="A112">
        <v>111</v>
      </c>
      <c r="B112" t="s">
        <v>114</v>
      </c>
      <c r="C112" s="4">
        <v>4451451</v>
      </c>
      <c r="D112">
        <v>9885055</v>
      </c>
      <c r="E112">
        <v>10699166</v>
      </c>
      <c r="F112">
        <v>9897349</v>
      </c>
      <c r="G112">
        <f t="shared" si="7"/>
        <v>12294</v>
      </c>
      <c r="H112">
        <f t="shared" si="8"/>
        <v>801817</v>
      </c>
      <c r="J112" t="s">
        <v>284</v>
      </c>
      <c r="K112">
        <v>9743272</v>
      </c>
      <c r="L112">
        <v>9876832</v>
      </c>
      <c r="M112" s="1">
        <v>9897349</v>
      </c>
      <c r="N112" s="1">
        <v>9913763</v>
      </c>
      <c r="O112" s="2">
        <f t="shared" si="9"/>
        <v>133560</v>
      </c>
      <c r="P112" s="2">
        <f t="shared" si="12"/>
        <v>20517</v>
      </c>
      <c r="Q112" s="2">
        <f t="shared" si="10"/>
        <v>36931</v>
      </c>
      <c r="R112" s="2">
        <f t="shared" si="11"/>
        <v>16414</v>
      </c>
    </row>
    <row r="113" spans="1:18">
      <c r="A113">
        <v>112</v>
      </c>
      <c r="B113" t="s">
        <v>115</v>
      </c>
      <c r="C113" s="4">
        <v>5453688</v>
      </c>
      <c r="D113">
        <v>3134201</v>
      </c>
      <c r="E113">
        <v>3550011</v>
      </c>
      <c r="F113">
        <v>3133660</v>
      </c>
      <c r="G113">
        <f t="shared" si="7"/>
        <v>-541</v>
      </c>
      <c r="H113">
        <f t="shared" si="8"/>
        <v>416351</v>
      </c>
      <c r="J113" t="s">
        <v>285</v>
      </c>
      <c r="K113">
        <v>3092817</v>
      </c>
      <c r="L113">
        <v>3130001</v>
      </c>
      <c r="M113" s="1">
        <v>3133660</v>
      </c>
      <c r="N113" s="1">
        <v>3136587</v>
      </c>
      <c r="O113" s="2">
        <f t="shared" si="9"/>
        <v>37184</v>
      </c>
      <c r="P113" s="2">
        <f t="shared" si="12"/>
        <v>3659</v>
      </c>
      <c r="Q113" s="2">
        <f t="shared" si="10"/>
        <v>6586</v>
      </c>
      <c r="R113" s="2">
        <f t="shared" si="11"/>
        <v>2927</v>
      </c>
    </row>
    <row r="114" spans="1:18">
      <c r="A114">
        <v>113</v>
      </c>
      <c r="B114" t="s">
        <v>116</v>
      </c>
      <c r="C114" s="4">
        <v>2563631</v>
      </c>
      <c r="D114">
        <v>4364323</v>
      </c>
      <c r="E114">
        <v>6001777</v>
      </c>
      <c r="F114">
        <v>4373610</v>
      </c>
      <c r="G114">
        <f t="shared" si="7"/>
        <v>9287</v>
      </c>
      <c r="H114">
        <f t="shared" si="8"/>
        <v>1628167</v>
      </c>
      <c r="J114" t="s">
        <v>286</v>
      </c>
      <c r="K114">
        <v>4272257</v>
      </c>
      <c r="L114">
        <v>4347783</v>
      </c>
      <c r="M114" s="1">
        <v>4373610</v>
      </c>
      <c r="N114" s="1">
        <v>4394272</v>
      </c>
      <c r="O114" s="2">
        <f t="shared" si="9"/>
        <v>75526</v>
      </c>
      <c r="P114" s="2">
        <f t="shared" si="12"/>
        <v>25827</v>
      </c>
      <c r="Q114" s="2">
        <f t="shared" si="10"/>
        <v>46489</v>
      </c>
      <c r="R114" s="2">
        <f t="shared" si="11"/>
        <v>20662</v>
      </c>
    </row>
    <row r="115" spans="1:18">
      <c r="A115">
        <v>114</v>
      </c>
      <c r="B115" t="s">
        <v>117</v>
      </c>
      <c r="C115" s="4">
        <v>948235</v>
      </c>
      <c r="D115">
        <v>3077693</v>
      </c>
      <c r="E115">
        <v>3077693</v>
      </c>
      <c r="F115">
        <v>3077693</v>
      </c>
      <c r="G115">
        <f t="shared" si="7"/>
        <v>0</v>
      </c>
      <c r="H115">
        <f t="shared" si="8"/>
        <v>0</v>
      </c>
      <c r="J115" t="s">
        <v>287</v>
      </c>
      <c r="K115">
        <v>3057025</v>
      </c>
      <c r="L115">
        <v>3077693</v>
      </c>
      <c r="M115" s="1">
        <v>3077693</v>
      </c>
      <c r="N115" s="1">
        <v>3077693</v>
      </c>
      <c r="O115" s="2">
        <f t="shared" si="9"/>
        <v>20668</v>
      </c>
      <c r="P115" s="2">
        <f t="shared" si="12"/>
        <v>0</v>
      </c>
      <c r="Q115" s="2">
        <f t="shared" si="10"/>
        <v>0</v>
      </c>
      <c r="R115" s="2">
        <f t="shared" si="11"/>
        <v>0</v>
      </c>
    </row>
    <row r="116" spans="1:18">
      <c r="A116">
        <v>115</v>
      </c>
      <c r="B116" t="s">
        <v>118</v>
      </c>
      <c r="C116" s="4">
        <v>506256</v>
      </c>
      <c r="D116">
        <v>5385357</v>
      </c>
      <c r="E116">
        <v>6147989</v>
      </c>
      <c r="F116">
        <v>5393363</v>
      </c>
      <c r="G116">
        <f t="shared" si="7"/>
        <v>8006</v>
      </c>
      <c r="H116">
        <f t="shared" si="8"/>
        <v>754626</v>
      </c>
      <c r="J116" t="s">
        <v>288</v>
      </c>
      <c r="K116">
        <v>5319201</v>
      </c>
      <c r="L116">
        <v>5377654</v>
      </c>
      <c r="M116" s="1">
        <v>5393363</v>
      </c>
      <c r="N116" s="1">
        <v>5405931</v>
      </c>
      <c r="O116" s="2">
        <f t="shared" si="9"/>
        <v>58453</v>
      </c>
      <c r="P116" s="2">
        <f t="shared" si="12"/>
        <v>15709</v>
      </c>
      <c r="Q116" s="2">
        <f t="shared" si="10"/>
        <v>28277</v>
      </c>
      <c r="R116" s="2">
        <f t="shared" si="11"/>
        <v>12568</v>
      </c>
    </row>
    <row r="117" spans="1:18">
      <c r="A117">
        <v>116</v>
      </c>
      <c r="B117" t="s">
        <v>119</v>
      </c>
      <c r="C117" s="4">
        <v>1242936</v>
      </c>
      <c r="D117">
        <v>8374255</v>
      </c>
      <c r="E117">
        <v>9477119</v>
      </c>
      <c r="F117">
        <v>8333085</v>
      </c>
      <c r="G117">
        <f t="shared" si="7"/>
        <v>-41170</v>
      </c>
      <c r="H117">
        <f t="shared" si="8"/>
        <v>1144034</v>
      </c>
      <c r="J117" t="s">
        <v>289</v>
      </c>
      <c r="K117">
        <v>8071851</v>
      </c>
      <c r="L117">
        <v>8251714</v>
      </c>
      <c r="M117" s="1">
        <v>8333085</v>
      </c>
      <c r="N117" s="1">
        <v>8471318</v>
      </c>
      <c r="O117" s="2">
        <f t="shared" si="9"/>
        <v>179863</v>
      </c>
      <c r="P117" s="2">
        <f t="shared" si="12"/>
        <v>81371</v>
      </c>
      <c r="Q117" s="2">
        <f t="shared" si="10"/>
        <v>219604</v>
      </c>
      <c r="R117" s="2">
        <f t="shared" si="11"/>
        <v>138233</v>
      </c>
    </row>
    <row r="118" spans="1:18">
      <c r="A118">
        <v>117</v>
      </c>
      <c r="B118" t="s">
        <v>120</v>
      </c>
      <c r="C118" s="5">
        <v>2550000</v>
      </c>
      <c r="D118">
        <v>687733</v>
      </c>
      <c r="E118">
        <v>687733</v>
      </c>
      <c r="F118">
        <v>687733</v>
      </c>
      <c r="G118">
        <f t="shared" si="7"/>
        <v>0</v>
      </c>
      <c r="H118">
        <f t="shared" si="8"/>
        <v>0</v>
      </c>
      <c r="J118" t="s">
        <v>290</v>
      </c>
      <c r="K118">
        <v>687733</v>
      </c>
      <c r="L118">
        <v>687733</v>
      </c>
      <c r="M118" s="1">
        <v>687733</v>
      </c>
      <c r="N118" s="1">
        <v>687733</v>
      </c>
      <c r="O118" s="2">
        <f t="shared" si="9"/>
        <v>0</v>
      </c>
      <c r="P118" s="2">
        <f t="shared" si="12"/>
        <v>0</v>
      </c>
      <c r="Q118" s="2">
        <f t="shared" si="10"/>
        <v>0</v>
      </c>
      <c r="R118" s="2">
        <f t="shared" si="11"/>
        <v>0</v>
      </c>
    </row>
    <row r="119" spans="1:18">
      <c r="A119">
        <v>118</v>
      </c>
      <c r="B119" t="s">
        <v>121</v>
      </c>
      <c r="C119" s="4">
        <v>3130001</v>
      </c>
      <c r="D119">
        <v>2063814</v>
      </c>
      <c r="E119">
        <v>2063814</v>
      </c>
      <c r="F119">
        <v>2063814</v>
      </c>
      <c r="G119">
        <f t="shared" si="7"/>
        <v>0</v>
      </c>
      <c r="H119">
        <f t="shared" si="8"/>
        <v>0</v>
      </c>
      <c r="J119" t="s">
        <v>291</v>
      </c>
      <c r="K119">
        <v>2063814</v>
      </c>
      <c r="L119">
        <v>2063814</v>
      </c>
      <c r="M119" s="1">
        <v>2063814</v>
      </c>
      <c r="N119" s="1">
        <v>2063814</v>
      </c>
      <c r="O119" s="2">
        <f t="shared" si="9"/>
        <v>0</v>
      </c>
      <c r="P119" s="2">
        <f t="shared" si="12"/>
        <v>0</v>
      </c>
      <c r="Q119" s="2">
        <f t="shared" si="10"/>
        <v>0</v>
      </c>
      <c r="R119" s="2">
        <f t="shared" si="11"/>
        <v>0</v>
      </c>
    </row>
    <row r="120" spans="1:18">
      <c r="A120">
        <v>119</v>
      </c>
      <c r="B120" t="s">
        <v>122</v>
      </c>
      <c r="C120" s="4">
        <v>9649604</v>
      </c>
      <c r="D120">
        <v>3549967</v>
      </c>
      <c r="E120">
        <v>10361643</v>
      </c>
      <c r="F120">
        <v>3534001</v>
      </c>
      <c r="G120">
        <f t="shared" si="7"/>
        <v>-15966</v>
      </c>
      <c r="H120">
        <f t="shared" si="8"/>
        <v>6827642</v>
      </c>
      <c r="J120" t="s">
        <v>292</v>
      </c>
      <c r="K120">
        <v>3355227</v>
      </c>
      <c r="L120">
        <v>3481162</v>
      </c>
      <c r="M120" s="1">
        <v>3534001</v>
      </c>
      <c r="N120" s="1">
        <v>3587753</v>
      </c>
      <c r="O120" s="2">
        <f t="shared" si="9"/>
        <v>125935</v>
      </c>
      <c r="P120" s="2">
        <f t="shared" si="12"/>
        <v>52839</v>
      </c>
      <c r="Q120" s="2">
        <f t="shared" si="10"/>
        <v>106591</v>
      </c>
      <c r="R120" s="2">
        <f t="shared" si="11"/>
        <v>53752</v>
      </c>
    </row>
    <row r="121" spans="1:18">
      <c r="A121">
        <v>120</v>
      </c>
      <c r="B121" t="s">
        <v>123</v>
      </c>
      <c r="C121" s="4">
        <v>2079926</v>
      </c>
      <c r="D121">
        <v>158114</v>
      </c>
      <c r="E121">
        <v>158114</v>
      </c>
      <c r="F121">
        <v>158114</v>
      </c>
      <c r="G121">
        <f t="shared" si="7"/>
        <v>0</v>
      </c>
      <c r="H121">
        <f t="shared" si="8"/>
        <v>0</v>
      </c>
      <c r="J121" t="s">
        <v>293</v>
      </c>
      <c r="K121">
        <v>158114</v>
      </c>
      <c r="L121">
        <v>158114</v>
      </c>
      <c r="M121" s="1">
        <v>158114</v>
      </c>
      <c r="N121" s="1">
        <v>158114</v>
      </c>
      <c r="O121" s="2">
        <f t="shared" si="9"/>
        <v>0</v>
      </c>
      <c r="P121" s="2">
        <f t="shared" si="12"/>
        <v>0</v>
      </c>
      <c r="Q121" s="2">
        <f t="shared" si="10"/>
        <v>0</v>
      </c>
      <c r="R121" s="2">
        <f t="shared" si="11"/>
        <v>0</v>
      </c>
    </row>
    <row r="122" spans="1:18">
      <c r="A122">
        <v>121</v>
      </c>
      <c r="B122" t="s">
        <v>124</v>
      </c>
      <c r="C122" s="4">
        <v>6183966</v>
      </c>
      <c r="D122">
        <v>3114216</v>
      </c>
      <c r="E122">
        <v>3114216</v>
      </c>
      <c r="F122">
        <v>3114216</v>
      </c>
      <c r="G122">
        <f t="shared" si="7"/>
        <v>0</v>
      </c>
      <c r="H122">
        <f t="shared" si="8"/>
        <v>0</v>
      </c>
      <c r="J122" t="s">
        <v>294</v>
      </c>
      <c r="K122">
        <v>3099694</v>
      </c>
      <c r="L122">
        <v>3114216</v>
      </c>
      <c r="M122" s="1">
        <v>3114216</v>
      </c>
      <c r="N122" s="1">
        <v>3114216</v>
      </c>
      <c r="O122" s="2">
        <f t="shared" si="9"/>
        <v>14522</v>
      </c>
      <c r="P122" s="2">
        <f t="shared" si="12"/>
        <v>0</v>
      </c>
      <c r="Q122" s="2">
        <f t="shared" si="10"/>
        <v>0</v>
      </c>
      <c r="R122" s="2">
        <f t="shared" si="11"/>
        <v>0</v>
      </c>
    </row>
    <row r="123" spans="1:18">
      <c r="A123">
        <v>122</v>
      </c>
      <c r="B123" t="s">
        <v>125</v>
      </c>
      <c r="C123" s="4">
        <v>3765035</v>
      </c>
      <c r="D123">
        <v>187266</v>
      </c>
      <c r="E123">
        <v>187266</v>
      </c>
      <c r="F123">
        <v>187266</v>
      </c>
      <c r="G123">
        <f t="shared" si="7"/>
        <v>0</v>
      </c>
      <c r="H123">
        <f t="shared" si="8"/>
        <v>0</v>
      </c>
      <c r="J123" t="s">
        <v>295</v>
      </c>
      <c r="K123">
        <v>187266</v>
      </c>
      <c r="L123">
        <v>187266</v>
      </c>
      <c r="M123" s="1">
        <v>187266</v>
      </c>
      <c r="N123" s="1">
        <v>187266</v>
      </c>
      <c r="O123" s="2">
        <f t="shared" si="9"/>
        <v>0</v>
      </c>
      <c r="P123" s="2">
        <f t="shared" si="12"/>
        <v>0</v>
      </c>
      <c r="Q123" s="2">
        <f t="shared" si="10"/>
        <v>0</v>
      </c>
      <c r="R123" s="2">
        <f t="shared" si="11"/>
        <v>0</v>
      </c>
    </row>
    <row r="124" spans="1:18">
      <c r="A124">
        <v>123</v>
      </c>
      <c r="B124" t="s">
        <v>126</v>
      </c>
      <c r="C124" s="4">
        <v>13017444</v>
      </c>
      <c r="D124">
        <v>1450305</v>
      </c>
      <c r="E124">
        <v>1450305</v>
      </c>
      <c r="F124">
        <v>1450305</v>
      </c>
      <c r="G124">
        <f t="shared" si="7"/>
        <v>0</v>
      </c>
      <c r="H124">
        <f t="shared" si="8"/>
        <v>0</v>
      </c>
      <c r="J124" t="s">
        <v>296</v>
      </c>
      <c r="K124">
        <v>1444458</v>
      </c>
      <c r="L124">
        <v>1450305</v>
      </c>
      <c r="M124" s="1">
        <v>1450305</v>
      </c>
      <c r="N124" s="1">
        <v>1450663</v>
      </c>
      <c r="O124" s="2">
        <f t="shared" si="9"/>
        <v>5847</v>
      </c>
      <c r="P124" s="2">
        <f t="shared" si="12"/>
        <v>0</v>
      </c>
      <c r="Q124" s="2">
        <f t="shared" si="10"/>
        <v>358</v>
      </c>
      <c r="R124" s="2">
        <f t="shared" si="11"/>
        <v>358</v>
      </c>
    </row>
    <row r="125" spans="1:18">
      <c r="A125">
        <v>124</v>
      </c>
      <c r="B125" t="s">
        <v>127</v>
      </c>
      <c r="C125" s="4">
        <v>665733</v>
      </c>
      <c r="D125">
        <v>10032674</v>
      </c>
      <c r="E125">
        <v>12862077</v>
      </c>
      <c r="F125">
        <v>10037455</v>
      </c>
      <c r="G125">
        <f t="shared" si="7"/>
        <v>4781</v>
      </c>
      <c r="H125">
        <f t="shared" si="8"/>
        <v>2824622</v>
      </c>
      <c r="J125" t="s">
        <v>297</v>
      </c>
      <c r="K125">
        <v>9836508</v>
      </c>
      <c r="L125">
        <v>10004094</v>
      </c>
      <c r="M125" s="1">
        <v>10037455</v>
      </c>
      <c r="N125" s="1">
        <v>10072953</v>
      </c>
      <c r="O125" s="2">
        <f t="shared" si="9"/>
        <v>167586</v>
      </c>
      <c r="P125" s="2">
        <f t="shared" si="12"/>
        <v>33361</v>
      </c>
      <c r="Q125" s="2">
        <f t="shared" si="10"/>
        <v>68859</v>
      </c>
      <c r="R125" s="2">
        <f t="shared" si="11"/>
        <v>35498</v>
      </c>
    </row>
    <row r="126" spans="1:18">
      <c r="A126">
        <v>125</v>
      </c>
      <c r="B126" t="s">
        <v>128</v>
      </c>
      <c r="C126" s="4">
        <v>3710213</v>
      </c>
      <c r="D126">
        <v>145798</v>
      </c>
      <c r="E126">
        <v>145798</v>
      </c>
      <c r="F126">
        <v>145798</v>
      </c>
      <c r="G126">
        <f t="shared" si="7"/>
        <v>0</v>
      </c>
      <c r="H126">
        <f t="shared" si="8"/>
        <v>0</v>
      </c>
      <c r="J126" t="s">
        <v>298</v>
      </c>
      <c r="K126">
        <v>145798</v>
      </c>
      <c r="L126">
        <v>145798</v>
      </c>
      <c r="M126" s="1">
        <v>145798</v>
      </c>
      <c r="N126" s="1">
        <v>145798</v>
      </c>
      <c r="O126" s="2">
        <f t="shared" si="9"/>
        <v>0</v>
      </c>
      <c r="P126" s="2">
        <f t="shared" si="12"/>
        <v>0</v>
      </c>
      <c r="Q126" s="2">
        <f t="shared" si="10"/>
        <v>0</v>
      </c>
      <c r="R126" s="2">
        <f t="shared" si="11"/>
        <v>0</v>
      </c>
    </row>
    <row r="127" spans="1:18">
      <c r="A127">
        <v>126</v>
      </c>
      <c r="B127" t="s">
        <v>129</v>
      </c>
      <c r="C127" s="4">
        <v>4109097</v>
      </c>
      <c r="D127">
        <v>5256117</v>
      </c>
      <c r="E127">
        <v>16130084</v>
      </c>
      <c r="F127">
        <v>5216028</v>
      </c>
      <c r="G127">
        <f t="shared" si="7"/>
        <v>-40089</v>
      </c>
      <c r="H127">
        <f t="shared" si="8"/>
        <v>10914056</v>
      </c>
      <c r="J127" t="s">
        <v>299</v>
      </c>
      <c r="K127">
        <v>4975852</v>
      </c>
      <c r="L127">
        <v>5146279</v>
      </c>
      <c r="M127" s="1">
        <v>5216028</v>
      </c>
      <c r="N127" s="1">
        <v>5286265</v>
      </c>
      <c r="O127" s="2">
        <f t="shared" si="9"/>
        <v>170427</v>
      </c>
      <c r="P127" s="2">
        <f t="shared" si="12"/>
        <v>69749</v>
      </c>
      <c r="Q127" s="2">
        <f t="shared" si="10"/>
        <v>139986</v>
      </c>
      <c r="R127" s="2">
        <f t="shared" si="11"/>
        <v>70237</v>
      </c>
    </row>
    <row r="128" spans="1:18">
      <c r="A128">
        <v>127</v>
      </c>
      <c r="B128" t="s">
        <v>130</v>
      </c>
      <c r="C128" s="4">
        <v>5377654</v>
      </c>
      <c r="D128">
        <v>244327</v>
      </c>
      <c r="E128">
        <v>244327</v>
      </c>
      <c r="F128">
        <v>244327</v>
      </c>
      <c r="G128">
        <f t="shared" si="7"/>
        <v>0</v>
      </c>
      <c r="H128">
        <f t="shared" si="8"/>
        <v>0</v>
      </c>
      <c r="J128" t="s">
        <v>300</v>
      </c>
      <c r="K128">
        <v>244327</v>
      </c>
      <c r="L128">
        <v>244327</v>
      </c>
      <c r="M128" s="1">
        <v>244327</v>
      </c>
      <c r="N128" s="1">
        <v>244327</v>
      </c>
      <c r="O128" s="2">
        <f t="shared" si="9"/>
        <v>0</v>
      </c>
      <c r="P128" s="2">
        <f t="shared" si="12"/>
        <v>0</v>
      </c>
      <c r="Q128" s="2">
        <f t="shared" si="10"/>
        <v>0</v>
      </c>
      <c r="R128" s="2">
        <f t="shared" si="11"/>
        <v>0</v>
      </c>
    </row>
    <row r="129" spans="1:18">
      <c r="A129">
        <v>128</v>
      </c>
      <c r="B129" t="s">
        <v>131</v>
      </c>
      <c r="C129" s="4">
        <v>7132157</v>
      </c>
      <c r="D129">
        <v>5537055</v>
      </c>
      <c r="E129">
        <v>7898343</v>
      </c>
      <c r="F129">
        <v>5579797</v>
      </c>
      <c r="G129">
        <f t="shared" si="7"/>
        <v>42742</v>
      </c>
      <c r="H129">
        <f t="shared" si="8"/>
        <v>2318546</v>
      </c>
      <c r="J129" t="s">
        <v>301</v>
      </c>
      <c r="K129">
        <v>5367517</v>
      </c>
      <c r="L129">
        <v>5513204</v>
      </c>
      <c r="M129" s="1">
        <v>5579797</v>
      </c>
      <c r="N129" s="1">
        <v>5633072</v>
      </c>
      <c r="O129" s="2">
        <f t="shared" si="9"/>
        <v>145687</v>
      </c>
      <c r="P129" s="2">
        <f t="shared" si="12"/>
        <v>66593</v>
      </c>
      <c r="Q129" s="2">
        <f t="shared" si="10"/>
        <v>119868</v>
      </c>
      <c r="R129" s="2">
        <f t="shared" si="11"/>
        <v>53275</v>
      </c>
    </row>
    <row r="130" spans="1:18">
      <c r="A130">
        <v>129</v>
      </c>
      <c r="B130" t="s">
        <v>132</v>
      </c>
      <c r="C130" s="4">
        <v>7674408</v>
      </c>
      <c r="D130">
        <v>5978355</v>
      </c>
      <c r="E130">
        <v>6280698</v>
      </c>
      <c r="F130">
        <v>6002619</v>
      </c>
      <c r="G130">
        <f t="shared" si="7"/>
        <v>24264</v>
      </c>
      <c r="H130">
        <f t="shared" si="8"/>
        <v>278079</v>
      </c>
      <c r="J130" t="s">
        <v>302</v>
      </c>
      <c r="K130">
        <v>5918636</v>
      </c>
      <c r="L130">
        <v>5975301</v>
      </c>
      <c r="M130" s="1">
        <v>6002619</v>
      </c>
      <c r="N130" s="1">
        <v>6024473</v>
      </c>
      <c r="O130" s="2">
        <f t="shared" si="9"/>
        <v>56665</v>
      </c>
      <c r="P130" s="2">
        <f t="shared" si="12"/>
        <v>27318</v>
      </c>
      <c r="Q130" s="2">
        <f t="shared" si="10"/>
        <v>49172</v>
      </c>
      <c r="R130" s="2">
        <f t="shared" si="11"/>
        <v>21854</v>
      </c>
    </row>
    <row r="131" spans="1:18">
      <c r="A131">
        <v>130</v>
      </c>
      <c r="B131" t="s">
        <v>133</v>
      </c>
      <c r="C131" s="4">
        <v>1711882</v>
      </c>
      <c r="D131">
        <v>2602010</v>
      </c>
      <c r="E131">
        <v>10829677</v>
      </c>
      <c r="F131">
        <v>2572079</v>
      </c>
      <c r="G131">
        <f t="shared" ref="G131:G170" si="13">F131-D131</f>
        <v>-29931</v>
      </c>
      <c r="H131">
        <f t="shared" ref="H131:H170" si="14">E131-F131</f>
        <v>8257598</v>
      </c>
      <c r="J131" t="s">
        <v>303</v>
      </c>
      <c r="K131">
        <v>2422233</v>
      </c>
      <c r="L131">
        <v>2518902</v>
      </c>
      <c r="M131" s="1">
        <v>2572079</v>
      </c>
      <c r="N131" s="1">
        <v>2631384</v>
      </c>
      <c r="O131" s="2">
        <f t="shared" ref="O131:O170" si="15">L131-K131</f>
        <v>96669</v>
      </c>
      <c r="P131" s="2">
        <f t="shared" si="12"/>
        <v>53177</v>
      </c>
      <c r="Q131" s="2">
        <f t="shared" ref="Q131:Q170" si="16">N131-L131</f>
        <v>112482</v>
      </c>
      <c r="R131" s="2">
        <f t="shared" ref="R131:R170" si="17">Q131-P131</f>
        <v>59305</v>
      </c>
    </row>
    <row r="132" spans="1:18">
      <c r="A132">
        <v>131</v>
      </c>
      <c r="B132" t="s">
        <v>134</v>
      </c>
      <c r="C132" s="4">
        <v>6502667</v>
      </c>
      <c r="D132">
        <v>20278567</v>
      </c>
      <c r="E132">
        <v>28928386</v>
      </c>
      <c r="F132">
        <v>20277594</v>
      </c>
      <c r="G132">
        <f t="shared" si="13"/>
        <v>-973</v>
      </c>
      <c r="H132">
        <f t="shared" si="14"/>
        <v>8650792</v>
      </c>
      <c r="J132" t="s">
        <v>304</v>
      </c>
      <c r="K132">
        <v>19839108</v>
      </c>
      <c r="L132">
        <v>20191195</v>
      </c>
      <c r="M132" s="1">
        <v>20277594</v>
      </c>
      <c r="N132" s="1">
        <v>20361334</v>
      </c>
      <c r="O132" s="2">
        <f t="shared" si="15"/>
        <v>352087</v>
      </c>
      <c r="P132" s="2">
        <f t="shared" si="12"/>
        <v>86399</v>
      </c>
      <c r="Q132" s="2">
        <f t="shared" si="16"/>
        <v>170139</v>
      </c>
      <c r="R132" s="2">
        <f t="shared" si="17"/>
        <v>83740</v>
      </c>
    </row>
    <row r="133" spans="1:18">
      <c r="A133">
        <v>132</v>
      </c>
      <c r="B133" t="s">
        <v>135</v>
      </c>
      <c r="C133" s="4">
        <v>427677</v>
      </c>
      <c r="D133">
        <v>13035170</v>
      </c>
      <c r="E133">
        <v>14790047</v>
      </c>
      <c r="F133">
        <v>13042067</v>
      </c>
      <c r="G133">
        <f t="shared" si="13"/>
        <v>6897</v>
      </c>
      <c r="H133">
        <f t="shared" si="14"/>
        <v>1747980</v>
      </c>
      <c r="J133" t="s">
        <v>305</v>
      </c>
      <c r="K133">
        <v>12858826</v>
      </c>
      <c r="L133">
        <v>13017444</v>
      </c>
      <c r="M133" s="1">
        <v>13042067</v>
      </c>
      <c r="N133" s="1">
        <v>13071926</v>
      </c>
      <c r="O133" s="2">
        <f t="shared" si="15"/>
        <v>158618</v>
      </c>
      <c r="P133" s="2">
        <f t="shared" si="12"/>
        <v>24623</v>
      </c>
      <c r="Q133" s="2">
        <f t="shared" si="16"/>
        <v>54482</v>
      </c>
      <c r="R133" s="2">
        <f t="shared" si="17"/>
        <v>29859</v>
      </c>
    </row>
    <row r="134" spans="1:18">
      <c r="A134">
        <v>133</v>
      </c>
      <c r="B134" t="s">
        <v>136</v>
      </c>
      <c r="C134" s="4">
        <v>6280132</v>
      </c>
      <c r="D134">
        <v>2634922</v>
      </c>
      <c r="E134">
        <v>2880099</v>
      </c>
      <c r="F134">
        <v>2637313</v>
      </c>
      <c r="G134">
        <f t="shared" si="13"/>
        <v>2391</v>
      </c>
      <c r="H134">
        <f t="shared" si="14"/>
        <v>242786</v>
      </c>
      <c r="J134" t="s">
        <v>306</v>
      </c>
      <c r="K134">
        <v>2600651</v>
      </c>
      <c r="L134">
        <v>2632445</v>
      </c>
      <c r="M134" s="1">
        <v>2637313</v>
      </c>
      <c r="N134" s="1">
        <v>2641208</v>
      </c>
      <c r="O134" s="2">
        <f t="shared" si="15"/>
        <v>31794</v>
      </c>
      <c r="P134" s="2">
        <f t="shared" si="12"/>
        <v>4868</v>
      </c>
      <c r="Q134" s="2">
        <f t="shared" si="16"/>
        <v>8763</v>
      </c>
      <c r="R134" s="2">
        <f t="shared" si="17"/>
        <v>3895</v>
      </c>
    </row>
    <row r="135" spans="1:18">
      <c r="A135">
        <v>134</v>
      </c>
      <c r="B135" t="s">
        <v>137</v>
      </c>
      <c r="C135" s="4">
        <v>8225632</v>
      </c>
      <c r="D135">
        <v>9940874</v>
      </c>
      <c r="E135">
        <v>11001399</v>
      </c>
      <c r="F135">
        <v>9945832</v>
      </c>
      <c r="G135">
        <f t="shared" si="13"/>
        <v>4958</v>
      </c>
      <c r="H135">
        <f t="shared" si="14"/>
        <v>1055567</v>
      </c>
      <c r="J135" t="s">
        <v>307</v>
      </c>
      <c r="K135">
        <v>9809424</v>
      </c>
      <c r="L135">
        <v>9930162</v>
      </c>
      <c r="M135" s="1">
        <v>9945832</v>
      </c>
      <c r="N135" s="1">
        <v>9958369</v>
      </c>
      <c r="O135" s="2">
        <f t="shared" si="15"/>
        <v>120738</v>
      </c>
      <c r="P135" s="2">
        <f t="shared" si="12"/>
        <v>15670</v>
      </c>
      <c r="Q135" s="2">
        <f t="shared" si="16"/>
        <v>28207</v>
      </c>
      <c r="R135" s="2">
        <f t="shared" si="17"/>
        <v>12537</v>
      </c>
    </row>
    <row r="136" spans="1:18">
      <c r="A136">
        <v>135</v>
      </c>
      <c r="B136" t="s">
        <v>138</v>
      </c>
      <c r="C136" s="4">
        <v>1508386</v>
      </c>
      <c r="D136">
        <v>10108649</v>
      </c>
      <c r="E136">
        <v>20994501</v>
      </c>
      <c r="F136">
        <v>9834019</v>
      </c>
      <c r="G136">
        <f t="shared" si="13"/>
        <v>-274630</v>
      </c>
      <c r="H136">
        <f t="shared" si="14"/>
        <v>11160482</v>
      </c>
      <c r="J136" t="s">
        <v>308</v>
      </c>
      <c r="K136">
        <v>7978877</v>
      </c>
      <c r="L136">
        <v>8899110</v>
      </c>
      <c r="M136" s="1">
        <v>9834019</v>
      </c>
      <c r="N136" s="1">
        <v>10605319</v>
      </c>
      <c r="O136" s="2">
        <f t="shared" si="15"/>
        <v>920233</v>
      </c>
      <c r="P136" s="2">
        <f t="shared" si="12"/>
        <v>934909</v>
      </c>
      <c r="Q136" s="2">
        <f t="shared" si="16"/>
        <v>1706209</v>
      </c>
      <c r="R136" s="2">
        <f t="shared" si="17"/>
        <v>771300</v>
      </c>
    </row>
    <row r="137" spans="1:18">
      <c r="A137">
        <v>136</v>
      </c>
      <c r="B137" t="s">
        <v>139</v>
      </c>
      <c r="C137" s="4">
        <v>2632445</v>
      </c>
      <c r="D137">
        <v>3220874</v>
      </c>
      <c r="E137">
        <v>4182008</v>
      </c>
      <c r="F137">
        <v>3222242</v>
      </c>
      <c r="G137">
        <f t="shared" si="13"/>
        <v>1368</v>
      </c>
      <c r="H137">
        <f t="shared" si="14"/>
        <v>959766</v>
      </c>
      <c r="J137" t="s">
        <v>309</v>
      </c>
      <c r="K137">
        <v>3166394</v>
      </c>
      <c r="L137">
        <v>3211166</v>
      </c>
      <c r="M137" s="1">
        <v>3222242</v>
      </c>
      <c r="N137" s="1">
        <v>3231103</v>
      </c>
      <c r="O137" s="2">
        <f t="shared" si="15"/>
        <v>44772</v>
      </c>
      <c r="P137" s="2">
        <f t="shared" si="12"/>
        <v>11076</v>
      </c>
      <c r="Q137" s="2">
        <f t="shared" si="16"/>
        <v>19937</v>
      </c>
      <c r="R137" s="2">
        <f t="shared" si="17"/>
        <v>8861</v>
      </c>
    </row>
    <row r="138" spans="1:18">
      <c r="A138">
        <v>137</v>
      </c>
      <c r="B138" t="s">
        <v>140</v>
      </c>
      <c r="C138" s="4">
        <v>2091544</v>
      </c>
      <c r="D138">
        <v>2107559</v>
      </c>
      <c r="E138">
        <v>4843232</v>
      </c>
      <c r="F138">
        <v>2079926</v>
      </c>
      <c r="G138">
        <f t="shared" si="13"/>
        <v>-27633</v>
      </c>
      <c r="H138">
        <f t="shared" si="14"/>
        <v>2763306</v>
      </c>
      <c r="J138" t="s">
        <v>310</v>
      </c>
      <c r="K138">
        <v>2061204</v>
      </c>
      <c r="L138">
        <v>2079926</v>
      </c>
      <c r="M138" s="1">
        <v>2079926</v>
      </c>
      <c r="N138" s="1">
        <v>2079926</v>
      </c>
      <c r="O138" s="2">
        <f t="shared" si="15"/>
        <v>18722</v>
      </c>
      <c r="P138" s="2">
        <f t="shared" si="12"/>
        <v>0</v>
      </c>
      <c r="Q138" s="2">
        <f t="shared" si="16"/>
        <v>0</v>
      </c>
      <c r="R138" s="2">
        <f t="shared" si="17"/>
        <v>0</v>
      </c>
    </row>
    <row r="139" spans="1:18">
      <c r="A139">
        <v>138</v>
      </c>
      <c r="B139" t="s">
        <v>141</v>
      </c>
      <c r="C139" s="5">
        <v>1948200</v>
      </c>
      <c r="D139">
        <v>21259171</v>
      </c>
      <c r="E139">
        <v>39769356</v>
      </c>
      <c r="F139">
        <v>21232331</v>
      </c>
      <c r="G139">
        <f t="shared" si="13"/>
        <v>-26840</v>
      </c>
      <c r="H139">
        <f t="shared" si="14"/>
        <v>18537025</v>
      </c>
      <c r="J139" t="s">
        <v>311</v>
      </c>
      <c r="K139">
        <v>20495602</v>
      </c>
      <c r="L139">
        <v>21072199</v>
      </c>
      <c r="M139" s="1">
        <v>21232331</v>
      </c>
      <c r="N139" s="1">
        <v>21391105</v>
      </c>
      <c r="O139" s="2">
        <f t="shared" si="15"/>
        <v>576597</v>
      </c>
      <c r="P139" s="2">
        <f t="shared" si="12"/>
        <v>160132</v>
      </c>
      <c r="Q139" s="2">
        <f t="shared" si="16"/>
        <v>318906</v>
      </c>
      <c r="R139" s="2">
        <f t="shared" si="17"/>
        <v>158774</v>
      </c>
    </row>
    <row r="140" spans="1:18">
      <c r="A140">
        <v>139</v>
      </c>
      <c r="B140" t="s">
        <v>142</v>
      </c>
      <c r="C140" s="4">
        <v>3295851</v>
      </c>
      <c r="D140">
        <v>6213547</v>
      </c>
      <c r="E140">
        <v>9142095</v>
      </c>
      <c r="F140">
        <v>6230106</v>
      </c>
      <c r="G140">
        <f t="shared" si="13"/>
        <v>16559</v>
      </c>
      <c r="H140">
        <f t="shared" si="14"/>
        <v>2911989</v>
      </c>
      <c r="J140" t="s">
        <v>312</v>
      </c>
      <c r="K140">
        <v>6082494</v>
      </c>
      <c r="L140">
        <v>6183966</v>
      </c>
      <c r="M140" s="1">
        <v>6230106</v>
      </c>
      <c r="N140" s="1">
        <v>6267018</v>
      </c>
      <c r="O140" s="2">
        <f t="shared" si="15"/>
        <v>101472</v>
      </c>
      <c r="P140" s="2">
        <f t="shared" si="12"/>
        <v>46140</v>
      </c>
      <c r="Q140" s="2">
        <f t="shared" si="16"/>
        <v>83052</v>
      </c>
      <c r="R140" s="2">
        <f t="shared" si="17"/>
        <v>36912</v>
      </c>
    </row>
    <row r="141" spans="1:18">
      <c r="A141">
        <v>140</v>
      </c>
      <c r="B141" t="s">
        <v>143</v>
      </c>
      <c r="C141" s="4">
        <v>7058407</v>
      </c>
      <c r="D141">
        <v>5724357</v>
      </c>
      <c r="E141">
        <v>6900293</v>
      </c>
      <c r="F141">
        <v>5726245</v>
      </c>
      <c r="G141">
        <f t="shared" si="13"/>
        <v>1888</v>
      </c>
      <c r="H141">
        <f t="shared" si="14"/>
        <v>1174048</v>
      </c>
      <c r="J141" t="s">
        <v>313</v>
      </c>
      <c r="K141">
        <v>5630307</v>
      </c>
      <c r="L141">
        <v>5712479</v>
      </c>
      <c r="M141" s="1">
        <v>5726245</v>
      </c>
      <c r="N141" s="1">
        <v>5737258</v>
      </c>
      <c r="O141" s="2">
        <f t="shared" si="15"/>
        <v>82172</v>
      </c>
      <c r="P141" s="2">
        <f t="shared" si="12"/>
        <v>13766</v>
      </c>
      <c r="Q141" s="2">
        <f t="shared" si="16"/>
        <v>24779</v>
      </c>
      <c r="R141" s="2">
        <f t="shared" si="17"/>
        <v>11013</v>
      </c>
    </row>
    <row r="142" spans="1:18">
      <c r="A142">
        <v>141</v>
      </c>
      <c r="B142" t="s">
        <v>144</v>
      </c>
      <c r="C142" s="4">
        <v>4347783</v>
      </c>
      <c r="D142">
        <v>7676303</v>
      </c>
      <c r="E142">
        <v>7863858</v>
      </c>
      <c r="F142">
        <v>7678747</v>
      </c>
      <c r="G142">
        <f t="shared" si="13"/>
        <v>2444</v>
      </c>
      <c r="H142">
        <f t="shared" si="14"/>
        <v>185111</v>
      </c>
      <c r="J142" t="s">
        <v>314</v>
      </c>
      <c r="K142">
        <v>7608489</v>
      </c>
      <c r="L142">
        <v>7674408</v>
      </c>
      <c r="M142" s="1">
        <v>7678747</v>
      </c>
      <c r="N142" s="1">
        <v>7682218</v>
      </c>
      <c r="O142" s="2">
        <f t="shared" si="15"/>
        <v>65919</v>
      </c>
      <c r="P142" s="2">
        <f t="shared" si="12"/>
        <v>4339</v>
      </c>
      <c r="Q142" s="2">
        <f t="shared" si="16"/>
        <v>7810</v>
      </c>
      <c r="R142" s="2">
        <f t="shared" si="17"/>
        <v>3471</v>
      </c>
    </row>
    <row r="143" spans="1:18">
      <c r="A143">
        <v>142</v>
      </c>
      <c r="B143" t="s">
        <v>145</v>
      </c>
      <c r="C143" s="4">
        <v>8228760</v>
      </c>
      <c r="D143">
        <v>10866063</v>
      </c>
      <c r="E143">
        <v>10866063</v>
      </c>
      <c r="F143">
        <v>10886298</v>
      </c>
      <c r="G143">
        <f t="shared" si="13"/>
        <v>20235</v>
      </c>
      <c r="H143">
        <f t="shared" si="14"/>
        <v>-20235</v>
      </c>
      <c r="J143" t="s">
        <v>315</v>
      </c>
      <c r="K143">
        <v>10759283</v>
      </c>
      <c r="L143">
        <v>10866063</v>
      </c>
      <c r="M143" s="1">
        <v>10886298</v>
      </c>
      <c r="N143" s="1">
        <v>10902485</v>
      </c>
      <c r="O143" s="2">
        <f t="shared" si="15"/>
        <v>106780</v>
      </c>
      <c r="P143" s="2">
        <f t="shared" si="12"/>
        <v>20235</v>
      </c>
      <c r="Q143" s="2">
        <f t="shared" si="16"/>
        <v>36422</v>
      </c>
      <c r="R143" s="2">
        <f t="shared" si="17"/>
        <v>16187</v>
      </c>
    </row>
    <row r="144" spans="1:18">
      <c r="A144">
        <v>143</v>
      </c>
      <c r="B144" t="s">
        <v>146</v>
      </c>
      <c r="C144" s="4">
        <v>10156014</v>
      </c>
      <c r="D144">
        <v>24506534</v>
      </c>
      <c r="E144">
        <v>34838772</v>
      </c>
      <c r="F144">
        <v>24492930</v>
      </c>
      <c r="G144">
        <f t="shared" si="13"/>
        <v>-13604</v>
      </c>
      <c r="H144">
        <f t="shared" si="14"/>
        <v>10345842</v>
      </c>
      <c r="J144" t="s">
        <v>316</v>
      </c>
      <c r="K144">
        <v>23933343</v>
      </c>
      <c r="L144">
        <v>24402168</v>
      </c>
      <c r="M144" s="1">
        <v>24492930</v>
      </c>
      <c r="N144" s="1">
        <v>24565539</v>
      </c>
      <c r="O144" s="2">
        <f t="shared" si="15"/>
        <v>468825</v>
      </c>
      <c r="P144" s="2">
        <f t="shared" si="12"/>
        <v>90762</v>
      </c>
      <c r="Q144" s="2">
        <f t="shared" si="16"/>
        <v>163371</v>
      </c>
      <c r="R144" s="2">
        <f t="shared" si="17"/>
        <v>72609</v>
      </c>
    </row>
    <row r="145" spans="1:18">
      <c r="A145">
        <v>144</v>
      </c>
      <c r="B145" t="s">
        <v>147</v>
      </c>
      <c r="C145" s="5">
        <v>6038400</v>
      </c>
      <c r="D145">
        <v>3261728</v>
      </c>
      <c r="E145">
        <v>9834890</v>
      </c>
      <c r="F145">
        <v>3251084</v>
      </c>
      <c r="G145">
        <f t="shared" si="13"/>
        <v>-10644</v>
      </c>
      <c r="H145">
        <f t="shared" si="14"/>
        <v>6583806</v>
      </c>
      <c r="J145" t="s">
        <v>317</v>
      </c>
      <c r="K145">
        <v>3031988</v>
      </c>
      <c r="L145">
        <v>3195332</v>
      </c>
      <c r="M145" s="1">
        <v>3251084</v>
      </c>
      <c r="N145" s="1">
        <v>3310992</v>
      </c>
      <c r="O145" s="2">
        <f t="shared" si="15"/>
        <v>163344</v>
      </c>
      <c r="P145" s="2">
        <f t="shared" si="12"/>
        <v>55752</v>
      </c>
      <c r="Q145" s="2">
        <f t="shared" si="16"/>
        <v>115660</v>
      </c>
      <c r="R145" s="2">
        <f t="shared" si="17"/>
        <v>59908</v>
      </c>
    </row>
    <row r="146" spans="1:18">
      <c r="A146">
        <v>145</v>
      </c>
      <c r="B146" t="s">
        <v>148</v>
      </c>
      <c r="C146" s="4">
        <v>5712479</v>
      </c>
      <c r="D146">
        <v>242166</v>
      </c>
      <c r="E146">
        <v>312035</v>
      </c>
      <c r="F146">
        <v>241485</v>
      </c>
      <c r="G146">
        <f t="shared" si="13"/>
        <v>-681</v>
      </c>
      <c r="H146">
        <f t="shared" si="14"/>
        <v>70550</v>
      </c>
      <c r="J146" t="s">
        <v>318</v>
      </c>
      <c r="K146">
        <v>239576</v>
      </c>
      <c r="L146">
        <v>241460</v>
      </c>
      <c r="M146" s="1">
        <v>241485</v>
      </c>
      <c r="N146" s="1">
        <v>241791</v>
      </c>
      <c r="O146" s="2">
        <f t="shared" si="15"/>
        <v>1884</v>
      </c>
      <c r="P146" s="2">
        <f t="shared" ref="P146:P170" si="18">M146-L146</f>
        <v>25</v>
      </c>
      <c r="Q146" s="2">
        <f t="shared" si="16"/>
        <v>331</v>
      </c>
      <c r="R146" s="2">
        <f t="shared" si="17"/>
        <v>306</v>
      </c>
    </row>
    <row r="147" spans="1:18">
      <c r="A147">
        <v>146</v>
      </c>
      <c r="B147" t="s">
        <v>149</v>
      </c>
      <c r="C147" s="4">
        <v>9876832</v>
      </c>
      <c r="D147">
        <v>19080311</v>
      </c>
      <c r="E147">
        <v>25952123</v>
      </c>
      <c r="F147">
        <v>19047379</v>
      </c>
      <c r="G147">
        <f t="shared" si="13"/>
        <v>-32932</v>
      </c>
      <c r="H147">
        <f t="shared" si="14"/>
        <v>6904744</v>
      </c>
      <c r="J147" t="s">
        <v>319</v>
      </c>
      <c r="K147">
        <v>17645165</v>
      </c>
      <c r="L147">
        <v>18316776</v>
      </c>
      <c r="M147" s="1">
        <v>19047379</v>
      </c>
      <c r="N147" s="1">
        <v>19650126</v>
      </c>
      <c r="O147" s="2">
        <f t="shared" si="15"/>
        <v>671611</v>
      </c>
      <c r="P147" s="2">
        <f t="shared" si="18"/>
        <v>730603</v>
      </c>
      <c r="Q147" s="2">
        <f t="shared" si="16"/>
        <v>1333350</v>
      </c>
      <c r="R147" s="2">
        <f t="shared" si="17"/>
        <v>602747</v>
      </c>
    </row>
    <row r="148" spans="1:18">
      <c r="A148">
        <v>147</v>
      </c>
      <c r="B148" t="s">
        <v>150</v>
      </c>
      <c r="C148" s="4">
        <v>1485842</v>
      </c>
      <c r="D148">
        <v>2550166</v>
      </c>
      <c r="E148">
        <v>2550166</v>
      </c>
      <c r="F148">
        <v>2550166</v>
      </c>
      <c r="G148">
        <f t="shared" si="13"/>
        <v>0</v>
      </c>
      <c r="H148">
        <f t="shared" si="14"/>
        <v>0</v>
      </c>
      <c r="J148" t="s">
        <v>320</v>
      </c>
      <c r="K148">
        <v>2536177</v>
      </c>
      <c r="L148">
        <v>2550166</v>
      </c>
      <c r="M148" s="1">
        <v>2550166</v>
      </c>
      <c r="N148" s="1">
        <v>2550166</v>
      </c>
      <c r="O148" s="2">
        <f t="shared" si="15"/>
        <v>13989</v>
      </c>
      <c r="P148" s="2">
        <f t="shared" si="18"/>
        <v>0</v>
      </c>
      <c r="Q148" s="2">
        <f t="shared" si="16"/>
        <v>0</v>
      </c>
      <c r="R148" s="2">
        <f t="shared" si="17"/>
        <v>0</v>
      </c>
    </row>
    <row r="149" spans="1:18">
      <c r="A149">
        <v>148</v>
      </c>
      <c r="B149" t="s">
        <v>151</v>
      </c>
      <c r="C149" s="4">
        <v>9930162</v>
      </c>
      <c r="D149">
        <v>21773779</v>
      </c>
      <c r="E149">
        <v>27832445</v>
      </c>
      <c r="F149">
        <v>21740956</v>
      </c>
      <c r="G149">
        <f t="shared" si="13"/>
        <v>-32823</v>
      </c>
      <c r="H149">
        <f t="shared" si="14"/>
        <v>6091489</v>
      </c>
      <c r="J149" t="s">
        <v>321</v>
      </c>
      <c r="K149">
        <v>21440233</v>
      </c>
      <c r="L149">
        <v>21712580</v>
      </c>
      <c r="M149" s="1">
        <v>21740956</v>
      </c>
      <c r="N149" s="1">
        <v>21769831</v>
      </c>
      <c r="O149" s="2">
        <f t="shared" si="15"/>
        <v>272347</v>
      </c>
      <c r="P149" s="2">
        <f t="shared" si="18"/>
        <v>28376</v>
      </c>
      <c r="Q149" s="2">
        <f t="shared" si="16"/>
        <v>57251</v>
      </c>
      <c r="R149" s="2">
        <f t="shared" si="17"/>
        <v>28875</v>
      </c>
    </row>
    <row r="150" spans="1:18">
      <c r="A150">
        <v>149</v>
      </c>
      <c r="B150" t="s">
        <v>152</v>
      </c>
      <c r="C150" s="4">
        <v>3211166</v>
      </c>
      <c r="D150">
        <v>99777</v>
      </c>
      <c r="E150">
        <v>99777</v>
      </c>
      <c r="F150">
        <v>99777</v>
      </c>
      <c r="G150">
        <f t="shared" si="13"/>
        <v>0</v>
      </c>
      <c r="H150">
        <f t="shared" si="14"/>
        <v>0</v>
      </c>
      <c r="J150" t="s">
        <v>322</v>
      </c>
      <c r="K150">
        <v>99777</v>
      </c>
      <c r="L150">
        <v>99777</v>
      </c>
      <c r="M150" s="1">
        <v>99777</v>
      </c>
      <c r="N150" s="1">
        <v>99777</v>
      </c>
      <c r="O150" s="2">
        <f t="shared" si="15"/>
        <v>0</v>
      </c>
      <c r="P150" s="2">
        <f t="shared" si="18"/>
        <v>0</v>
      </c>
      <c r="Q150" s="2">
        <f t="shared" si="16"/>
        <v>0</v>
      </c>
      <c r="R150" s="2">
        <f t="shared" si="17"/>
        <v>0</v>
      </c>
    </row>
    <row r="151" spans="1:18">
      <c r="A151">
        <v>150</v>
      </c>
      <c r="B151" t="s">
        <v>153</v>
      </c>
      <c r="C151" s="4">
        <v>11886760</v>
      </c>
      <c r="D151">
        <v>240147</v>
      </c>
      <c r="E151">
        <v>240147</v>
      </c>
      <c r="F151">
        <v>240147</v>
      </c>
      <c r="G151">
        <f t="shared" si="13"/>
        <v>0</v>
      </c>
      <c r="H151">
        <f t="shared" si="14"/>
        <v>0</v>
      </c>
      <c r="J151" t="s">
        <v>323</v>
      </c>
      <c r="K151">
        <v>240147</v>
      </c>
      <c r="L151">
        <v>240147</v>
      </c>
      <c r="M151" s="1">
        <v>240147</v>
      </c>
      <c r="N151" s="1">
        <v>240147</v>
      </c>
      <c r="O151" s="2">
        <f t="shared" si="15"/>
        <v>0</v>
      </c>
      <c r="P151" s="2">
        <f t="shared" si="18"/>
        <v>0</v>
      </c>
      <c r="Q151" s="2">
        <f t="shared" si="16"/>
        <v>0</v>
      </c>
      <c r="R151" s="2">
        <f t="shared" si="17"/>
        <v>0</v>
      </c>
    </row>
    <row r="152" spans="1:18">
      <c r="A152">
        <v>151</v>
      </c>
      <c r="B152" t="s">
        <v>154</v>
      </c>
      <c r="C152" s="5">
        <v>1387200</v>
      </c>
      <c r="D152">
        <v>124106205</v>
      </c>
      <c r="E152">
        <v>178947830</v>
      </c>
      <c r="F152">
        <v>125472257</v>
      </c>
      <c r="G152">
        <f t="shared" si="13"/>
        <v>1366052</v>
      </c>
      <c r="H152">
        <f t="shared" si="14"/>
        <v>53475573</v>
      </c>
      <c r="J152" t="s">
        <v>324</v>
      </c>
      <c r="K152">
        <v>113617182</v>
      </c>
      <c r="L152">
        <v>118012691</v>
      </c>
      <c r="M152" s="1">
        <v>125472257</v>
      </c>
      <c r="N152" s="1">
        <v>132732623</v>
      </c>
      <c r="O152" s="2">
        <f t="shared" si="15"/>
        <v>4395509</v>
      </c>
      <c r="P152" s="2">
        <f t="shared" si="18"/>
        <v>7459566</v>
      </c>
      <c r="Q152" s="2">
        <f t="shared" si="16"/>
        <v>14719932</v>
      </c>
      <c r="R152" s="2">
        <f t="shared" si="17"/>
        <v>7260366</v>
      </c>
    </row>
    <row r="153" spans="1:18">
      <c r="A153">
        <v>152</v>
      </c>
      <c r="B153" t="s">
        <v>155</v>
      </c>
      <c r="C153" s="5">
        <v>3468000</v>
      </c>
      <c r="D153">
        <v>1508849</v>
      </c>
      <c r="E153">
        <v>3786534</v>
      </c>
      <c r="F153">
        <v>1485842</v>
      </c>
      <c r="G153">
        <f t="shared" si="13"/>
        <v>-23007</v>
      </c>
      <c r="H153">
        <f t="shared" si="14"/>
        <v>2300692</v>
      </c>
      <c r="J153" t="s">
        <v>325</v>
      </c>
      <c r="K153">
        <v>1445404</v>
      </c>
      <c r="L153">
        <v>1485842</v>
      </c>
      <c r="M153" s="1">
        <v>1485842</v>
      </c>
      <c r="N153" s="1">
        <v>1485842</v>
      </c>
      <c r="O153" s="2">
        <f t="shared" si="15"/>
        <v>40438</v>
      </c>
      <c r="P153" s="2">
        <f t="shared" si="18"/>
        <v>0</v>
      </c>
      <c r="Q153" s="2">
        <f t="shared" si="16"/>
        <v>0</v>
      </c>
      <c r="R153" s="2">
        <f t="shared" si="17"/>
        <v>0</v>
      </c>
    </row>
    <row r="154" spans="1:18">
      <c r="A154">
        <v>153</v>
      </c>
      <c r="B154" t="s">
        <v>156</v>
      </c>
      <c r="C154" s="4">
        <v>4423837</v>
      </c>
      <c r="D154">
        <v>11912689</v>
      </c>
      <c r="E154">
        <v>14479686</v>
      </c>
      <c r="F154">
        <v>11921886</v>
      </c>
      <c r="G154">
        <f t="shared" si="13"/>
        <v>9197</v>
      </c>
      <c r="H154">
        <f t="shared" si="14"/>
        <v>2557800</v>
      </c>
      <c r="J154" t="s">
        <v>326</v>
      </c>
      <c r="K154">
        <v>11749383</v>
      </c>
      <c r="L154">
        <v>11886760</v>
      </c>
      <c r="M154" s="1">
        <v>11921886</v>
      </c>
      <c r="N154" s="1">
        <v>11951602</v>
      </c>
      <c r="O154" s="2">
        <f t="shared" si="15"/>
        <v>137377</v>
      </c>
      <c r="P154" s="2">
        <f t="shared" si="18"/>
        <v>35126</v>
      </c>
      <c r="Q154" s="2">
        <f t="shared" si="16"/>
        <v>64842</v>
      </c>
      <c r="R154" s="2">
        <f t="shared" si="17"/>
        <v>29716</v>
      </c>
    </row>
    <row r="155" spans="1:18">
      <c r="A155">
        <v>154</v>
      </c>
      <c r="B155" t="s">
        <v>157</v>
      </c>
      <c r="C155" s="4">
        <v>3481162</v>
      </c>
      <c r="D155">
        <v>435527</v>
      </c>
      <c r="E155">
        <v>1212650</v>
      </c>
      <c r="F155">
        <v>427677</v>
      </c>
      <c r="G155">
        <f t="shared" si="13"/>
        <v>-7850</v>
      </c>
      <c r="H155">
        <f t="shared" si="14"/>
        <v>784973</v>
      </c>
      <c r="J155" t="s">
        <v>327</v>
      </c>
      <c r="K155">
        <v>427677</v>
      </c>
      <c r="L155">
        <v>427677</v>
      </c>
      <c r="M155" s="1">
        <v>427677</v>
      </c>
      <c r="N155" s="1">
        <v>427677</v>
      </c>
      <c r="O155" s="2">
        <f t="shared" si="15"/>
        <v>0</v>
      </c>
      <c r="P155" s="2">
        <f t="shared" si="18"/>
        <v>0</v>
      </c>
      <c r="Q155" s="2">
        <f t="shared" si="16"/>
        <v>0</v>
      </c>
      <c r="R155" s="2">
        <f t="shared" si="17"/>
        <v>0</v>
      </c>
    </row>
    <row r="156" spans="1:18">
      <c r="A156">
        <v>155</v>
      </c>
      <c r="B156" t="s">
        <v>158</v>
      </c>
      <c r="C156" s="5">
        <v>1795200</v>
      </c>
      <c r="D156">
        <v>17331430</v>
      </c>
      <c r="E156">
        <v>50533063</v>
      </c>
      <c r="F156">
        <v>17376679</v>
      </c>
      <c r="G156">
        <f t="shared" si="13"/>
        <v>45249</v>
      </c>
      <c r="H156">
        <f t="shared" si="14"/>
        <v>33156384</v>
      </c>
      <c r="J156" t="s">
        <v>328</v>
      </c>
      <c r="K156">
        <v>16076120</v>
      </c>
      <c r="L156">
        <v>16996060</v>
      </c>
      <c r="M156" s="1">
        <v>17376679</v>
      </c>
      <c r="N156" s="1">
        <v>18181174</v>
      </c>
      <c r="O156" s="2">
        <f t="shared" si="15"/>
        <v>919940</v>
      </c>
      <c r="P156" s="2">
        <f t="shared" si="18"/>
        <v>380619</v>
      </c>
      <c r="Q156" s="2">
        <f t="shared" si="16"/>
        <v>1185114</v>
      </c>
      <c r="R156" s="2">
        <f t="shared" si="17"/>
        <v>804495</v>
      </c>
    </row>
    <row r="157" spans="1:18">
      <c r="A157">
        <v>156</v>
      </c>
      <c r="B157" t="s">
        <v>159</v>
      </c>
      <c r="C157" s="5">
        <v>2805000</v>
      </c>
      <c r="D157">
        <v>44386169</v>
      </c>
      <c r="E157">
        <v>58831331</v>
      </c>
      <c r="F157">
        <v>44209129</v>
      </c>
      <c r="G157">
        <f t="shared" si="13"/>
        <v>-177040</v>
      </c>
      <c r="H157">
        <f t="shared" si="14"/>
        <v>14622202</v>
      </c>
      <c r="J157" t="s">
        <v>329</v>
      </c>
      <c r="K157">
        <v>41399303</v>
      </c>
      <c r="L157">
        <v>42781151</v>
      </c>
      <c r="M157" s="1">
        <v>44209129</v>
      </c>
      <c r="N157" s="1">
        <v>45496942</v>
      </c>
      <c r="O157" s="2">
        <f t="shared" si="15"/>
        <v>1381848</v>
      </c>
      <c r="P157" s="2">
        <f t="shared" si="18"/>
        <v>1427978</v>
      </c>
      <c r="Q157" s="2">
        <f t="shared" si="16"/>
        <v>2715791</v>
      </c>
      <c r="R157" s="2">
        <f t="shared" si="17"/>
        <v>1287813</v>
      </c>
    </row>
    <row r="158" spans="1:18">
      <c r="A158">
        <v>157</v>
      </c>
      <c r="B158" t="s">
        <v>160</v>
      </c>
      <c r="C158" s="4">
        <v>12080862</v>
      </c>
      <c r="D158">
        <v>948564</v>
      </c>
      <c r="E158">
        <v>948564</v>
      </c>
      <c r="F158">
        <v>948564</v>
      </c>
      <c r="G158">
        <f t="shared" si="13"/>
        <v>0</v>
      </c>
      <c r="H158">
        <f t="shared" si="14"/>
        <v>0</v>
      </c>
      <c r="J158" t="s">
        <v>330</v>
      </c>
      <c r="K158">
        <v>948564</v>
      </c>
      <c r="L158">
        <v>948564</v>
      </c>
      <c r="M158" s="1">
        <v>948564</v>
      </c>
      <c r="N158" s="1">
        <v>948564</v>
      </c>
      <c r="O158" s="2">
        <f t="shared" si="15"/>
        <v>0</v>
      </c>
      <c r="P158" s="2">
        <f t="shared" si="18"/>
        <v>0</v>
      </c>
      <c r="Q158" s="2">
        <f t="shared" si="16"/>
        <v>0</v>
      </c>
      <c r="R158" s="2">
        <f t="shared" si="17"/>
        <v>0</v>
      </c>
    </row>
    <row r="159" spans="1:18">
      <c r="A159">
        <v>158</v>
      </c>
      <c r="B159" t="s">
        <v>161</v>
      </c>
      <c r="C159" s="4">
        <v>21712580</v>
      </c>
      <c r="D159">
        <v>1988255</v>
      </c>
      <c r="E159">
        <v>1988255</v>
      </c>
      <c r="F159">
        <v>1988255</v>
      </c>
      <c r="G159">
        <f t="shared" si="13"/>
        <v>0</v>
      </c>
      <c r="H159">
        <f t="shared" si="14"/>
        <v>0</v>
      </c>
      <c r="J159" t="s">
        <v>331</v>
      </c>
      <c r="K159">
        <v>1988255</v>
      </c>
      <c r="L159">
        <v>1988255</v>
      </c>
      <c r="M159" s="1">
        <v>1988255</v>
      </c>
      <c r="N159" s="1">
        <v>1988255</v>
      </c>
      <c r="O159" s="2">
        <f t="shared" si="15"/>
        <v>0</v>
      </c>
      <c r="P159" s="2">
        <f t="shared" si="18"/>
        <v>0</v>
      </c>
      <c r="Q159" s="2">
        <f t="shared" si="16"/>
        <v>0</v>
      </c>
      <c r="R159" s="2">
        <f t="shared" si="17"/>
        <v>0</v>
      </c>
    </row>
    <row r="160" spans="1:18">
      <c r="A160">
        <v>159</v>
      </c>
      <c r="B160" t="s">
        <v>162</v>
      </c>
      <c r="C160" s="5">
        <v>6089400</v>
      </c>
      <c r="D160">
        <v>8425392</v>
      </c>
      <c r="E160">
        <v>19526992</v>
      </c>
      <c r="F160">
        <v>8424814</v>
      </c>
      <c r="G160">
        <f t="shared" si="13"/>
        <v>-578</v>
      </c>
      <c r="H160">
        <f t="shared" si="14"/>
        <v>11102178</v>
      </c>
      <c r="J160" t="s">
        <v>332</v>
      </c>
      <c r="K160">
        <v>8018422</v>
      </c>
      <c r="L160">
        <v>8313255</v>
      </c>
      <c r="M160" s="1">
        <v>8424814</v>
      </c>
      <c r="N160" s="1">
        <v>8518846</v>
      </c>
      <c r="O160" s="2">
        <f t="shared" si="15"/>
        <v>294833</v>
      </c>
      <c r="P160" s="2">
        <f t="shared" si="18"/>
        <v>111559</v>
      </c>
      <c r="Q160" s="2">
        <f t="shared" si="16"/>
        <v>205591</v>
      </c>
      <c r="R160" s="2">
        <f t="shared" si="17"/>
        <v>94032</v>
      </c>
    </row>
    <row r="161" spans="1:18">
      <c r="A161">
        <v>160</v>
      </c>
      <c r="B161" t="s">
        <v>163</v>
      </c>
      <c r="C161" s="4">
        <v>20191195</v>
      </c>
      <c r="D161">
        <v>3715715</v>
      </c>
      <c r="E161">
        <v>4260407</v>
      </c>
      <c r="F161">
        <v>3714771</v>
      </c>
      <c r="G161">
        <f t="shared" si="13"/>
        <v>-944</v>
      </c>
      <c r="H161">
        <f t="shared" si="14"/>
        <v>545636</v>
      </c>
      <c r="J161" t="s">
        <v>333</v>
      </c>
      <c r="K161">
        <v>3676637</v>
      </c>
      <c r="L161">
        <v>3710213</v>
      </c>
      <c r="M161" s="1">
        <v>3714771</v>
      </c>
      <c r="N161" s="1">
        <v>3718418</v>
      </c>
      <c r="O161" s="2">
        <f t="shared" si="15"/>
        <v>33576</v>
      </c>
      <c r="P161" s="2">
        <f t="shared" si="18"/>
        <v>4558</v>
      </c>
      <c r="Q161" s="2">
        <f t="shared" si="16"/>
        <v>8205</v>
      </c>
      <c r="R161" s="2">
        <f t="shared" si="17"/>
        <v>3647</v>
      </c>
    </row>
    <row r="162" spans="1:18">
      <c r="A162">
        <v>161</v>
      </c>
      <c r="B162" t="s">
        <v>164</v>
      </c>
      <c r="C162" s="4">
        <v>15560284</v>
      </c>
      <c r="D162">
        <v>1557195</v>
      </c>
      <c r="E162">
        <v>1557195</v>
      </c>
      <c r="F162">
        <v>1557195</v>
      </c>
      <c r="G162">
        <f t="shared" si="13"/>
        <v>0</v>
      </c>
      <c r="H162">
        <f t="shared" si="14"/>
        <v>0</v>
      </c>
      <c r="J162" t="s">
        <v>334</v>
      </c>
      <c r="K162">
        <v>1557195</v>
      </c>
      <c r="L162">
        <v>1557195</v>
      </c>
      <c r="M162" s="1">
        <v>1557195</v>
      </c>
      <c r="N162" s="1">
        <v>1557195</v>
      </c>
      <c r="O162" s="2">
        <f t="shared" si="15"/>
        <v>0</v>
      </c>
      <c r="P162" s="2">
        <f t="shared" si="18"/>
        <v>0</v>
      </c>
      <c r="Q162" s="2">
        <f t="shared" si="16"/>
        <v>0</v>
      </c>
      <c r="R162" s="2">
        <f t="shared" si="17"/>
        <v>0</v>
      </c>
    </row>
    <row r="163" spans="1:18">
      <c r="A163">
        <v>162</v>
      </c>
      <c r="B163" t="s">
        <v>165</v>
      </c>
      <c r="C163" s="4">
        <v>24933574</v>
      </c>
      <c r="D163">
        <v>8064999</v>
      </c>
      <c r="E163">
        <v>8367730</v>
      </c>
      <c r="F163">
        <v>8051173</v>
      </c>
      <c r="G163">
        <f t="shared" si="13"/>
        <v>-13826</v>
      </c>
      <c r="H163">
        <f t="shared" si="14"/>
        <v>316557</v>
      </c>
      <c r="J163" t="s">
        <v>335</v>
      </c>
      <c r="K163">
        <v>7823991</v>
      </c>
      <c r="L163">
        <v>8031362</v>
      </c>
      <c r="M163" s="1">
        <v>8051173</v>
      </c>
      <c r="N163" s="1">
        <v>8187980</v>
      </c>
      <c r="O163" s="2">
        <f t="shared" si="15"/>
        <v>207371</v>
      </c>
      <c r="P163" s="2">
        <f t="shared" si="18"/>
        <v>19811</v>
      </c>
      <c r="Q163" s="2">
        <f t="shared" si="16"/>
        <v>156618</v>
      </c>
      <c r="R163" s="2">
        <f t="shared" si="17"/>
        <v>136807</v>
      </c>
    </row>
    <row r="164" spans="1:18">
      <c r="A164">
        <v>163</v>
      </c>
      <c r="B164" t="s">
        <v>166</v>
      </c>
      <c r="C164" s="5">
        <v>6844200</v>
      </c>
      <c r="D164">
        <v>25683465</v>
      </c>
      <c r="E164">
        <v>32432485</v>
      </c>
      <c r="F164">
        <v>25897490</v>
      </c>
      <c r="G164">
        <f t="shared" si="13"/>
        <v>214025</v>
      </c>
      <c r="H164">
        <f t="shared" si="14"/>
        <v>6534995</v>
      </c>
      <c r="J164" t="s">
        <v>336</v>
      </c>
      <c r="K164">
        <v>24169717</v>
      </c>
      <c r="L164">
        <v>24933574</v>
      </c>
      <c r="M164" s="1">
        <v>25897490</v>
      </c>
      <c r="N164" s="1">
        <v>26753954</v>
      </c>
      <c r="O164" s="2">
        <f t="shared" si="15"/>
        <v>763857</v>
      </c>
      <c r="P164" s="2">
        <f t="shared" si="18"/>
        <v>963916</v>
      </c>
      <c r="Q164" s="2">
        <f t="shared" si="16"/>
        <v>1820380</v>
      </c>
      <c r="R164" s="2">
        <f t="shared" si="17"/>
        <v>856464</v>
      </c>
    </row>
    <row r="165" spans="1:18">
      <c r="A165">
        <v>164</v>
      </c>
      <c r="B165" t="s">
        <v>167</v>
      </c>
      <c r="C165" s="4">
        <v>10004094</v>
      </c>
      <c r="D165">
        <v>12351001</v>
      </c>
      <c r="E165">
        <v>16818179</v>
      </c>
      <c r="F165">
        <v>12195139</v>
      </c>
      <c r="G165">
        <f t="shared" si="13"/>
        <v>-155862</v>
      </c>
      <c r="H165">
        <f t="shared" si="14"/>
        <v>4623040</v>
      </c>
      <c r="J165" t="s">
        <v>337</v>
      </c>
      <c r="K165">
        <v>11547663</v>
      </c>
      <c r="L165">
        <v>11854648</v>
      </c>
      <c r="M165" s="1">
        <v>12195139</v>
      </c>
      <c r="N165" s="1">
        <v>12476044</v>
      </c>
      <c r="O165" s="2">
        <f t="shared" si="15"/>
        <v>306985</v>
      </c>
      <c r="P165" s="2">
        <f t="shared" si="18"/>
        <v>340491</v>
      </c>
      <c r="Q165" s="2">
        <f t="shared" si="16"/>
        <v>621396</v>
      </c>
      <c r="R165" s="2">
        <f t="shared" si="17"/>
        <v>280905</v>
      </c>
    </row>
    <row r="166" spans="1:18">
      <c r="A166">
        <v>165</v>
      </c>
      <c r="B166" t="s">
        <v>168</v>
      </c>
      <c r="C166" s="4">
        <v>10878817</v>
      </c>
      <c r="D166">
        <v>5331150</v>
      </c>
      <c r="E166">
        <v>9169433</v>
      </c>
      <c r="F166">
        <v>5066931</v>
      </c>
      <c r="G166">
        <f t="shared" si="13"/>
        <v>-264219</v>
      </c>
      <c r="H166">
        <f t="shared" si="14"/>
        <v>4102502</v>
      </c>
      <c r="J166" t="s">
        <v>338</v>
      </c>
      <c r="K166">
        <v>4652368</v>
      </c>
      <c r="L166">
        <v>4904674</v>
      </c>
      <c r="M166" s="1">
        <v>5066931</v>
      </c>
      <c r="N166" s="1">
        <v>5274785</v>
      </c>
      <c r="O166" s="2">
        <f t="shared" si="15"/>
        <v>252306</v>
      </c>
      <c r="P166" s="2">
        <f t="shared" si="18"/>
        <v>162257</v>
      </c>
      <c r="Q166" s="2">
        <f t="shared" si="16"/>
        <v>370111</v>
      </c>
      <c r="R166" s="2">
        <f t="shared" si="17"/>
        <v>207854</v>
      </c>
    </row>
    <row r="167" spans="1:18">
      <c r="A167">
        <v>166</v>
      </c>
      <c r="B167" t="s">
        <v>169</v>
      </c>
      <c r="C167" s="5">
        <v>4080000</v>
      </c>
      <c r="D167">
        <v>13685912</v>
      </c>
      <c r="E167">
        <v>13685912</v>
      </c>
      <c r="F167">
        <v>13691817</v>
      </c>
      <c r="G167">
        <f t="shared" si="13"/>
        <v>5905</v>
      </c>
      <c r="H167">
        <f t="shared" si="14"/>
        <v>-5905</v>
      </c>
      <c r="J167" t="s">
        <v>339</v>
      </c>
      <c r="K167">
        <v>13539371</v>
      </c>
      <c r="L167">
        <v>13685912</v>
      </c>
      <c r="M167" s="1">
        <v>13691817</v>
      </c>
      <c r="N167" s="1">
        <v>13696541</v>
      </c>
      <c r="O167" s="2">
        <f t="shared" si="15"/>
        <v>146541</v>
      </c>
      <c r="P167" s="2">
        <f t="shared" si="18"/>
        <v>5905</v>
      </c>
      <c r="Q167" s="2">
        <f t="shared" si="16"/>
        <v>10629</v>
      </c>
      <c r="R167" s="2">
        <f t="shared" si="17"/>
        <v>4724</v>
      </c>
    </row>
    <row r="168" spans="1:18">
      <c r="A168">
        <v>167</v>
      </c>
      <c r="B168" t="s">
        <v>170</v>
      </c>
      <c r="C168" s="5">
        <v>8986200</v>
      </c>
      <c r="D168">
        <v>721370</v>
      </c>
      <c r="E168">
        <v>721370</v>
      </c>
      <c r="F168">
        <v>727769</v>
      </c>
      <c r="G168">
        <f t="shared" si="13"/>
        <v>6399</v>
      </c>
      <c r="H168">
        <f t="shared" si="14"/>
        <v>-6399</v>
      </c>
      <c r="J168" t="s">
        <v>340</v>
      </c>
      <c r="K168">
        <v>721370</v>
      </c>
      <c r="L168">
        <v>721370</v>
      </c>
      <c r="M168" s="1">
        <v>727769</v>
      </c>
      <c r="N168" s="1">
        <v>732889</v>
      </c>
      <c r="O168" s="2">
        <f t="shared" si="15"/>
        <v>0</v>
      </c>
      <c r="P168" s="2">
        <f t="shared" si="18"/>
        <v>6399</v>
      </c>
      <c r="Q168" s="2">
        <f t="shared" si="16"/>
        <v>11519</v>
      </c>
      <c r="R168" s="2">
        <f t="shared" si="17"/>
        <v>5120</v>
      </c>
    </row>
    <row r="169" spans="1:18">
      <c r="A169">
        <v>168</v>
      </c>
      <c r="B169" t="s">
        <v>171</v>
      </c>
      <c r="C169" s="4">
        <v>12715670</v>
      </c>
      <c r="D169">
        <v>927369</v>
      </c>
      <c r="E169">
        <v>4064261</v>
      </c>
      <c r="F169">
        <v>919642</v>
      </c>
      <c r="G169">
        <f t="shared" si="13"/>
        <v>-7727</v>
      </c>
      <c r="H169">
        <f t="shared" si="14"/>
        <v>3144619</v>
      </c>
      <c r="J169" t="s">
        <v>341</v>
      </c>
      <c r="K169">
        <v>876018</v>
      </c>
      <c r="L169">
        <v>895683</v>
      </c>
      <c r="M169" s="1">
        <v>919642</v>
      </c>
      <c r="N169" s="1">
        <v>942926</v>
      </c>
      <c r="O169" s="2">
        <f t="shared" si="15"/>
        <v>19665</v>
      </c>
      <c r="P169" s="2">
        <f t="shared" si="18"/>
        <v>23959</v>
      </c>
      <c r="Q169" s="2">
        <f t="shared" si="16"/>
        <v>47243</v>
      </c>
      <c r="R169" s="2">
        <f t="shared" si="17"/>
        <v>23284</v>
      </c>
    </row>
    <row r="170" spans="1:18">
      <c r="A170">
        <v>169</v>
      </c>
      <c r="B170" t="s">
        <v>172</v>
      </c>
      <c r="C170" s="4">
        <v>10346140</v>
      </c>
      <c r="D170">
        <v>5459435</v>
      </c>
      <c r="E170">
        <v>6028405</v>
      </c>
      <c r="F170">
        <v>5459104</v>
      </c>
      <c r="G170">
        <f t="shared" si="13"/>
        <v>-331</v>
      </c>
      <c r="H170">
        <f t="shared" si="14"/>
        <v>569301</v>
      </c>
      <c r="J170" t="s">
        <v>342</v>
      </c>
      <c r="K170">
        <v>5390055</v>
      </c>
      <c r="L170">
        <v>5453688</v>
      </c>
      <c r="M170" s="1">
        <v>5459104</v>
      </c>
      <c r="N170" s="1">
        <v>5463651</v>
      </c>
      <c r="O170" s="2">
        <f t="shared" si="15"/>
        <v>63633</v>
      </c>
      <c r="P170" s="2">
        <f t="shared" si="18"/>
        <v>5416</v>
      </c>
      <c r="Q170" s="2">
        <f t="shared" si="16"/>
        <v>9963</v>
      </c>
      <c r="R170" s="2">
        <f t="shared" si="17"/>
        <v>4547</v>
      </c>
    </row>
    <row r="171" spans="1:18">
      <c r="C171" s="4">
        <v>25625179</v>
      </c>
      <c r="D171">
        <f t="shared" ref="D171:E171" si="19">SUM(D2:D170)</f>
        <v>1990363806</v>
      </c>
      <c r="E171">
        <f t="shared" si="19"/>
        <v>2696988459</v>
      </c>
      <c r="F171">
        <f>SUM(F2:F170)</f>
        <v>1990341602</v>
      </c>
      <c r="O171" s="2">
        <f>SUM(O1:O170)</f>
        <v>50000006.129999995</v>
      </c>
      <c r="P171" s="2">
        <f t="shared" ref="P171:R171" si="20">SUM(P1:P170)</f>
        <v>50734528.140000001</v>
      </c>
      <c r="Q171" s="2">
        <f>SUM(Q1:Q170)</f>
        <v>99933540.150000006</v>
      </c>
      <c r="R171" s="2">
        <f t="shared" si="20"/>
        <v>49199026.149999999</v>
      </c>
    </row>
    <row r="172" spans="1:18">
      <c r="C172" s="4">
        <v>12895927</v>
      </c>
    </row>
    <row r="173" spans="1:18">
      <c r="C173" s="4">
        <v>1824612</v>
      </c>
    </row>
    <row r="174" spans="1:18">
      <c r="C174" s="4">
        <v>8313255</v>
      </c>
    </row>
    <row r="175" spans="1:18">
      <c r="C175" s="5">
        <v>8190600</v>
      </c>
    </row>
    <row r="176" spans="1:18">
      <c r="C176" s="4">
        <v>5146279</v>
      </c>
    </row>
    <row r="177" spans="3:3">
      <c r="C177" s="4">
        <v>23749566</v>
      </c>
    </row>
    <row r="178" spans="3:3">
      <c r="C178" s="4">
        <v>76583631</v>
      </c>
    </row>
    <row r="179" spans="3:3">
      <c r="C179" s="4">
        <v>146351428</v>
      </c>
    </row>
    <row r="180" spans="3:3">
      <c r="C180" s="4">
        <v>28810492</v>
      </c>
    </row>
    <row r="181" spans="3:3">
      <c r="C181" s="4">
        <v>11048292</v>
      </c>
    </row>
    <row r="182" spans="3:3">
      <c r="C182" s="4">
        <v>118012691</v>
      </c>
    </row>
    <row r="183" spans="3:3">
      <c r="C183" s="4">
        <v>16996060</v>
      </c>
    </row>
    <row r="184" spans="3:3">
      <c r="C184" s="4">
        <v>24402168</v>
      </c>
    </row>
    <row r="185" spans="3:3">
      <c r="C185" s="4">
        <v>21072199</v>
      </c>
    </row>
    <row r="186" spans="3:3">
      <c r="C186" s="4">
        <v>192783001</v>
      </c>
    </row>
    <row r="187" spans="3:3">
      <c r="C187" s="4">
        <v>168599571</v>
      </c>
    </row>
    <row r="188" spans="3:3">
      <c r="C188" s="5">
        <v>65800200</v>
      </c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ecs14target.csv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Spurrier</dc:creator>
  <cp:lastModifiedBy>Alex Spurrier</cp:lastModifiedBy>
  <dcterms:created xsi:type="dcterms:W3CDTF">2014-11-29T11:42:09Z</dcterms:created>
  <dcterms:modified xsi:type="dcterms:W3CDTF">2014-11-29T11:42:09Z</dcterms:modified>
</cp:coreProperties>
</file>