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Psychologie\Masterarbeit\Masterarbeit\"/>
    </mc:Choice>
  </mc:AlternateContent>
  <xr:revisionPtr revIDLastSave="0" documentId="13_ncr:1_{8F250894-A1DB-4049-8E35-1D86351AB4FA}" xr6:coauthVersionLast="47" xr6:coauthVersionMax="47" xr10:uidLastSave="{00000000-0000-0000-0000-000000000000}"/>
  <bookViews>
    <workbookView xWindow="-28920" yWindow="-120" windowWidth="29040" windowHeight="15840" xr2:uid="{5F96843A-023F-46BF-B953-2996632BD500}"/>
  </bookViews>
  <sheets>
    <sheet name="Tabelle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8" i="1" l="1"/>
  <c r="G8" i="1"/>
</calcChain>
</file>

<file path=xl/sharedStrings.xml><?xml version="1.0" encoding="utf-8"?>
<sst xmlns="http://schemas.openxmlformats.org/spreadsheetml/2006/main" count="34" uniqueCount="15">
  <si>
    <t>Gruppe A</t>
  </si>
  <si>
    <t>Gruppe B</t>
  </si>
  <si>
    <t>Kontrollgruppe</t>
  </si>
  <si>
    <t>Lotterie</t>
  </si>
  <si>
    <t xml:space="preserve">Standardabweichungen </t>
  </si>
  <si>
    <t>Erbschaft</t>
  </si>
  <si>
    <t>Erspartes</t>
  </si>
  <si>
    <t>Mittelwert (riskante Alternative)</t>
  </si>
  <si>
    <t>Gruppe A Gesamt</t>
  </si>
  <si>
    <t>Gruppe B Gesamt</t>
  </si>
  <si>
    <t>Kontrollgruppe Gesamt</t>
  </si>
  <si>
    <t>100.000 ohne spezifische Quellangabe</t>
  </si>
  <si>
    <t>95% Confidence Interval for Mean</t>
  </si>
  <si>
    <t>Lower Bound</t>
  </si>
  <si>
    <t>Upper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</si>
</sst>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3" fontId="0" fillId="0" borderId="1" xfId="0" applyNumberFormat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NumberFormat="1" applyBorder="1"/>
    <xf numFmtId="3" fontId="1" fillId="0" borderId="0" xfId="0" applyNumberFormat="1" applyFont="1"/>
    <xf numFmtId="0" fontId="0" fillId="0" borderId="1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Investitionsverhalten Gruppe A</a:t>
            </a:r>
            <a:endParaRPr lang="en-A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A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A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[1]Gruppen!$B$168:$L$168</c:f>
              <c:strCache>
                <c:ptCount val="11"/>
                <c:pt idx="0">
                  <c:v>Lotteriegewinn riskant</c:v>
                </c:pt>
                <c:pt idx="1">
                  <c:v>Lotteriegewinn sicher</c:v>
                </c:pt>
                <c:pt idx="3">
                  <c:v>Ersparnisse riskant</c:v>
                </c:pt>
                <c:pt idx="4">
                  <c:v>Ersparnisse sicher</c:v>
                </c:pt>
                <c:pt idx="6">
                  <c:v>Erbschaft riskant</c:v>
                </c:pt>
                <c:pt idx="7">
                  <c:v>Erbschaft sicher</c:v>
                </c:pt>
                <c:pt idx="9">
                  <c:v>Gesamt riskant</c:v>
                </c:pt>
                <c:pt idx="10">
                  <c:v>Gesamt sicher</c:v>
                </c:pt>
              </c:strCache>
            </c:strRef>
          </c:cat>
          <c:val>
            <c:numRef>
              <c:f>[1]Gruppen!$B$169:$L$169</c:f>
              <c:numCache>
                <c:formatCode>General</c:formatCode>
                <c:ptCount val="11"/>
                <c:pt idx="0">
                  <c:v>5296</c:v>
                </c:pt>
                <c:pt idx="1">
                  <c:v>4704</c:v>
                </c:pt>
                <c:pt idx="3">
                  <c:v>4683</c:v>
                </c:pt>
                <c:pt idx="4">
                  <c:v>15317</c:v>
                </c:pt>
                <c:pt idx="6">
                  <c:v>18346</c:v>
                </c:pt>
                <c:pt idx="7">
                  <c:v>51654</c:v>
                </c:pt>
                <c:pt idx="9">
                  <c:v>28325</c:v>
                </c:pt>
                <c:pt idx="10">
                  <c:v>71675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88-45DA-8027-217941264C9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2038448"/>
        <c:axId val="1822042608"/>
      </c:barChart>
      <c:catAx>
        <c:axId val="1822038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1822042608"/>
        <c:crosses val="autoZero"/>
        <c:auto val="1"/>
        <c:lblAlgn val="ctr"/>
        <c:lblOffset val="100"/>
        <c:noMultiLvlLbl val="0"/>
      </c:catAx>
      <c:valAx>
        <c:axId val="182204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1822038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Investitionsverhalten Gruppe B</a:t>
            </a:r>
            <a:endParaRPr lang="en-A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A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A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[1]Gruppen!$B$174:$L$174</c:f>
              <c:strCache>
                <c:ptCount val="11"/>
                <c:pt idx="0">
                  <c:v>Lotteriegewinn riskant</c:v>
                </c:pt>
                <c:pt idx="1">
                  <c:v>Lotteriegewinn sicher</c:v>
                </c:pt>
                <c:pt idx="3">
                  <c:v>Ersparnisse riskant</c:v>
                </c:pt>
                <c:pt idx="4">
                  <c:v>Ersparnisse sicher</c:v>
                </c:pt>
                <c:pt idx="6">
                  <c:v>Erbschaft riskant</c:v>
                </c:pt>
                <c:pt idx="7">
                  <c:v>Erbschaft sicher</c:v>
                </c:pt>
                <c:pt idx="9">
                  <c:v>Gesamt riskant</c:v>
                </c:pt>
                <c:pt idx="10">
                  <c:v>Gesamt sicher</c:v>
                </c:pt>
              </c:strCache>
            </c:strRef>
          </c:cat>
          <c:val>
            <c:numRef>
              <c:f>[1]Gruppen!$B$175:$L$175</c:f>
              <c:numCache>
                <c:formatCode>General</c:formatCode>
                <c:ptCount val="11"/>
                <c:pt idx="0">
                  <c:v>14928</c:v>
                </c:pt>
                <c:pt idx="1">
                  <c:v>15072</c:v>
                </c:pt>
                <c:pt idx="3">
                  <c:v>4403</c:v>
                </c:pt>
                <c:pt idx="4">
                  <c:v>15597</c:v>
                </c:pt>
                <c:pt idx="6">
                  <c:v>10664</c:v>
                </c:pt>
                <c:pt idx="7">
                  <c:v>39336</c:v>
                </c:pt>
                <c:pt idx="9">
                  <c:v>29995</c:v>
                </c:pt>
                <c:pt idx="10">
                  <c:v>70005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FF-45E1-8344-E136B970336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52345216"/>
        <c:axId val="2052364768"/>
      </c:barChart>
      <c:catAx>
        <c:axId val="2052345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2052364768"/>
        <c:crosses val="autoZero"/>
        <c:auto val="1"/>
        <c:lblAlgn val="ctr"/>
        <c:lblOffset val="100"/>
        <c:noMultiLvlLbl val="0"/>
      </c:catAx>
      <c:valAx>
        <c:axId val="205236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2052345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Investitionsverhalten Kontrollgruppe</a:t>
            </a:r>
            <a:endParaRPr lang="en-AT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A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A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[1]Gruppen!$B$179:$C$179</c:f>
              <c:strCache>
                <c:ptCount val="2"/>
                <c:pt idx="0">
                  <c:v>Riskant</c:v>
                </c:pt>
                <c:pt idx="1">
                  <c:v>Sicher</c:v>
                </c:pt>
              </c:strCache>
            </c:strRef>
          </c:cat>
          <c:val>
            <c:numRef>
              <c:f>[1]Gruppen!$B$180:$C$180</c:f>
              <c:numCache>
                <c:formatCode>General</c:formatCode>
                <c:ptCount val="2"/>
                <c:pt idx="0">
                  <c:v>28673</c:v>
                </c:pt>
                <c:pt idx="1">
                  <c:v>71327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A5-4D8E-BFD6-A944977DFB3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07259040"/>
        <c:axId val="1407266112"/>
      </c:barChart>
      <c:catAx>
        <c:axId val="1407259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1407266112"/>
        <c:crosses val="autoZero"/>
        <c:auto val="1"/>
        <c:lblAlgn val="ctr"/>
        <c:lblOffset val="100"/>
        <c:noMultiLvlLbl val="0"/>
      </c:catAx>
      <c:valAx>
        <c:axId val="140726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1407259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27</xdr:row>
      <xdr:rowOff>0</xdr:rowOff>
    </xdr:from>
    <xdr:to>
      <xdr:col>5</xdr:col>
      <xdr:colOff>946150</xdr:colOff>
      <xdr:row>39</xdr:row>
      <xdr:rowOff>148590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08ED0D8D-10FE-C297-7717-0281286431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27</xdr:row>
      <xdr:rowOff>0</xdr:rowOff>
    </xdr:from>
    <xdr:to>
      <xdr:col>8</xdr:col>
      <xdr:colOff>555625</xdr:colOff>
      <xdr:row>39</xdr:row>
      <xdr:rowOff>86360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E473981E-F4B3-08D6-8954-EC87DF1FDA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27</xdr:row>
      <xdr:rowOff>0</xdr:rowOff>
    </xdr:from>
    <xdr:to>
      <xdr:col>12</xdr:col>
      <xdr:colOff>20955</xdr:colOff>
      <xdr:row>38</xdr:row>
      <xdr:rowOff>86360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10570AC7-6EDB-6A1B-28F3-87F8308B5D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swertung_Hauptstudie/data_masterstudie_filtered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n"/>
      <sheetName val="Gruppenverteilung"/>
      <sheetName val="Gruppen"/>
      <sheetName val="Risiko"/>
      <sheetName val="Eltern"/>
      <sheetName val="Geschlecht"/>
      <sheetName val="Alter"/>
      <sheetName val="Bildung"/>
      <sheetName val="Beruf"/>
      <sheetName val="Einkommen"/>
    </sheetNames>
    <sheetDataSet>
      <sheetData sheetId="0"/>
      <sheetData sheetId="1"/>
      <sheetData sheetId="2">
        <row r="168">
          <cell r="B168" t="str">
            <v>Lotteriegewinn riskant</v>
          </cell>
          <cell r="C168" t="str">
            <v>Lotteriegewinn sicher</v>
          </cell>
          <cell r="E168" t="str">
            <v>Ersparnisse riskant</v>
          </cell>
          <cell r="F168" t="str">
            <v>Ersparnisse sicher</v>
          </cell>
          <cell r="H168" t="str">
            <v>Erbschaft riskant</v>
          </cell>
          <cell r="I168" t="str">
            <v>Erbschaft sicher</v>
          </cell>
          <cell r="K168" t="str">
            <v>Gesamt riskant</v>
          </cell>
          <cell r="L168" t="str">
            <v>Gesamt sicher</v>
          </cell>
        </row>
        <row r="169">
          <cell r="B169">
            <v>5296</v>
          </cell>
          <cell r="C169">
            <v>4704</v>
          </cell>
          <cell r="E169">
            <v>4683</v>
          </cell>
          <cell r="F169">
            <v>15317</v>
          </cell>
          <cell r="H169">
            <v>18346</v>
          </cell>
          <cell r="I169">
            <v>51654</v>
          </cell>
          <cell r="K169">
            <v>28325</v>
          </cell>
          <cell r="L169">
            <v>71675</v>
          </cell>
        </row>
        <row r="174">
          <cell r="B174" t="str">
            <v>Lotteriegewinn riskant</v>
          </cell>
          <cell r="C174" t="str">
            <v>Lotteriegewinn sicher</v>
          </cell>
          <cell r="E174" t="str">
            <v>Ersparnisse riskant</v>
          </cell>
          <cell r="F174" t="str">
            <v>Ersparnisse sicher</v>
          </cell>
          <cell r="H174" t="str">
            <v>Erbschaft riskant</v>
          </cell>
          <cell r="I174" t="str">
            <v>Erbschaft sicher</v>
          </cell>
          <cell r="K174" t="str">
            <v>Gesamt riskant</v>
          </cell>
          <cell r="L174" t="str">
            <v>Gesamt sicher</v>
          </cell>
        </row>
        <row r="175">
          <cell r="B175">
            <v>14928</v>
          </cell>
          <cell r="C175">
            <v>15072</v>
          </cell>
          <cell r="E175">
            <v>4403</v>
          </cell>
          <cell r="F175">
            <v>15597</v>
          </cell>
          <cell r="H175">
            <v>10664</v>
          </cell>
          <cell r="I175">
            <v>39336</v>
          </cell>
          <cell r="K175">
            <v>29995</v>
          </cell>
          <cell r="L175">
            <v>70005</v>
          </cell>
        </row>
        <row r="179">
          <cell r="B179" t="str">
            <v>Riskant</v>
          </cell>
          <cell r="C179" t="str">
            <v>Sicher</v>
          </cell>
        </row>
        <row r="180">
          <cell r="B180">
            <v>28673</v>
          </cell>
          <cell r="C180">
            <v>71327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C89A8-EF14-451A-9758-2F2DD24466D9}">
  <dimension ref="A1:L25"/>
  <sheetViews>
    <sheetView tabSelected="1" zoomScale="85" zoomScaleNormal="85" workbookViewId="0">
      <selection activeCell="L13" sqref="L13"/>
    </sheetView>
  </sheetViews>
  <sheetFormatPr baseColWidth="10" defaultRowHeight="15" x14ac:dyDescent="0.25"/>
  <cols>
    <col min="4" max="4" width="14.42578125" bestFit="1" customWidth="1"/>
    <col min="5" max="5" width="31.28515625" bestFit="1" customWidth="1"/>
    <col min="6" max="6" width="30.42578125" bestFit="1" customWidth="1"/>
    <col min="7" max="7" width="35" customWidth="1"/>
    <col min="8" max="8" width="16.5703125" bestFit="1" customWidth="1"/>
    <col min="10" max="10" width="31.28515625" bestFit="1" customWidth="1"/>
    <col min="11" max="11" width="35.140625" bestFit="1" customWidth="1"/>
    <col min="12" max="12" width="14.42578125" bestFit="1" customWidth="1"/>
  </cols>
  <sheetData>
    <row r="1" spans="1:12" x14ac:dyDescent="0.25">
      <c r="A1" s="1"/>
      <c r="B1" s="1"/>
      <c r="C1" s="1"/>
      <c r="D1" s="1"/>
      <c r="E1" s="1"/>
      <c r="F1" s="1"/>
    </row>
    <row r="2" spans="1:12" x14ac:dyDescent="0.25">
      <c r="A2" s="1"/>
      <c r="B2" s="1"/>
      <c r="C2" s="1"/>
      <c r="D2" s="1"/>
      <c r="E2" s="1"/>
      <c r="F2" s="1"/>
    </row>
    <row r="3" spans="1:12" x14ac:dyDescent="0.25">
      <c r="A3" s="1"/>
      <c r="B3" s="1"/>
      <c r="C3" s="1"/>
      <c r="D3" s="1"/>
      <c r="E3" s="1"/>
      <c r="F3" s="2"/>
      <c r="G3" s="2" t="s">
        <v>8</v>
      </c>
      <c r="H3" s="2" t="s">
        <v>9</v>
      </c>
      <c r="K3" s="2" t="s">
        <v>10</v>
      </c>
    </row>
    <row r="4" spans="1:12" x14ac:dyDescent="0.25">
      <c r="A4" s="1"/>
      <c r="B4" s="1"/>
      <c r="C4" s="1"/>
      <c r="D4" s="1"/>
      <c r="E4" s="1"/>
      <c r="F4" s="2"/>
      <c r="G4" s="2"/>
      <c r="H4" s="2"/>
      <c r="K4" s="2"/>
    </row>
    <row r="5" spans="1:12" x14ac:dyDescent="0.25">
      <c r="A5" s="1"/>
      <c r="B5" s="1"/>
      <c r="C5" s="1"/>
      <c r="D5" s="1"/>
      <c r="E5" s="1"/>
      <c r="F5" s="2" t="s">
        <v>3</v>
      </c>
      <c r="G5" s="3">
        <v>10000</v>
      </c>
      <c r="H5" s="3">
        <v>30000</v>
      </c>
      <c r="K5" s="4" t="s">
        <v>11</v>
      </c>
    </row>
    <row r="6" spans="1:12" x14ac:dyDescent="0.25">
      <c r="A6" s="1"/>
      <c r="B6" s="1"/>
      <c r="C6" s="1"/>
      <c r="D6" s="1"/>
      <c r="E6" s="1"/>
      <c r="F6" s="2" t="s">
        <v>5</v>
      </c>
      <c r="G6" s="3">
        <v>70000</v>
      </c>
      <c r="H6" s="3">
        <v>50000</v>
      </c>
      <c r="K6" s="5"/>
    </row>
    <row r="7" spans="1:12" x14ac:dyDescent="0.25">
      <c r="A7" s="1"/>
      <c r="B7" s="1"/>
      <c r="C7" s="1"/>
      <c r="D7" s="1"/>
      <c r="E7" s="1"/>
      <c r="F7" s="2" t="s">
        <v>6</v>
      </c>
      <c r="G7" s="3">
        <v>20000</v>
      </c>
      <c r="H7" s="3">
        <v>20000</v>
      </c>
      <c r="K7" s="6"/>
    </row>
    <row r="8" spans="1:12" x14ac:dyDescent="0.25">
      <c r="A8" s="1"/>
      <c r="B8" s="1"/>
      <c r="C8" s="1"/>
      <c r="D8" s="1"/>
      <c r="E8" s="1"/>
      <c r="F8" s="1"/>
      <c r="G8" s="8">
        <f>SUM(G5:G7)</f>
        <v>100000</v>
      </c>
      <c r="H8" s="8">
        <f>SUM(H5:H7)</f>
        <v>100000</v>
      </c>
      <c r="K8" s="8">
        <v>100000</v>
      </c>
    </row>
    <row r="11" spans="1:12" x14ac:dyDescent="0.25">
      <c r="D11" s="2"/>
      <c r="E11" s="2"/>
      <c r="F11" s="2"/>
      <c r="G11" s="2" t="s">
        <v>0</v>
      </c>
      <c r="H11" s="2" t="s">
        <v>1</v>
      </c>
      <c r="J11" s="2"/>
      <c r="K11" s="2"/>
      <c r="L11" s="2" t="s">
        <v>2</v>
      </c>
    </row>
    <row r="12" spans="1:12" x14ac:dyDescent="0.25">
      <c r="D12" s="2"/>
      <c r="E12" s="2"/>
      <c r="F12" s="2" t="s">
        <v>7</v>
      </c>
      <c r="G12" s="2">
        <v>5295.83</v>
      </c>
      <c r="H12" s="2">
        <v>14927.59</v>
      </c>
      <c r="J12" s="2"/>
      <c r="K12" s="2" t="s">
        <v>7</v>
      </c>
      <c r="L12" s="7">
        <v>28672.73</v>
      </c>
    </row>
    <row r="13" spans="1:12" x14ac:dyDescent="0.25">
      <c r="D13" s="2" t="s">
        <v>3</v>
      </c>
      <c r="E13" s="2"/>
      <c r="F13" s="2" t="s">
        <v>4</v>
      </c>
      <c r="G13" s="7">
        <v>3664.8389999999999</v>
      </c>
      <c r="H13" s="7">
        <v>11423.841</v>
      </c>
      <c r="J13" s="2"/>
      <c r="K13" s="2" t="s">
        <v>4</v>
      </c>
      <c r="L13" s="7">
        <v>24401.012999999999</v>
      </c>
    </row>
    <row r="14" spans="1:12" x14ac:dyDescent="0.25">
      <c r="D14" s="2"/>
      <c r="E14" s="9" t="s">
        <v>12</v>
      </c>
      <c r="F14" s="2" t="s">
        <v>13</v>
      </c>
      <c r="G14" s="7">
        <v>4231.67</v>
      </c>
      <c r="H14" s="2">
        <v>11923.84</v>
      </c>
      <c r="J14" s="9" t="s">
        <v>12</v>
      </c>
      <c r="K14" s="2" t="s">
        <v>13</v>
      </c>
      <c r="L14" s="2">
        <v>22076.21</v>
      </c>
    </row>
    <row r="15" spans="1:12" x14ac:dyDescent="0.25">
      <c r="D15" s="2"/>
      <c r="E15" s="9"/>
      <c r="F15" s="2" t="s">
        <v>14</v>
      </c>
      <c r="G15" s="7">
        <v>6359.99</v>
      </c>
      <c r="H15" s="2">
        <v>17931.330000000002</v>
      </c>
      <c r="J15" s="9"/>
      <c r="K15" s="2" t="s">
        <v>14</v>
      </c>
      <c r="L15" s="2">
        <v>35269.25</v>
      </c>
    </row>
    <row r="17" spans="4:12" x14ac:dyDescent="0.25">
      <c r="D17" s="2"/>
      <c r="E17" s="2"/>
      <c r="F17" s="2" t="s">
        <v>7</v>
      </c>
      <c r="G17" s="7">
        <v>18345.830000000002</v>
      </c>
      <c r="H17" s="2">
        <v>10663.79</v>
      </c>
      <c r="L17" s="1"/>
    </row>
    <row r="18" spans="4:12" x14ac:dyDescent="0.25">
      <c r="D18" s="2" t="s">
        <v>5</v>
      </c>
      <c r="E18" s="2"/>
      <c r="F18" s="2" t="s">
        <v>4</v>
      </c>
      <c r="G18" s="7">
        <v>19547.246999999999</v>
      </c>
      <c r="H18" s="7">
        <v>12478.89</v>
      </c>
      <c r="L18" s="1"/>
    </row>
    <row r="19" spans="4:12" x14ac:dyDescent="0.25">
      <c r="D19" s="2"/>
      <c r="E19" s="9" t="s">
        <v>12</v>
      </c>
      <c r="F19" s="2" t="s">
        <v>13</v>
      </c>
      <c r="G19" s="2">
        <v>12669.9</v>
      </c>
      <c r="H19" s="2">
        <v>7382.64</v>
      </c>
      <c r="L19" s="1"/>
    </row>
    <row r="20" spans="4:12" x14ac:dyDescent="0.25">
      <c r="D20" s="2"/>
      <c r="E20" s="9"/>
      <c r="F20" s="2" t="s">
        <v>14</v>
      </c>
      <c r="G20" s="2">
        <v>24021.759999999998</v>
      </c>
      <c r="H20" s="2">
        <v>13944.95</v>
      </c>
      <c r="L20" s="1"/>
    </row>
    <row r="21" spans="4:12" x14ac:dyDescent="0.25">
      <c r="D21" s="1"/>
      <c r="E21" s="1"/>
      <c r="F21" s="1"/>
      <c r="G21" s="1"/>
      <c r="H21" s="1"/>
      <c r="L21" s="1"/>
    </row>
    <row r="22" spans="4:12" x14ac:dyDescent="0.25">
      <c r="D22" s="2"/>
      <c r="E22" s="2"/>
      <c r="F22" s="2" t="s">
        <v>7</v>
      </c>
      <c r="G22" s="7">
        <v>4683.33</v>
      </c>
      <c r="H22" s="2">
        <v>4403.45</v>
      </c>
      <c r="L22" s="1"/>
    </row>
    <row r="23" spans="4:12" x14ac:dyDescent="0.25">
      <c r="D23" s="2" t="s">
        <v>6</v>
      </c>
      <c r="E23" s="2"/>
      <c r="F23" s="2" t="s">
        <v>4</v>
      </c>
      <c r="G23" s="7">
        <v>5854.67</v>
      </c>
      <c r="H23" s="7">
        <v>4821.66</v>
      </c>
      <c r="L23" s="1"/>
    </row>
    <row r="24" spans="4:12" x14ac:dyDescent="0.25">
      <c r="D24" s="2"/>
      <c r="E24" s="9" t="s">
        <v>12</v>
      </c>
      <c r="F24" s="2" t="s">
        <v>13</v>
      </c>
      <c r="G24" s="2">
        <v>13616.65</v>
      </c>
      <c r="H24" s="2">
        <v>3135.66</v>
      </c>
      <c r="L24" s="1"/>
    </row>
    <row r="25" spans="4:12" x14ac:dyDescent="0.25">
      <c r="D25" s="2"/>
      <c r="E25" s="9"/>
      <c r="F25" s="2" t="s">
        <v>14</v>
      </c>
      <c r="G25" s="2">
        <v>17016.689999999999</v>
      </c>
      <c r="H25" s="2">
        <v>5671.24</v>
      </c>
      <c r="L25" s="1"/>
    </row>
  </sheetData>
  <mergeCells count="5">
    <mergeCell ref="K5:K7"/>
    <mergeCell ref="E14:E15"/>
    <mergeCell ref="E19:E20"/>
    <mergeCell ref="E24:E25"/>
    <mergeCell ref="J14:J15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2022-08-01T08:29:13Z</dcterms:created>
  <dcterms:modified xsi:type="dcterms:W3CDTF">2022-08-01T09:07:29Z</dcterms:modified>
</cp:coreProperties>
</file>