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출국현황" sheetId="4" r:id="rId1"/>
    <sheet name="데이터" sheetId="1" r:id="rId2"/>
    <sheet name="목표값과 시나리오" sheetId="2" r:id="rId3"/>
  </sheets>
  <calcPr calcId="144525"/>
</workbook>
</file>

<file path=xl/calcChain.xml><?xml version="1.0" encoding="utf-8"?>
<calcChain xmlns="http://schemas.openxmlformats.org/spreadsheetml/2006/main">
  <c r="B6" i="2" l="1"/>
  <c r="E6" i="2" s="1"/>
  <c r="C6" i="2"/>
  <c r="D6" i="2"/>
  <c r="E2" i="2"/>
  <c r="E3" i="2"/>
  <c r="E4" i="2"/>
  <c r="E5" i="2"/>
  <c r="I6" i="2"/>
  <c r="J6" i="2"/>
  <c r="K5" i="2"/>
  <c r="K2" i="2"/>
  <c r="K3" i="2"/>
  <c r="K4" i="2"/>
  <c r="K6" i="2" l="1"/>
</calcChain>
</file>

<file path=xl/sharedStrings.xml><?xml version="1.0" encoding="utf-8"?>
<sst xmlns="http://schemas.openxmlformats.org/spreadsheetml/2006/main" count="129" uniqueCount="60">
  <si>
    <t>2005년</t>
  </si>
  <si>
    <t>2004년</t>
  </si>
  <si>
    <t>2002년</t>
  </si>
  <si>
    <t>2003년</t>
  </si>
  <si>
    <t>합계</t>
    <phoneticPr fontId="2" type="noConversion"/>
  </si>
  <si>
    <t>목적</t>
  </si>
  <si>
    <t>공무수행</t>
  </si>
  <si>
    <t>강의/연구</t>
  </si>
  <si>
    <t>유학</t>
  </si>
  <si>
    <t>연수</t>
  </si>
  <si>
    <t>운동/예술</t>
  </si>
  <si>
    <t>취재</t>
  </si>
  <si>
    <t>종교/복지</t>
  </si>
  <si>
    <t>취업</t>
  </si>
  <si>
    <t>관광/시찰</t>
  </si>
  <si>
    <t>회의참석</t>
  </si>
  <si>
    <t>상용</t>
  </si>
  <si>
    <t>방문</t>
  </si>
  <si>
    <t>동거</t>
  </si>
  <si>
    <t>이민</t>
  </si>
  <si>
    <t>재외국민</t>
  </si>
  <si>
    <t>기타</t>
  </si>
  <si>
    <t>중국</t>
  </si>
  <si>
    <t>홍콩</t>
  </si>
  <si>
    <t>인도네시아</t>
  </si>
  <si>
    <t>일본</t>
  </si>
  <si>
    <t>필리핀</t>
  </si>
  <si>
    <t>타이</t>
  </si>
  <si>
    <t>베트남</t>
  </si>
  <si>
    <t>미국</t>
  </si>
  <si>
    <t>오스트레일리아</t>
  </si>
  <si>
    <t>출국국가</t>
  </si>
  <si>
    <t>여행목적</t>
  </si>
  <si>
    <t>캐나다</t>
  </si>
  <si>
    <t>뉴질랜드</t>
  </si>
  <si>
    <t>독일</t>
  </si>
  <si>
    <t>여행목적</t>
    <phoneticPr fontId="2" type="noConversion"/>
  </si>
  <si>
    <t>출국국가</t>
    <phoneticPr fontId="2" type="noConversion"/>
  </si>
  <si>
    <t>여행목적단위2004년2005년</t>
  </si>
  <si>
    <t>공무수행명  0069589299</t>
  </si>
  <si>
    <t>강의연구명  0021732027</t>
  </si>
  <si>
    <t>운동예술명  000763627</t>
  </si>
  <si>
    <t>종교복지명  0011991255</t>
  </si>
  <si>
    <t>관광시찰명  111461130172</t>
  </si>
  <si>
    <t>회의참석명  000246303</t>
  </si>
  <si>
    <t>재외국민명  01133810272</t>
  </si>
  <si>
    <t>유학    명  05208159942</t>
    <phoneticPr fontId="2" type="noConversion"/>
  </si>
  <si>
    <t>연수    명  03732242143</t>
    <phoneticPr fontId="2" type="noConversion"/>
  </si>
  <si>
    <t>취재    명  000110103</t>
    <phoneticPr fontId="2" type="noConversion"/>
  </si>
  <si>
    <t>취업    명  0054825939</t>
    <phoneticPr fontId="2" type="noConversion"/>
  </si>
  <si>
    <t>상용    명  03937642961</t>
    <phoneticPr fontId="2" type="noConversion"/>
  </si>
  <si>
    <t>방문    명  04644452643</t>
    <phoneticPr fontId="2" type="noConversion"/>
  </si>
  <si>
    <t>동거    명  0102929644</t>
    <phoneticPr fontId="2" type="noConversion"/>
  </si>
  <si>
    <t>이민    명  0067216036</t>
    <phoneticPr fontId="2" type="noConversion"/>
  </si>
  <si>
    <t>기타    명  000489456</t>
    <phoneticPr fontId="2" type="noConversion"/>
  </si>
  <si>
    <t>평균</t>
    <phoneticPr fontId="2" type="noConversion"/>
  </si>
  <si>
    <t>항목평균</t>
    <phoneticPr fontId="2" type="noConversion"/>
  </si>
  <si>
    <t>남자</t>
  </si>
  <si>
    <t>여자</t>
  </si>
  <si>
    <t>방문비율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</si>
</sst>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distributed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2" xfId="1" applyNumberFormat="1" applyFont="1" applyFill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distributed" vertical="center"/>
    </xf>
    <xf numFmtId="49" fontId="4" fillId="0" borderId="2" xfId="0" applyNumberFormat="1" applyFont="1" applyFill="1" applyBorder="1" applyAlignment="1">
      <alignment horizontal="distributed" vertical="center"/>
    </xf>
    <xf numFmtId="0" fontId="4" fillId="0" borderId="5" xfId="0" applyFont="1" applyFill="1" applyBorder="1" applyAlignment="1">
      <alignment horizontal="distributed" vertical="center"/>
    </xf>
    <xf numFmtId="177" fontId="4" fillId="0" borderId="6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3" xfId="0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distributed" vertical="top" wrapText="1"/>
    </xf>
    <xf numFmtId="176" fontId="0" fillId="0" borderId="0" xfId="1" applyNumberFormat="1" applyFont="1" applyFill="1" applyBorder="1" applyAlignment="1">
      <alignment horizontal="right" vertical="center"/>
    </xf>
    <xf numFmtId="176" fontId="0" fillId="0" borderId="7" xfId="1" applyNumberFormat="1" applyFon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distributed" vertical="center"/>
    </xf>
    <xf numFmtId="0" fontId="0" fillId="0" borderId="7" xfId="0" applyFill="1" applyBorder="1" applyAlignment="1">
      <alignment horizontal="distributed" vertical="center"/>
    </xf>
    <xf numFmtId="0" fontId="1" fillId="0" borderId="4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distributed" vertical="center"/>
    </xf>
    <xf numFmtId="49" fontId="0" fillId="0" borderId="7" xfId="0" applyNumberFormat="1" applyFill="1" applyBorder="1" applyAlignment="1">
      <alignment horizontal="distributed" vertical="center"/>
    </xf>
    <xf numFmtId="176" fontId="0" fillId="0" borderId="0" xfId="0" applyNumberFormat="1" applyFill="1" applyBorder="1" applyAlignment="1">
      <alignment vertical="center"/>
    </xf>
    <xf numFmtId="176" fontId="0" fillId="0" borderId="7" xfId="0" applyNumberForma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3.5" x14ac:dyDescent="0.15"/>
  <sheetData>
    <row r="3" spans="1:5" x14ac:dyDescent="0.15">
      <c r="A3" t="s">
        <v>5</v>
      </c>
      <c r="B3" t="s">
        <v>2</v>
      </c>
      <c r="C3" t="s">
        <v>3</v>
      </c>
      <c r="D3" t="s">
        <v>1</v>
      </c>
      <c r="E3" t="s">
        <v>0</v>
      </c>
    </row>
    <row r="4" spans="1:5" x14ac:dyDescent="0.15">
      <c r="A4" t="s">
        <v>6</v>
      </c>
      <c r="B4">
        <v>3480</v>
      </c>
      <c r="C4">
        <v>4046</v>
      </c>
      <c r="D4">
        <v>6958</v>
      </c>
      <c r="E4">
        <v>9299</v>
      </c>
    </row>
    <row r="5" spans="1:5" x14ac:dyDescent="0.15">
      <c r="A5" t="s">
        <v>7</v>
      </c>
      <c r="B5">
        <v>2079</v>
      </c>
      <c r="C5">
        <v>2219</v>
      </c>
      <c r="D5">
        <v>2173</v>
      </c>
      <c r="E5">
        <v>2027</v>
      </c>
    </row>
    <row r="6" spans="1:5" x14ac:dyDescent="0.15">
      <c r="A6" t="s">
        <v>8</v>
      </c>
      <c r="B6">
        <v>46671</v>
      </c>
      <c r="C6">
        <v>49933</v>
      </c>
      <c r="D6">
        <v>52081</v>
      </c>
      <c r="E6">
        <v>59942</v>
      </c>
    </row>
    <row r="7" spans="1:5" x14ac:dyDescent="0.15">
      <c r="A7" t="s">
        <v>9</v>
      </c>
      <c r="B7">
        <v>37379</v>
      </c>
      <c r="C7">
        <v>34334</v>
      </c>
      <c r="D7">
        <v>37322</v>
      </c>
      <c r="E7">
        <v>42143</v>
      </c>
    </row>
    <row r="8" spans="1:5" x14ac:dyDescent="0.15">
      <c r="A8" t="s">
        <v>10</v>
      </c>
      <c r="B8">
        <v>838</v>
      </c>
      <c r="C8">
        <v>781</v>
      </c>
      <c r="D8">
        <v>763</v>
      </c>
      <c r="E8">
        <v>627</v>
      </c>
    </row>
    <row r="9" spans="1:5" x14ac:dyDescent="0.15">
      <c r="A9" t="s">
        <v>11</v>
      </c>
      <c r="B9">
        <v>109</v>
      </c>
      <c r="C9">
        <v>112</v>
      </c>
      <c r="D9">
        <v>110</v>
      </c>
      <c r="E9">
        <v>103</v>
      </c>
    </row>
    <row r="10" spans="1:5" x14ac:dyDescent="0.15">
      <c r="A10" t="s">
        <v>12</v>
      </c>
      <c r="B10">
        <v>987</v>
      </c>
      <c r="C10">
        <v>1167</v>
      </c>
      <c r="D10">
        <v>1199</v>
      </c>
      <c r="E10">
        <v>1255</v>
      </c>
    </row>
    <row r="11" spans="1:5" x14ac:dyDescent="0.15">
      <c r="A11" t="s">
        <v>13</v>
      </c>
      <c r="B11">
        <v>5930</v>
      </c>
      <c r="C11">
        <v>5751</v>
      </c>
      <c r="D11">
        <v>5482</v>
      </c>
      <c r="E11">
        <v>5939</v>
      </c>
    </row>
    <row r="12" spans="1:5" x14ac:dyDescent="0.15">
      <c r="A12" t="s">
        <v>14</v>
      </c>
      <c r="B12">
        <v>82953</v>
      </c>
      <c r="C12">
        <v>90877</v>
      </c>
      <c r="D12">
        <v>111461</v>
      </c>
      <c r="E12">
        <v>130172</v>
      </c>
    </row>
    <row r="13" spans="1:5" x14ac:dyDescent="0.15">
      <c r="A13" t="s">
        <v>15</v>
      </c>
      <c r="B13">
        <v>321</v>
      </c>
      <c r="C13">
        <v>228</v>
      </c>
      <c r="D13">
        <v>246</v>
      </c>
      <c r="E13">
        <v>303</v>
      </c>
    </row>
    <row r="14" spans="1:5" x14ac:dyDescent="0.15">
      <c r="A14" t="s">
        <v>16</v>
      </c>
      <c r="B14">
        <v>31901</v>
      </c>
      <c r="C14">
        <v>35334</v>
      </c>
      <c r="D14">
        <v>39376</v>
      </c>
      <c r="E14">
        <v>42961</v>
      </c>
    </row>
    <row r="15" spans="1:5" x14ac:dyDescent="0.15">
      <c r="A15" t="s">
        <v>17</v>
      </c>
      <c r="B15">
        <v>45371</v>
      </c>
      <c r="C15">
        <v>46535</v>
      </c>
      <c r="D15">
        <v>46444</v>
      </c>
      <c r="E15">
        <v>52643</v>
      </c>
    </row>
    <row r="16" spans="1:5" x14ac:dyDescent="0.15">
      <c r="A16" t="s">
        <v>18</v>
      </c>
      <c r="B16">
        <v>10421</v>
      </c>
      <c r="C16">
        <v>11740</v>
      </c>
      <c r="D16">
        <v>10292</v>
      </c>
      <c r="E16">
        <v>9644</v>
      </c>
    </row>
    <row r="17" spans="1:5" x14ac:dyDescent="0.15">
      <c r="A17" t="s">
        <v>19</v>
      </c>
      <c r="B17">
        <v>9587</v>
      </c>
      <c r="C17">
        <v>8317</v>
      </c>
      <c r="D17">
        <v>6721</v>
      </c>
      <c r="E17">
        <v>6036</v>
      </c>
    </row>
    <row r="18" spans="1:5" x14ac:dyDescent="0.15">
      <c r="A18" t="s">
        <v>20</v>
      </c>
      <c r="B18">
        <v>11274</v>
      </c>
      <c r="C18">
        <v>11325</v>
      </c>
      <c r="D18">
        <v>11338</v>
      </c>
      <c r="E18">
        <v>10272</v>
      </c>
    </row>
    <row r="19" spans="1:5" x14ac:dyDescent="0.15">
      <c r="A19" t="s">
        <v>21</v>
      </c>
      <c r="B19">
        <v>1378</v>
      </c>
      <c r="C19">
        <v>528</v>
      </c>
      <c r="D19">
        <v>489</v>
      </c>
      <c r="E19">
        <v>456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3.5" x14ac:dyDescent="0.15"/>
  <cols>
    <col min="1" max="1" width="13" customWidth="1"/>
    <col min="2" max="2" width="12.6640625" customWidth="1"/>
    <col min="3" max="4" width="11.44140625" customWidth="1"/>
    <col min="5" max="9" width="5.44140625" customWidth="1"/>
  </cols>
  <sheetData>
    <row r="1" spans="1:10" x14ac:dyDescent="0.15">
      <c r="A1" s="1" t="s">
        <v>31</v>
      </c>
      <c r="B1" s="33" t="s">
        <v>32</v>
      </c>
      <c r="C1" s="30" t="s">
        <v>1</v>
      </c>
      <c r="D1" s="30" t="s">
        <v>0</v>
      </c>
      <c r="J1" t="s">
        <v>38</v>
      </c>
    </row>
    <row r="2" spans="1:10" x14ac:dyDescent="0.15">
      <c r="A2" s="31" t="s">
        <v>22</v>
      </c>
      <c r="B2" s="3" t="s">
        <v>16</v>
      </c>
      <c r="C2" s="18">
        <v>17777</v>
      </c>
      <c r="D2" s="18">
        <v>19077</v>
      </c>
      <c r="J2" t="s">
        <v>39</v>
      </c>
    </row>
    <row r="3" spans="1:10" x14ac:dyDescent="0.15">
      <c r="A3" s="31" t="s">
        <v>22</v>
      </c>
      <c r="B3" s="3" t="s">
        <v>17</v>
      </c>
      <c r="C3" s="18">
        <v>7448</v>
      </c>
      <c r="D3" s="18">
        <v>9477</v>
      </c>
      <c r="J3" t="s">
        <v>40</v>
      </c>
    </row>
    <row r="4" spans="1:10" x14ac:dyDescent="0.15">
      <c r="A4" s="31" t="s">
        <v>23</v>
      </c>
      <c r="B4" s="3" t="s">
        <v>16</v>
      </c>
      <c r="C4" s="18">
        <v>1420</v>
      </c>
      <c r="D4" s="18">
        <v>1589</v>
      </c>
      <c r="J4" t="s">
        <v>46</v>
      </c>
    </row>
    <row r="5" spans="1:10" x14ac:dyDescent="0.15">
      <c r="A5" s="31" t="s">
        <v>23</v>
      </c>
      <c r="B5" s="3" t="s">
        <v>17</v>
      </c>
      <c r="C5" s="18">
        <v>608</v>
      </c>
      <c r="D5" s="18">
        <v>821</v>
      </c>
      <c r="J5" t="s">
        <v>47</v>
      </c>
    </row>
    <row r="6" spans="1:10" x14ac:dyDescent="0.15">
      <c r="A6" s="31" t="s">
        <v>24</v>
      </c>
      <c r="B6" s="3" t="s">
        <v>16</v>
      </c>
      <c r="C6" s="18">
        <v>732</v>
      </c>
      <c r="D6" s="18">
        <v>867</v>
      </c>
      <c r="J6" t="s">
        <v>41</v>
      </c>
    </row>
    <row r="7" spans="1:10" x14ac:dyDescent="0.15">
      <c r="A7" s="31" t="s">
        <v>25</v>
      </c>
      <c r="B7" s="3" t="s">
        <v>16</v>
      </c>
      <c r="C7" s="18">
        <v>3326</v>
      </c>
      <c r="D7" s="18">
        <v>3777</v>
      </c>
      <c r="J7" t="s">
        <v>48</v>
      </c>
    </row>
    <row r="8" spans="1:10" x14ac:dyDescent="0.15">
      <c r="A8" s="31" t="s">
        <v>25</v>
      </c>
      <c r="B8" s="3" t="s">
        <v>17</v>
      </c>
      <c r="C8" s="18">
        <v>6730</v>
      </c>
      <c r="D8" s="18">
        <v>7786</v>
      </c>
      <c r="J8" t="s">
        <v>42</v>
      </c>
    </row>
    <row r="9" spans="1:10" x14ac:dyDescent="0.15">
      <c r="A9" s="31" t="s">
        <v>26</v>
      </c>
      <c r="B9" s="3" t="s">
        <v>16</v>
      </c>
      <c r="C9" s="18">
        <v>677</v>
      </c>
      <c r="D9" s="18">
        <v>803</v>
      </c>
      <c r="J9" t="s">
        <v>49</v>
      </c>
    </row>
    <row r="10" spans="1:10" x14ac:dyDescent="0.15">
      <c r="A10" s="31" t="s">
        <v>26</v>
      </c>
      <c r="B10" s="3" t="s">
        <v>17</v>
      </c>
      <c r="C10" s="18">
        <v>1392</v>
      </c>
      <c r="D10" s="18">
        <v>1850</v>
      </c>
      <c r="J10" t="s">
        <v>43</v>
      </c>
    </row>
    <row r="11" spans="1:10" x14ac:dyDescent="0.15">
      <c r="A11" s="31" t="s">
        <v>27</v>
      </c>
      <c r="B11" s="3" t="s">
        <v>16</v>
      </c>
      <c r="C11" s="18">
        <v>901</v>
      </c>
      <c r="D11" s="18">
        <v>987</v>
      </c>
      <c r="J11" t="s">
        <v>44</v>
      </c>
    </row>
    <row r="12" spans="1:10" x14ac:dyDescent="0.15">
      <c r="A12" s="31" t="s">
        <v>28</v>
      </c>
      <c r="B12" s="3" t="s">
        <v>16</v>
      </c>
      <c r="C12" s="18">
        <v>1720</v>
      </c>
      <c r="D12" s="18">
        <v>1765</v>
      </c>
      <c r="J12" t="s">
        <v>50</v>
      </c>
    </row>
    <row r="13" spans="1:10" x14ac:dyDescent="0.15">
      <c r="A13" s="31" t="s">
        <v>33</v>
      </c>
      <c r="B13" s="3" t="s">
        <v>17</v>
      </c>
      <c r="C13" s="18">
        <v>3511</v>
      </c>
      <c r="D13" s="18">
        <v>3576</v>
      </c>
      <c r="J13" t="s">
        <v>51</v>
      </c>
    </row>
    <row r="14" spans="1:10" x14ac:dyDescent="0.15">
      <c r="A14" s="31" t="s">
        <v>29</v>
      </c>
      <c r="B14" s="3" t="s">
        <v>16</v>
      </c>
      <c r="C14" s="18">
        <v>4149</v>
      </c>
      <c r="D14" s="18">
        <v>4234</v>
      </c>
      <c r="J14" t="s">
        <v>52</v>
      </c>
    </row>
    <row r="15" spans="1:10" x14ac:dyDescent="0.15">
      <c r="A15" s="31" t="s">
        <v>29</v>
      </c>
      <c r="B15" s="3" t="s">
        <v>17</v>
      </c>
      <c r="C15" s="18">
        <v>17266</v>
      </c>
      <c r="D15" s="18">
        <v>18162</v>
      </c>
      <c r="J15" t="s">
        <v>53</v>
      </c>
    </row>
    <row r="16" spans="1:10" x14ac:dyDescent="0.15">
      <c r="A16" s="31" t="s">
        <v>30</v>
      </c>
      <c r="B16" s="3" t="s">
        <v>17</v>
      </c>
      <c r="C16" s="18">
        <v>1329</v>
      </c>
      <c r="D16" s="18">
        <v>1691</v>
      </c>
      <c r="J16" t="s">
        <v>45</v>
      </c>
    </row>
    <row r="17" spans="1:10" ht="16.5" customHeight="1" thickBot="1" x14ac:dyDescent="0.2">
      <c r="A17" s="32" t="s">
        <v>34</v>
      </c>
      <c r="B17" s="4" t="s">
        <v>17</v>
      </c>
      <c r="C17" s="19">
        <v>1614</v>
      </c>
      <c r="D17" s="19">
        <v>1530</v>
      </c>
      <c r="J17" t="s">
        <v>54</v>
      </c>
    </row>
    <row r="18" spans="1:10" ht="14.25" thickBot="1" x14ac:dyDescent="0.2"/>
    <row r="19" spans="1:10" x14ac:dyDescent="0.15">
      <c r="A19" s="2" t="s">
        <v>37</v>
      </c>
      <c r="B19" s="5" t="s">
        <v>36</v>
      </c>
      <c r="C19" s="2" t="s">
        <v>1</v>
      </c>
      <c r="D19" s="2" t="s">
        <v>0</v>
      </c>
    </row>
    <row r="20" spans="1:10" x14ac:dyDescent="0.15">
      <c r="A20" s="34" t="s">
        <v>22</v>
      </c>
      <c r="B20" s="20" t="s">
        <v>16</v>
      </c>
      <c r="C20" s="36">
        <v>17777</v>
      </c>
      <c r="D20" s="36">
        <v>19077</v>
      </c>
    </row>
    <row r="21" spans="1:10" x14ac:dyDescent="0.15">
      <c r="A21" s="34" t="s">
        <v>22</v>
      </c>
      <c r="B21" s="20" t="s">
        <v>17</v>
      </c>
      <c r="C21" s="36">
        <v>7448</v>
      </c>
      <c r="D21" s="36">
        <v>9477</v>
      </c>
    </row>
    <row r="22" spans="1:10" x14ac:dyDescent="0.15">
      <c r="A22" s="34" t="s">
        <v>23</v>
      </c>
      <c r="B22" s="20" t="s">
        <v>16</v>
      </c>
      <c r="C22" s="36">
        <v>1420</v>
      </c>
      <c r="D22" s="36">
        <v>1589</v>
      </c>
    </row>
    <row r="23" spans="1:10" x14ac:dyDescent="0.15">
      <c r="A23" s="34" t="s">
        <v>24</v>
      </c>
      <c r="B23" s="20" t="s">
        <v>16</v>
      </c>
      <c r="C23" s="36">
        <v>732</v>
      </c>
      <c r="D23" s="36">
        <v>867</v>
      </c>
    </row>
    <row r="24" spans="1:10" x14ac:dyDescent="0.15">
      <c r="A24" s="34" t="s">
        <v>25</v>
      </c>
      <c r="B24" s="20" t="s">
        <v>16</v>
      </c>
      <c r="C24" s="36">
        <v>3326</v>
      </c>
      <c r="D24" s="36">
        <v>3777</v>
      </c>
    </row>
    <row r="25" spans="1:10" x14ac:dyDescent="0.15">
      <c r="A25" s="34" t="s">
        <v>25</v>
      </c>
      <c r="B25" s="20" t="s">
        <v>17</v>
      </c>
      <c r="C25" s="36">
        <v>6730</v>
      </c>
      <c r="D25" s="36">
        <v>7786</v>
      </c>
    </row>
    <row r="26" spans="1:10" x14ac:dyDescent="0.15">
      <c r="A26" s="34" t="s">
        <v>26</v>
      </c>
      <c r="B26" s="20" t="s">
        <v>16</v>
      </c>
      <c r="C26" s="36">
        <v>677</v>
      </c>
      <c r="D26" s="36">
        <v>803</v>
      </c>
    </row>
    <row r="27" spans="1:10" x14ac:dyDescent="0.15">
      <c r="A27" s="34" t="s">
        <v>26</v>
      </c>
      <c r="B27" s="20" t="s">
        <v>17</v>
      </c>
      <c r="C27" s="36">
        <v>1392</v>
      </c>
      <c r="D27" s="36">
        <v>1850</v>
      </c>
    </row>
    <row r="28" spans="1:10" x14ac:dyDescent="0.15">
      <c r="A28" s="34" t="s">
        <v>27</v>
      </c>
      <c r="B28" s="20" t="s">
        <v>16</v>
      </c>
      <c r="C28" s="36">
        <v>901</v>
      </c>
      <c r="D28" s="36">
        <v>987</v>
      </c>
    </row>
    <row r="29" spans="1:10" x14ac:dyDescent="0.15">
      <c r="A29" s="34" t="s">
        <v>28</v>
      </c>
      <c r="B29" s="20" t="s">
        <v>16</v>
      </c>
      <c r="C29" s="36">
        <v>1720</v>
      </c>
      <c r="D29" s="36">
        <v>1765</v>
      </c>
    </row>
    <row r="30" spans="1:10" x14ac:dyDescent="0.15">
      <c r="A30" s="34" t="s">
        <v>33</v>
      </c>
      <c r="B30" s="20" t="s">
        <v>17</v>
      </c>
      <c r="C30" s="36">
        <v>3511</v>
      </c>
      <c r="D30" s="36">
        <v>3576</v>
      </c>
    </row>
    <row r="31" spans="1:10" x14ac:dyDescent="0.15">
      <c r="A31" s="34" t="s">
        <v>29</v>
      </c>
      <c r="B31" s="20" t="s">
        <v>16</v>
      </c>
      <c r="C31" s="36">
        <v>4149</v>
      </c>
      <c r="D31" s="36">
        <v>4234</v>
      </c>
    </row>
    <row r="32" spans="1:10" x14ac:dyDescent="0.15">
      <c r="A32" s="34" t="s">
        <v>29</v>
      </c>
      <c r="B32" s="20" t="s">
        <v>17</v>
      </c>
      <c r="C32" s="36">
        <v>17266</v>
      </c>
      <c r="D32" s="36">
        <v>18162</v>
      </c>
    </row>
    <row r="33" spans="1:4" x14ac:dyDescent="0.15">
      <c r="A33" s="34" t="s">
        <v>35</v>
      </c>
      <c r="B33" s="20" t="s">
        <v>16</v>
      </c>
      <c r="C33" s="36">
        <v>713</v>
      </c>
      <c r="D33" s="36">
        <v>710</v>
      </c>
    </row>
    <row r="34" spans="1:4" x14ac:dyDescent="0.15">
      <c r="A34" s="34" t="s">
        <v>30</v>
      </c>
      <c r="B34" s="20" t="s">
        <v>17</v>
      </c>
      <c r="C34" s="36">
        <v>1329</v>
      </c>
      <c r="D34" s="36">
        <v>1691</v>
      </c>
    </row>
    <row r="35" spans="1:4" ht="14.25" thickBot="1" x14ac:dyDescent="0.2">
      <c r="A35" s="35" t="s">
        <v>34</v>
      </c>
      <c r="B35" s="21" t="s">
        <v>17</v>
      </c>
      <c r="C35" s="37">
        <v>1614</v>
      </c>
      <c r="D35" s="37">
        <v>1530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2" x14ac:dyDescent="0.15"/>
  <cols>
    <col min="1" max="4" width="9.77734375" style="6" customWidth="1"/>
    <col min="5" max="5" width="10.5546875" style="6" customWidth="1"/>
    <col min="6" max="7" width="4.44140625" style="6" customWidth="1"/>
    <col min="8" max="8" width="12.21875" style="6" customWidth="1"/>
    <col min="9" max="11" width="10.77734375" style="6" customWidth="1"/>
    <col min="12" max="16384" width="8.88671875" style="6"/>
  </cols>
  <sheetData>
    <row r="1" spans="1:11" x14ac:dyDescent="0.15">
      <c r="A1" s="14" t="s">
        <v>32</v>
      </c>
      <c r="B1" s="38" t="s">
        <v>3</v>
      </c>
      <c r="C1" s="38" t="s">
        <v>1</v>
      </c>
      <c r="D1" s="39" t="s">
        <v>0</v>
      </c>
      <c r="E1" s="15" t="s">
        <v>55</v>
      </c>
      <c r="H1" s="9" t="s">
        <v>32</v>
      </c>
      <c r="I1" s="7" t="s">
        <v>57</v>
      </c>
      <c r="J1" s="8" t="s">
        <v>58</v>
      </c>
      <c r="K1" s="17" t="s">
        <v>4</v>
      </c>
    </row>
    <row r="2" spans="1:11" x14ac:dyDescent="0.15">
      <c r="A2" s="22" t="s">
        <v>17</v>
      </c>
      <c r="B2" s="24">
        <v>46535</v>
      </c>
      <c r="C2" s="24">
        <v>46444</v>
      </c>
      <c r="D2" s="25">
        <v>52643</v>
      </c>
      <c r="E2" s="24">
        <f>AVERAGE(B2:D2)</f>
        <v>48540.666666666664</v>
      </c>
      <c r="H2" s="10" t="s">
        <v>16</v>
      </c>
      <c r="I2" s="24">
        <v>36736</v>
      </c>
      <c r="J2" s="25">
        <v>6225</v>
      </c>
      <c r="K2" s="24">
        <f>SUM(I2:J2)</f>
        <v>42961</v>
      </c>
    </row>
    <row r="3" spans="1:11" x14ac:dyDescent="0.15">
      <c r="A3" s="22" t="s">
        <v>16</v>
      </c>
      <c r="B3" s="24">
        <v>35334</v>
      </c>
      <c r="C3" s="24">
        <v>39376</v>
      </c>
      <c r="D3" s="25">
        <v>42961</v>
      </c>
      <c r="E3" s="24">
        <f>AVERAGE(B3:D3)</f>
        <v>39223.666666666664</v>
      </c>
      <c r="H3" s="10" t="s">
        <v>8</v>
      </c>
      <c r="I3" s="24">
        <v>28065</v>
      </c>
      <c r="J3" s="25">
        <v>31877</v>
      </c>
      <c r="K3" s="24">
        <f>SUM(I3:J3)</f>
        <v>59942</v>
      </c>
    </row>
    <row r="4" spans="1:11" x14ac:dyDescent="0.15">
      <c r="A4" s="22" t="s">
        <v>9</v>
      </c>
      <c r="B4" s="24">
        <v>34334</v>
      </c>
      <c r="C4" s="24">
        <v>37322</v>
      </c>
      <c r="D4" s="25">
        <v>42143</v>
      </c>
      <c r="E4" s="24">
        <f>AVERAGE(B4:D4)</f>
        <v>37933</v>
      </c>
      <c r="H4" s="10" t="s">
        <v>9</v>
      </c>
      <c r="I4" s="24">
        <v>20108</v>
      </c>
      <c r="J4" s="25">
        <v>22035</v>
      </c>
      <c r="K4" s="24">
        <f>SUM(I4:J4)</f>
        <v>42143</v>
      </c>
    </row>
    <row r="5" spans="1:11" x14ac:dyDescent="0.15">
      <c r="A5" s="23" t="s">
        <v>8</v>
      </c>
      <c r="B5" s="26">
        <v>49933</v>
      </c>
      <c r="C5" s="26">
        <v>52081</v>
      </c>
      <c r="D5" s="27">
        <v>59942</v>
      </c>
      <c r="E5" s="26">
        <f>AVERAGE(B5:D5)</f>
        <v>53985.333333333336</v>
      </c>
      <c r="H5" s="10" t="s">
        <v>17</v>
      </c>
      <c r="I5" s="24">
        <v>19327</v>
      </c>
      <c r="J5" s="25">
        <v>33316</v>
      </c>
      <c r="K5" s="24">
        <f>SUM(I5:J5)</f>
        <v>52643</v>
      </c>
    </row>
    <row r="6" spans="1:11" ht="12.75" thickBot="1" x14ac:dyDescent="0.2">
      <c r="A6" s="16" t="s">
        <v>56</v>
      </c>
      <c r="B6" s="28">
        <f>AVERAGE(B2:B5)</f>
        <v>41534</v>
      </c>
      <c r="C6" s="28">
        <f>AVERAGE(C2:C5)</f>
        <v>43805.75</v>
      </c>
      <c r="D6" s="29">
        <f>AVERAGE(D2:D5)</f>
        <v>49422.25</v>
      </c>
      <c r="E6" s="28">
        <f>AVERAGE(B6:D6)</f>
        <v>44920.666666666664</v>
      </c>
      <c r="H6" s="11" t="s">
        <v>59</v>
      </c>
      <c r="I6" s="12">
        <f>ROUND(I5/SUM(I2:I5)*100,2)</f>
        <v>18.54</v>
      </c>
      <c r="J6" s="13">
        <f>ROUND(J5/SUM(J2:J5)*100,2)</f>
        <v>35.65</v>
      </c>
      <c r="K6" s="12">
        <f>ROUND(K5/SUM(K2:K5)*100,2)</f>
        <v>26.63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출국현황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Windows 사용자</cp:lastModifiedBy>
  <dcterms:created xsi:type="dcterms:W3CDTF">2008-02-16T06:18:55Z</dcterms:created>
  <dcterms:modified xsi:type="dcterms:W3CDTF">2016-05-31T04:55:22Z</dcterms:modified>
</cp:coreProperties>
</file>